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F411485C-5EF3-4C09-BD81-8060A98F2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חוות דעת רו&quot;ח" sheetId="36" r:id="rId1"/>
    <sheet name="עמוד פתיחה" sheetId="1" r:id="rId2"/>
    <sheet name="סכום נכסים" sheetId="2" r:id="rId3"/>
    <sheet name="מזומנים ושווי מזומנים" sheetId="3" r:id="rId4"/>
    <sheet name="איגרות חוב ממשלתיות" sheetId="4" r:id="rId5"/>
    <sheet name="ניירות ערך מסחריים" sheetId="5" r:id="rId6"/>
    <sheet name="איגרות חוב" sheetId="6" r:id="rId7"/>
    <sheet name="מניות מבכ ויהש" sheetId="7" r:id="rId8"/>
    <sheet name="קרנות סל" sheetId="8" r:id="rId9"/>
    <sheet name="קרנות נאמנות" sheetId="9" r:id="rId10"/>
    <sheet name="כתבי אופציה" sheetId="10" r:id="rId11"/>
    <sheet name="אופציות" sheetId="11" r:id="rId12"/>
    <sheet name="חוזים עתידיים" sheetId="12" r:id="rId13"/>
    <sheet name="מוצרים מובנים" sheetId="13" r:id="rId14"/>
    <sheet name="לא סחיר איגרות חוב ממשלתיות" sheetId="14" r:id="rId15"/>
    <sheet name="לא סחיר איגרות חוב מיועדות" sheetId="15" r:id="rId16"/>
    <sheet name="אפיק השקעה מובטח תשואה" sheetId="16" r:id="rId17"/>
    <sheet name="לא סחיר ניירות ערך מסחריים" sheetId="17" r:id="rId18"/>
    <sheet name="לא סחיר איגרות חוב" sheetId="18" r:id="rId19"/>
    <sheet name="לא סחיר מניות מבכ ויהש" sheetId="19" r:id="rId20"/>
    <sheet name="קרנות השקעה" sheetId="20" r:id="rId21"/>
    <sheet name="לא סחיר כתבי אופציה" sheetId="21" r:id="rId22"/>
    <sheet name="לא סחיר אופציות" sheetId="22" r:id="rId23"/>
    <sheet name="לא סחיר נגזרים אחרים" sheetId="23" r:id="rId24"/>
    <sheet name="הלוואות" sheetId="24" r:id="rId25"/>
    <sheet name="לא סחיר מוצרים מובנים" sheetId="25" r:id="rId26"/>
    <sheet name="פיקדונות מעל 3 חודשים" sheetId="26" r:id="rId27"/>
    <sheet name="זכויות מקרקעין" sheetId="27" r:id="rId28"/>
    <sheet name="השקעה בחברות מוחזקות" sheetId="28" r:id="rId29"/>
    <sheet name="נכסים אחרים" sheetId="29" r:id="rId30"/>
    <sheet name="מסגרות אשראי" sheetId="30" r:id="rId31"/>
    <sheet name="יתרות התחייבות להשקעה" sheetId="31" r:id="rId32"/>
    <sheet name="אפשרויות בחירה" sheetId="32" r:id="rId33"/>
    <sheet name="מיפוי סעיפים" sheetId="33" r:id="rId34"/>
    <sheet name="File Name Info" sheetId="35" state="hidden" r:id="rId35"/>
  </sheets>
  <definedNames>
    <definedName name="_xlnm._FilterDatabase" localSheetId="23" hidden="1">'לא סחיר נגזרים אחרים'!$A$1:$AO$8</definedName>
    <definedName name="_xlnm._FilterDatabase" localSheetId="33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2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2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2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2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2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1">אופציות!#REF!</definedName>
    <definedName name="Z_AE318230_F718_49FC_82EB_7CAC3DCD05F1_.wvu.Rows" localSheetId="6">'איגרות חוב'!#REF!</definedName>
    <definedName name="Z_AE318230_F718_49FC_82EB_7CAC3DCD05F1_.wvu.Rows" localSheetId="4">'איגרות חוב ממשלתיות'!#REF!</definedName>
    <definedName name="Z_AE318230_F718_49FC_82EB_7CAC3DCD05F1_.wvu.Rows" localSheetId="16">'אפיק השקעה מובטח תשואה'!#REF!</definedName>
    <definedName name="Z_AE318230_F718_49FC_82EB_7CAC3DCD05F1_.wvu.Rows" localSheetId="28">'השקעה בחברות מוחזקות'!#REF!</definedName>
    <definedName name="Z_AE318230_F718_49FC_82EB_7CAC3DCD05F1_.wvu.Rows" localSheetId="27">'זכויות מקרקעין'!#REF!</definedName>
    <definedName name="Z_AE318230_F718_49FC_82EB_7CAC3DCD05F1_.wvu.Rows" localSheetId="12">'חוזים עתידיים'!#REF!</definedName>
    <definedName name="Z_AE318230_F718_49FC_82EB_7CAC3DCD05F1_.wvu.Rows" localSheetId="31">'יתרות התחייבות להשקעה'!#REF!</definedName>
    <definedName name="Z_AE318230_F718_49FC_82EB_7CAC3DCD05F1_.wvu.Rows" localSheetId="10">'כתבי אופציה'!#REF!</definedName>
    <definedName name="Z_AE318230_F718_49FC_82EB_7CAC3DCD05F1_.wvu.Rows" localSheetId="22">'לא סחיר אופציות'!#REF!</definedName>
    <definedName name="Z_AE318230_F718_49FC_82EB_7CAC3DCD05F1_.wvu.Rows" localSheetId="18">'לא סחיר איגרות חוב'!#REF!</definedName>
    <definedName name="Z_AE318230_F718_49FC_82EB_7CAC3DCD05F1_.wvu.Rows" localSheetId="15">'לא סחיר איגרות חוב מיועדות'!#REF!</definedName>
    <definedName name="Z_AE318230_F718_49FC_82EB_7CAC3DCD05F1_.wvu.Rows" localSheetId="14">'לא סחיר איגרות חוב ממשלתיות'!#REF!</definedName>
    <definedName name="Z_AE318230_F718_49FC_82EB_7CAC3DCD05F1_.wvu.Rows" localSheetId="21">'לא סחיר כתבי אופציה'!#REF!</definedName>
    <definedName name="Z_AE318230_F718_49FC_82EB_7CAC3DCD05F1_.wvu.Rows" localSheetId="25">'לא סחיר מוצרים מובנים'!#REF!</definedName>
    <definedName name="Z_AE318230_F718_49FC_82EB_7CAC3DCD05F1_.wvu.Rows" localSheetId="19">'לא סחיר מניות מבכ ויהש'!#REF!</definedName>
    <definedName name="Z_AE318230_F718_49FC_82EB_7CAC3DCD05F1_.wvu.Rows" localSheetId="17">'לא סחיר ניירות ערך מסחריים'!#REF!</definedName>
    <definedName name="Z_AE318230_F718_49FC_82EB_7CAC3DCD05F1_.wvu.Rows" localSheetId="13">'מוצרים מובנים'!#REF!</definedName>
    <definedName name="Z_AE318230_F718_49FC_82EB_7CAC3DCD05F1_.wvu.Rows" localSheetId="7">'מניות מבכ ויהש'!#REF!</definedName>
    <definedName name="Z_AE318230_F718_49FC_82EB_7CAC3DCD05F1_.wvu.Rows" localSheetId="30">'מסגרות אשראי'!#REF!</definedName>
    <definedName name="Z_AE318230_F718_49FC_82EB_7CAC3DCD05F1_.wvu.Rows" localSheetId="5">'ניירות ערך מסחריים'!#REF!</definedName>
    <definedName name="Z_AE318230_F718_49FC_82EB_7CAC3DCD05F1_.wvu.Rows" localSheetId="29">'נכסים אחרים'!#REF!</definedName>
    <definedName name="Z_AE318230_F718_49FC_82EB_7CAC3DCD05F1_.wvu.Rows" localSheetId="26">'פיקדונות מעל 3 חודשים'!#REF!</definedName>
    <definedName name="Z_AE318230_F718_49FC_82EB_7CAC3DCD05F1_.wvu.Rows" localSheetId="20">'קרנות השקעה'!#REF!</definedName>
    <definedName name="Z_AE318230_F718_49FC_82EB_7CAC3DCD05F1_.wvu.Rows" localSheetId="9">'קרנות נאמנות'!#REF!</definedName>
    <definedName name="Z_AE318230_F718_49FC_82EB_7CAC3DCD05F1_.wvu.Rows" localSheetId="8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14" i="2" l="1"/>
  <c r="E12" i="2"/>
  <c r="E4" i="2"/>
  <c r="E30" i="2"/>
  <c r="E20" i="2"/>
  <c r="E25" i="2"/>
  <c r="E28" i="2"/>
  <c r="E8" i="2"/>
  <c r="E29" i="2"/>
  <c r="E16" i="2"/>
  <c r="E24" i="2"/>
  <c r="E10" i="2"/>
  <c r="E15" i="2"/>
  <c r="E18" i="2"/>
  <c r="E26" i="2"/>
  <c r="E7" i="2"/>
  <c r="E3" i="2"/>
  <c r="E21" i="2"/>
  <c r="E9" i="2"/>
  <c r="E11" i="2"/>
  <c r="E22" i="2"/>
  <c r="E5" i="2"/>
  <c r="E19" i="2"/>
  <c r="E23" i="2"/>
  <c r="E6" i="2"/>
  <c r="E27" i="2"/>
  <c r="E13" i="2"/>
</calcChain>
</file>

<file path=xl/sharedStrings.xml><?xml version="1.0" encoding="utf-8"?>
<sst xmlns="http://schemas.openxmlformats.org/spreadsheetml/2006/main" count="4727" uniqueCount="1345">
  <si>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</si>
  <si>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</si>
  <si>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</si>
  <si>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</si>
  <si>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</si>
  <si>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</si>
  <si>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</si>
  <si>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</si>
  <si>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</si>
  <si>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</si>
  <si>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</si>
  <si>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</si>
  <si>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</si>
  <si>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</si>
  <si>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</si>
  <si>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</si>
  <si>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</si>
  <si>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</si>
  <si>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</si>
  <si>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</si>
  <si>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</si>
  <si>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</si>
  <si>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</si>
  <si>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</si>
  <si>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</si>
  <si>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</si>
  <si>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</si>
  <si>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</si>
  <si>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</si>
  <si>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</si>
  <si>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</si>
  <si>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</si>
  <si>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</si>
  <si>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</si>
  <si>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</si>
  <si>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</si>
  <si>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</si>
  <si>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</si>
  <si>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</si>
  <si>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</si>
  <si>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</si>
  <si>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</si>
  <si>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</si>
  <si>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</si>
  <si>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</si>
  <si>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</si>
  <si>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</si>
  <si>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</si>
  <si>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</si>
  <si>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</si>
  <si>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</si>
  <si>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</si>
  <si>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</si>
  <si>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</si>
  <si>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</si>
  <si>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</si>
  <si>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</si>
  <si>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</si>
  <si>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</si>
  <si>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</si>
  <si>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</si>
  <si>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</si>
  <si>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</si>
  <si>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</si>
  <si>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</si>
  <si>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</si>
  <si>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</si>
  <si>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</si>
  <si>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</si>
  <si>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</si>
  <si>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</si>
  <si>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</si>
  <si>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</si>
  <si>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</si>
  <si>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</si>
  <si>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</si>
  <si>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</si>
  <si>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</si>
  <si>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</si>
  <si>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</si>
  <si>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</si>
  <si>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</si>
  <si>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</si>
  <si>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</si>
  <si>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</si>
  <si>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</si>
  <si>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</si>
  <si>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</si>
  <si>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</si>
  <si>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</si>
  <si>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</si>
  <si>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</si>
  <si>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</si>
  <si>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</si>
  <si>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</si>
  <si>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</si>
  <si>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</si>
  <si>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</si>
  <si>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</si>
  <si>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</si>
  <si>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</si>
  <si>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</si>
  <si>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</si>
  <si>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</si>
  <si>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</si>
  <si>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</si>
  <si>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</si>
  <si>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</si>
  <si>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</si>
  <si>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</si>
  <si>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</si>
  <si>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</si>
  <si>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</si>
  <si>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</si>
  <si>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</si>
  <si>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</si>
  <si>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</si>
  <si>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</si>
  <si>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</si>
  <si>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</si>
  <si>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</si>
  <si>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</si>
  <si>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</si>
  <si>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</si>
  <si>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</si>
  <si>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</si>
  <si>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</si>
  <si>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</si>
  <si>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</si>
  <si>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</si>
  <si>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</si>
  <si>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</si>
  <si>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</si>
  <si>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</si>
  <si>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</si>
  <si>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</si>
  <si>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</si>
  <si>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</si>
  <si>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</si>
  <si>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</si>
  <si>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</si>
  <si>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</si>
  <si>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</si>
  <si>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</si>
  <si>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</si>
  <si>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</si>
  <si>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</si>
  <si>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</si>
  <si>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</si>
  <si>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</si>
  <si>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</si>
  <si>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</si>
  <si>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</si>
  <si>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</si>
  <si>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</si>
  <si>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</si>
  <si>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</si>
  <si>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</si>
  <si>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</si>
  <si>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</si>
  <si>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</si>
  <si>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</si>
  <si>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</si>
  <si>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</si>
  <si>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</si>
  <si>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</si>
  <si>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</si>
  <si>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</si>
  <si>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</si>
  <si>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</si>
  <si>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</si>
  <si>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</si>
  <si>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</si>
  <si>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</si>
  <si>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</si>
  <si>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</si>
  <si>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</si>
  <si>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</si>
  <si>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</si>
  <si>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</si>
  <si>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</si>
  <si>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</si>
  <si>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</si>
  <si>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</si>
  <si>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</si>
  <si>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</si>
  <si>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</si>
  <si>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</si>
  <si>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</si>
  <si>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</si>
  <si>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</si>
  <si>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</si>
  <si>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</si>
  <si>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</si>
  <si>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</si>
  <si>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</si>
  <si>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</si>
  <si>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</si>
  <si>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</si>
  <si>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</si>
  <si>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</si>
  <si>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</si>
  <si>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</si>
  <si>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</si>
  <si>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</si>
  <si>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</si>
  <si>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</si>
  <si>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</si>
  <si>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</si>
  <si>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</si>
  <si>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</si>
  <si>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</si>
  <si>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</si>
  <si>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</si>
  <si>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</si>
  <si>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</si>
  <si>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</si>
  <si>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</si>
  <si>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</si>
  <si>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</si>
  <si>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</si>
  <si>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</si>
  <si>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</si>
  <si>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</si>
  <si>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</si>
  <si>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</si>
  <si>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</si>
  <si>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</si>
  <si>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</si>
  <si>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</si>
  <si>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</si>
  <si>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</si>
  <si>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</si>
  <si>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</si>
  <si>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</si>
  <si>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</si>
  <si>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</si>
  <si>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</si>
  <si>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</si>
  <si>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</si>
  <si>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</si>
  <si>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</si>
  <si>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</si>
  <si>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</si>
  <si>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</si>
  <si>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</si>
  <si>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</si>
  <si>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</si>
  <si>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</si>
  <si>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</si>
  <si>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</si>
  <si>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</si>
  <si>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</si>
  <si>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</si>
  <si>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</si>
  <si>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</si>
  <si>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</si>
  <si>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</si>
  <si>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</si>
  <si>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</si>
  <si>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</si>
  <si>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</si>
  <si>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</si>
  <si>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</si>
  <si>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</si>
  <si>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</si>
  <si>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</si>
  <si>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</si>
  <si>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</si>
  <si>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</si>
  <si>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</si>
  <si>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</si>
  <si>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</si>
  <si>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</si>
  <si>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</si>
  <si>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</si>
  <si>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</si>
  <si>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</si>
  <si>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</si>
  <si>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</si>
  <si>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</si>
  <si>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</si>
  <si>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</si>
  <si>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</si>
  <si>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</si>
  <si>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</si>
  <si>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</si>
  <si>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</si>
  <si>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</si>
  <si>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</si>
  <si>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</si>
  <si>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</si>
  <si>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</si>
  <si>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</si>
  <si>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</si>
  <si>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</si>
  <si>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</si>
  <si>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</si>
  <si>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</si>
  <si>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</si>
  <si>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</si>
  <si>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</si>
  <si>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</si>
  <si>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</si>
  <si>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</si>
  <si>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</si>
  <si>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</si>
  <si>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</si>
  <si>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</si>
  <si>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</si>
  <si>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</si>
  <si>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</si>
  <si>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</si>
  <si>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</si>
  <si>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</si>
  <si>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</si>
  <si>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</si>
  <si>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</si>
  <si>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</si>
  <si>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</si>
  <si>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</si>
  <si>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</si>
  <si>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</si>
  <si>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</si>
  <si>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</si>
  <si>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</si>
  <si>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</si>
  <si>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</si>
  <si>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</si>
  <si>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</si>
  <si>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</si>
  <si>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</si>
  <si>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</si>
  <si>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</si>
  <si>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</si>
  <si>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</si>
  <si>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</si>
  <si>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</si>
  <si>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</si>
  <si>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</si>
  <si>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</si>
  <si>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</si>
  <si>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</si>
  <si>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</si>
  <si>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</si>
  <si>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</si>
  <si>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</si>
  <si>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</si>
  <si>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</si>
  <si>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</si>
  <si>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</si>
  <si>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</si>
  <si>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</si>
  <si>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</si>
  <si>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</si>
  <si>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</si>
  <si>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</si>
  <si>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</si>
  <si>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</si>
  <si>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</si>
  <si>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</si>
  <si>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</si>
  <si>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</si>
  <si>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</si>
  <si>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</si>
  <si>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</si>
  <si>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</si>
  <si>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</si>
  <si>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</si>
  <si>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</si>
  <si>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</si>
  <si>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</si>
  <si>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</si>
  <si>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</si>
  <si>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</si>
  <si>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</si>
  <si>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</si>
  <si>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</si>
  <si>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</si>
  <si>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</si>
  <si>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</si>
  <si>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</si>
  <si>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</si>
  <si>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</si>
  <si>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</si>
  <si>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</si>
  <si>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</si>
  <si>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</si>
  <si>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</si>
  <si>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</si>
  <si>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</si>
  <si>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</si>
  <si>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</si>
  <si>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</si>
  <si>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</si>
  <si>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</si>
  <si>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</si>
  <si>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</si>
  <si>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</si>
  <si>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</si>
  <si>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</si>
  <si>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</si>
  <si>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</si>
  <si>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</si>
  <si>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</si>
  <si>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</si>
  <si>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</si>
  <si>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</si>
  <si>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</si>
  <si>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</si>
  <si>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</si>
  <si>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</si>
  <si>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</si>
  <si>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</si>
  <si>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</si>
  <si>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</si>
  <si>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</si>
  <si>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</si>
  <si>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</si>
  <si>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</si>
  <si>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</si>
  <si>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</si>
  <si>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</si>
  <si>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</si>
  <si>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</si>
  <si>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</si>
  <si>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</si>
  <si>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</si>
  <si>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</si>
  <si>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</si>
  <si>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</si>
  <si>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</si>
  <si>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</si>
  <si>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</si>
  <si>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</si>
  <si>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</si>
  <si>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</si>
  <si>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</si>
  <si>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</si>
  <si>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</si>
  <si>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</si>
  <si>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</si>
  <si>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</si>
  <si>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</si>
  <si>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</si>
  <si>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</si>
  <si>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</si>
  <si>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</si>
  <si>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</si>
  <si>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</si>
  <si>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</si>
  <si>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</si>
  <si>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</si>
  <si>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</si>
  <si>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</si>
  <si>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</si>
  <si>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</si>
  <si>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</si>
  <si>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</si>
  <si>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</si>
  <si>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</si>
  <si>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</si>
  <si>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</si>
  <si>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</si>
  <si>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</si>
  <si>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</si>
  <si>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</si>
  <si>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</si>
  <si>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</si>
  <si>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</si>
  <si>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</si>
  <si>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</si>
  <si>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</si>
  <si>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</si>
  <si>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</si>
  <si>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</si>
  <si>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</si>
  <si>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</si>
  <si>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</si>
  <si>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</si>
  <si>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</si>
  <si>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</si>
  <si>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</si>
  <si>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</si>
  <si>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</si>
  <si>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</si>
  <si>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</si>
  <si>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</si>
  <si>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</si>
  <si>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</si>
  <si>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</si>
  <si>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</si>
  <si>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</si>
  <si>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</si>
  <si>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</si>
  <si>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</si>
  <si>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</si>
  <si>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</si>
  <si>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</si>
  <si>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</si>
  <si>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</si>
  <si>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</si>
  <si>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</si>
  <si>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</si>
  <si>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</si>
  <si>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</si>
  <si>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</si>
  <si>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</si>
  <si>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</si>
  <si>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</si>
  <si>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</si>
  <si>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</si>
  <si>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</si>
  <si>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</si>
  <si>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</si>
  <si>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</si>
  <si>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</si>
  <si>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</si>
  <si>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</si>
  <si>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</si>
  <si>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</si>
  <si>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</si>
  <si>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</si>
  <si>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</si>
  <si>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</si>
  <si>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</si>
  <si>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</si>
  <si>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</si>
  <si>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</si>
  <si>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</si>
  <si>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</si>
  <si>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</si>
  <si>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</si>
  <si>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</si>
  <si>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</si>
  <si>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</si>
  <si>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</si>
  <si>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</si>
  <si>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</si>
  <si>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</si>
  <si>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</si>
  <si>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</si>
  <si>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</si>
  <si>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</si>
  <si>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</si>
  <si>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</si>
  <si>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</si>
  <si>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</si>
  <si>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</si>
  <si>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</si>
  <si>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</si>
  <si>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</si>
  <si>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</si>
  <si>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</si>
  <si>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</si>
  <si>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</si>
  <si>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</si>
  <si>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</si>
  <si>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</si>
  <si>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</si>
  <si>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</si>
  <si>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</si>
  <si>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</si>
  <si>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</si>
  <si>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</si>
  <si>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</si>
  <si>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</si>
  <si>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</si>
  <si>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</si>
  <si>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</si>
  <si>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</si>
  <si>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</si>
  <si>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</si>
  <si>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</si>
  <si>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</si>
  <si>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</si>
  <si>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</si>
  <si>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</si>
  <si>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</si>
  <si>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</si>
  <si>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</si>
  <si>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</si>
  <si>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</si>
  <si>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</si>
  <si>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</si>
  <si>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</si>
  <si>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</si>
  <si>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</si>
  <si>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</si>
  <si>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</si>
  <si>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</si>
  <si>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</si>
  <si>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</si>
  <si>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</si>
  <si>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</si>
  <si>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</si>
  <si>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</si>
  <si>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</si>
  <si>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</si>
  <si>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</si>
  <si>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</si>
  <si>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</si>
  <si>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</si>
  <si>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</si>
  <si>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</si>
  <si>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</si>
  <si>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</si>
  <si>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</si>
  <si>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</si>
  <si>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</si>
  <si>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</si>
  <si>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</si>
  <si>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</si>
  <si>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</si>
  <si>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</si>
  <si>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</si>
  <si>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</si>
  <si>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</si>
  <si>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</si>
  <si>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</si>
  <si>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</si>
  <si>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</si>
  <si>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</si>
  <si>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</si>
  <si>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</si>
  <si>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</si>
  <si>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</si>
  <si>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</si>
  <si>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</si>
  <si>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</si>
  <si>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</si>
  <si>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</si>
  <si>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</si>
  <si>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</si>
  <si>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</si>
  <si>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</si>
  <si>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</si>
  <si>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</si>
  <si>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</si>
  <si>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</si>
  <si>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</si>
  <si>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</si>
  <si>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</si>
  <si>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</si>
  <si>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</si>
  <si>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</si>
  <si>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</si>
  <si>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</si>
  <si>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</si>
  <si>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</si>
  <si>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</si>
  <si>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</si>
  <si>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</si>
  <si>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</si>
  <si>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</si>
  <si>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</si>
  <si>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</si>
  <si>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</si>
  <si>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</si>
  <si>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</si>
  <si>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</si>
  <si>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</si>
  <si>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</si>
  <si>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</si>
  <si>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</si>
  <si>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</si>
  <si>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</si>
  <si>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</si>
  <si>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</si>
  <si>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</si>
  <si>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</si>
  <si>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</si>
  <si>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</si>
  <si>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</si>
  <si>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</si>
  <si>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</si>
  <si>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</si>
  <si>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</si>
  <si>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</si>
  <si>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</si>
  <si>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</si>
  <si>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</si>
  <si>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</si>
  <si>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</si>
  <si>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</si>
  <si>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</si>
  <si>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</si>
  <si>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</si>
  <si>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</si>
  <si>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</si>
  <si>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</si>
  <si>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</si>
  <si>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</si>
  <si>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</si>
  <si>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</si>
  <si>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</si>
  <si>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</si>
  <si>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</si>
  <si>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</si>
  <si>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</si>
  <si>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</si>
  <si>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</si>
  <si>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</si>
  <si>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</si>
  <si>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</si>
  <si>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</si>
  <si>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</si>
  <si>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</si>
  <si>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</si>
  <si>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</si>
  <si>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</si>
  <si>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</si>
  <si>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</si>
  <si>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</si>
  <si>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</si>
  <si>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</si>
  <si>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</si>
  <si>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</si>
  <si>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</si>
  <si>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</si>
  <si>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</si>
  <si>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</si>
  <si>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</si>
  <si>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</si>
  <si>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</si>
  <si>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</si>
  <si>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</si>
  <si>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</si>
  <si>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</si>
  <si>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</si>
  <si>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</si>
  <si>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</si>
  <si>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</si>
  <si>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</si>
  <si>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</si>
  <si>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</si>
  <si>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</si>
  <si>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</si>
  <si>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</si>
  <si>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</si>
  <si>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</si>
  <si>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</si>
  <si>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</si>
  <si>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</si>
  <si>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</si>
  <si>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</si>
  <si>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</si>
  <si>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</si>
  <si>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</si>
  <si>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</si>
  <si>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</si>
  <si>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</si>
  <si>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</si>
  <si>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</si>
  <si>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</si>
  <si>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</si>
  <si>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</si>
  <si>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</si>
  <si>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</si>
  <si>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</si>
  <si>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</si>
  <si>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</si>
  <si>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</si>
  <si>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</si>
  <si>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</si>
  <si>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</si>
  <si>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</si>
  <si>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</si>
  <si>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</si>
  <si>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</si>
  <si>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</si>
  <si>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</si>
  <si>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</si>
  <si>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</si>
  <si>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</si>
  <si>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</si>
  <si>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</si>
  <si>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</si>
  <si>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</si>
  <si>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</si>
  <si>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</si>
  <si>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</si>
  <si>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</si>
  <si>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</si>
  <si>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</si>
  <si>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</si>
  <si>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</si>
  <si>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</si>
  <si>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</si>
  <si>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</si>
  <si>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</si>
  <si>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</si>
  <si>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</si>
  <si>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</si>
  <si>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</si>
  <si>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</si>
  <si>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</si>
  <si>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</si>
  <si>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</si>
  <si>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</si>
  <si>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</si>
  <si>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</si>
  <si>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</si>
  <si>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</si>
  <si>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</si>
  <si>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</si>
  <si>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</si>
  <si>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</si>
  <si>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</si>
  <si>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</si>
  <si>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</si>
  <si>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</si>
  <si>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</si>
  <si>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</si>
  <si>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</si>
  <si>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</si>
  <si>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</si>
  <si>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</si>
  <si>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</si>
  <si>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</si>
  <si>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</si>
  <si>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</si>
  <si>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</si>
  <si>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</si>
  <si>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</si>
  <si>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</si>
  <si>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</si>
  <si>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</si>
  <si>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</si>
  <si>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</si>
  <si>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</si>
  <si>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</si>
  <si>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</si>
  <si>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</si>
  <si>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</si>
  <si>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</si>
  <si>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</si>
  <si>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</si>
  <si>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</si>
  <si>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</si>
  <si>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</si>
  <si>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</si>
  <si>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</si>
  <si>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</si>
  <si>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</si>
  <si>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</si>
  <si>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</si>
  <si>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</si>
  <si>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</si>
  <si>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</si>
  <si>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</si>
  <si>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</si>
  <si>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</si>
  <si>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</si>
  <si>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</si>
  <si>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</si>
  <si>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</si>
  <si>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</si>
  <si>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</si>
  <si>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</si>
  <si>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</si>
  <si>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</si>
  <si>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</si>
  <si>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</si>
  <si>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</si>
  <si>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</si>
  <si>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</si>
  <si>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</si>
  <si>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</si>
  <si>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</si>
  <si>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</si>
  <si>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</si>
  <si>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</si>
  <si>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</si>
  <si>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</si>
  <si>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</si>
  <si>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</si>
  <si>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</si>
  <si>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</si>
  <si>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</si>
  <si>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</si>
  <si>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</si>
  <si>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</si>
  <si>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</si>
  <si>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</si>
  <si>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</si>
  <si>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</si>
  <si>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</si>
  <si>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</si>
  <si>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</si>
  <si>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</si>
  <si>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</si>
  <si>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</si>
  <si>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</si>
  <si>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</si>
  <si>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</si>
  <si>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</si>
  <si>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</si>
  <si>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</si>
  <si>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</si>
  <si>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</si>
  <si>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</si>
  <si>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</si>
  <si>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</si>
  <si>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</si>
  <si>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</si>
  <si>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</si>
  <si>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</si>
  <si>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</si>
  <si>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</si>
  <si>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</si>
  <si>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</si>
  <si>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</si>
  <si>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</si>
  <si>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</si>
  <si>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</si>
  <si>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</si>
  <si>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</si>
  <si>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</si>
  <si>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</si>
  <si>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</si>
  <si>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</si>
  <si>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</si>
  <si>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</si>
  <si>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</si>
  <si>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</si>
  <si>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</si>
  <si>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</si>
  <si>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</si>
  <si>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</si>
  <si>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</si>
  <si>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</si>
  <si>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</si>
  <si>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</si>
  <si>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</si>
  <si>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</si>
  <si>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</si>
  <si>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</si>
  <si>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</si>
  <si>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</si>
  <si>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</si>
  <si>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</si>
  <si>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</si>
  <si>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</si>
  <si>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</si>
  <si>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</si>
  <si>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</si>
  <si>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</si>
  <si>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</si>
  <si>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</si>
  <si>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</si>
  <si>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</si>
  <si>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</si>
  <si>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</si>
  <si>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</si>
  <si>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</si>
  <si>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</si>
  <si>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</si>
  <si>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</si>
  <si>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</si>
  <si>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</si>
  <si>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</si>
  <si>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</si>
  <si>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</si>
  <si>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</si>
  <si>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</si>
  <si>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</si>
  <si>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</si>
  <si>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</si>
  <si>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</si>
  <si>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</si>
  <si>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</si>
  <si>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</si>
  <si>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</si>
  <si>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</si>
  <si>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</si>
  <si>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</si>
  <si>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</si>
  <si>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</si>
  <si>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</si>
  <si>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</si>
  <si>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</si>
  <si>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</si>
  <si>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</si>
  <si>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</si>
  <si>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</si>
  <si>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</si>
  <si>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</si>
  <si>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</si>
  <si>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</si>
  <si>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</si>
  <si>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</si>
  <si>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</si>
  <si>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</si>
  <si>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</si>
  <si>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</si>
  <si>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</si>
  <si>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</si>
  <si>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</si>
  <si>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</si>
  <si>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</si>
  <si>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</si>
  <si>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</si>
  <si>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</si>
  <si>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</si>
  <si>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</si>
  <si>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</si>
  <si>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</si>
  <si>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</si>
  <si>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</si>
  <si>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</si>
  <si>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</si>
  <si>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</si>
  <si>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</si>
  <si>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</si>
  <si>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</si>
  <si>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</si>
  <si>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</si>
  <si>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</si>
  <si>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</si>
  <si>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</si>
  <si>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</si>
  <si>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</si>
  <si>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</si>
  <si>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</si>
  <si>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</si>
  <si>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</si>
  <si>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</si>
  <si>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</si>
  <si>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</si>
  <si>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</si>
  <si>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</si>
  <si>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</si>
  <si>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</si>
  <si>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</si>
  <si>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</si>
  <si>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</si>
  <si>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</si>
  <si>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</si>
  <si>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</si>
  <si>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</si>
  <si>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</si>
  <si>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</si>
  <si>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</si>
  <si>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</si>
  <si>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</si>
  <si>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</si>
  <si>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</si>
  <si>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</si>
  <si>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</si>
  <si>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</si>
  <si>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</si>
  <si>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</si>
  <si>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</si>
  <si>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</si>
  <si>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</si>
  <si>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</si>
  <si>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</si>
  <si>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</si>
  <si>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</si>
  <si>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</si>
  <si>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</si>
  <si>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</si>
  <si>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</si>
  <si>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</si>
  <si>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</si>
  <si>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</si>
  <si>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</si>
  <si>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</si>
  <si>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</si>
  <si>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</si>
  <si>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</si>
  <si>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</si>
  <si>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</si>
  <si>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</si>
  <si>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</si>
  <si>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</si>
  <si>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</si>
  <si>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</si>
  <si>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</si>
  <si>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</si>
  <si>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</si>
  <si>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</si>
  <si>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</si>
  <si>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</si>
  <si>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</si>
  <si>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</si>
  <si>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</si>
  <si>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</si>
  <si>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</si>
  <si>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</si>
  <si>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</si>
  <si>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</si>
  <si>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</si>
  <si>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</si>
  <si>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</si>
  <si>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</si>
  <si>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</si>
  <si>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</si>
  <si>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</si>
  <si>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</si>
  <si>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</si>
  <si>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</si>
  <si>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</si>
  <si>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</si>
  <si>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</si>
  <si>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</si>
  <si>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</si>
  <si>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</si>
  <si>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</si>
  <si>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</si>
  <si>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</si>
  <si>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</si>
  <si>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</si>
  <si>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</si>
  <si>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</si>
  <si>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</si>
  <si>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</si>
  <si>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</si>
  <si>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</si>
  <si>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</si>
  <si>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</si>
  <si>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</si>
  <si>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</si>
  <si>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</si>
  <si>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</si>
  <si>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</si>
  <si>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</si>
  <si>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</si>
  <si>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</si>
  <si>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</si>
  <si>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</si>
  <si>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</si>
  <si>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</si>
  <si>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</si>
  <si>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</si>
  <si>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</si>
  <si>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</si>
  <si>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</si>
  <si>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</si>
  <si>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</si>
  <si>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</si>
  <si>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</si>
  <si>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</si>
  <si>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</si>
  <si>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</si>
  <si>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</si>
  <si>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</si>
  <si>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</si>
  <si>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</si>
  <si>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</si>
  <si>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</si>
  <si>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</si>
  <si>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</si>
  <si>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</si>
  <si>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</si>
  <si>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</si>
  <si>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</si>
  <si>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</si>
  <si>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</si>
  <si>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</si>
  <si>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</si>
  <si>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</si>
  <si>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</si>
  <si>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</si>
  <si>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</si>
  <si>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</si>
  <si>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</si>
  <si>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</si>
  <si>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</si>
  <si>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</si>
  <si>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</si>
  <si>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</si>
  <si>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</si>
  <si>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</si>
  <si>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</si>
  <si>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</si>
  <si>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</si>
  <si>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</si>
  <si>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</si>
  <si>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</si>
  <si>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</si>
  <si>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</si>
  <si>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</si>
  <si>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</si>
  <si>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</si>
  <si>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</si>
  <si>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</si>
  <si>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</si>
  <si>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</si>
  <si>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</si>
  <si>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</si>
  <si>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</si>
  <si>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</si>
  <si>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</si>
  <si>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</si>
  <si>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</si>
  <si>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</si>
  <si>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</si>
  <si>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</si>
  <si>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</si>
  <si>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</si>
  <si>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</si>
  <si>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</si>
  <si>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</si>
  <si>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</si>
  <si>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</si>
  <si>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</si>
  <si>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</si>
  <si>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</si>
  <si>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</si>
  <si>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</si>
  <si>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</si>
  <si>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</si>
  <si>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</si>
  <si>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</si>
  <si>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</si>
  <si>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</si>
  <si>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</si>
  <si>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</si>
  <si>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</si>
  <si>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</si>
  <si>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</si>
  <si>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</si>
  <si>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</si>
  <si>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</si>
  <si>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</si>
  <si>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הפועלים</t>
  </si>
  <si>
    <t>12-600</t>
  </si>
  <si>
    <t>ilAAA</t>
  </si>
  <si>
    <t>ILS</t>
  </si>
  <si>
    <t>EUR</t>
  </si>
  <si>
    <t>בנק לאומי</t>
  </si>
  <si>
    <t>10-800</t>
  </si>
  <si>
    <t>USD</t>
  </si>
  <si>
    <t>GBP</t>
  </si>
  <si>
    <t>בנק מזרחי</t>
  </si>
  <si>
    <t>20-21</t>
  </si>
  <si>
    <t>CAD</t>
  </si>
  <si>
    <t>ממשלת ישראל</t>
  </si>
  <si>
    <t>ממשל צמודה 0431</t>
  </si>
  <si>
    <t>IL0012207226</t>
  </si>
  <si>
    <t>ilRF</t>
  </si>
  <si>
    <t>ממשלתי שקלי 142</t>
  </si>
  <si>
    <t>IL0011254005</t>
  </si>
  <si>
    <t>ממשלתי צמוד 0837</t>
  </si>
  <si>
    <t>IL0012372053</t>
  </si>
  <si>
    <t>ממשל שקלית 1035</t>
  </si>
  <si>
    <t>IL0012277849</t>
  </si>
  <si>
    <t>ביג מרכזי קניות</t>
  </si>
  <si>
    <t>ביג אגח יח</t>
  </si>
  <si>
    <t>IL0011742264</t>
  </si>
  <si>
    <t>Aa3.il</t>
  </si>
  <si>
    <t>מימון ישיר</t>
  </si>
  <si>
    <t>מימון ישיר אג' 5</t>
  </si>
  <si>
    <t>IL0011828311</t>
  </si>
  <si>
    <t>A1.il</t>
  </si>
  <si>
    <t>הראל קרנות נאמנות בע"מ</t>
  </si>
  <si>
    <t>הראל סל (4A) ת"א 125</t>
  </si>
  <si>
    <t>IL0011488991</t>
  </si>
  <si>
    <t>מגדל קרנות נאמנות בע"מ</t>
  </si>
  <si>
    <t>MTF סל (4A) ת"א 35</t>
  </si>
  <si>
    <t>IL0011501843</t>
  </si>
  <si>
    <t>אי.בי.אי - קרנות נאמנות בע"מ</t>
  </si>
  <si>
    <t>אי.בי.אי (פסגות לשעבר) ETF תלבונד 60</t>
  </si>
  <si>
    <t>IL0011480063</t>
  </si>
  <si>
    <t>מיטב תכלית קרנות נאמנות בע"מ</t>
  </si>
  <si>
    <t>תכלית סל (00) תל בונד צמודות-יתר</t>
  </si>
  <si>
    <t>IL0011446908</t>
  </si>
  <si>
    <t>תכלית סל (40) ת"א 125</t>
  </si>
  <si>
    <t>IL0011437188</t>
  </si>
  <si>
    <t>קסם קרנות נאמנות בע"מ</t>
  </si>
  <si>
    <t>קסם ETFי (00) תל בונד שקלי</t>
  </si>
  <si>
    <t>IL0011464141</t>
  </si>
  <si>
    <t>אי.בי.אי. סל (4A) אינדקס בנקים ישראל</t>
  </si>
  <si>
    <t>IL0011487746</t>
  </si>
  <si>
    <t>תכלית סל (00) תל בונד שקלי</t>
  </si>
  <si>
    <t>IL0011451841</t>
  </si>
  <si>
    <t>מור ניהול קרנות נאמנות (2013) בע"מ</t>
  </si>
  <si>
    <t>מור סל (4A) תא 90</t>
  </si>
  <si>
    <t>IL0011961468</t>
  </si>
  <si>
    <t>אי בי אי   ETF תא 125</t>
  </si>
  <si>
    <t>IL0011488082</t>
  </si>
  <si>
    <t>MTF סל (00) תל בונד שקלי</t>
  </si>
  <si>
    <t>IL0011500027</t>
  </si>
  <si>
    <t>אי.בי.אי. סל (4A) ת"א-35</t>
  </si>
  <si>
    <t>IL0012259946</t>
  </si>
  <si>
    <t>הראל סל תא 35</t>
  </si>
  <si>
    <t>IL0011489072</t>
  </si>
  <si>
    <t>הראל סל תלבונד שקלי</t>
  </si>
  <si>
    <t>IL0011505232</t>
  </si>
  <si>
    <t>קסם ETF תא 35</t>
  </si>
  <si>
    <t>IL0011465700</t>
  </si>
  <si>
    <t>קסם ETF ת"א 125</t>
  </si>
  <si>
    <t>IL0011463564</t>
  </si>
  <si>
    <t>קסם ETFי (00) תל בונד צמודות-יתר</t>
  </si>
  <si>
    <t>IL0011469355</t>
  </si>
  <si>
    <t>Vanguard Group Inc</t>
  </si>
  <si>
    <t>5493002789CX3L0CJP65</t>
  </si>
  <si>
    <t>VOO VANGUARD S&amp;P 500 ETF (POALIM)</t>
  </si>
  <si>
    <t>US9229083632</t>
  </si>
  <si>
    <t>AMUNDI INVT SOLUTIONS</t>
  </si>
  <si>
    <t>213800WAVVOPS85N2205</t>
  </si>
  <si>
    <t>LCJD  LN -   MSCI Japan (P)</t>
  </si>
  <si>
    <t>LU1781541252</t>
  </si>
  <si>
    <t>AUEM  FP -  MSCI Emerging Markets (P)</t>
  </si>
  <si>
    <t>LU1681045453</t>
  </si>
  <si>
    <t>INVESCO</t>
  </si>
  <si>
    <t>ECPGFXU8A2SHKVVGJI15</t>
  </si>
  <si>
    <t>MXUK GY Invesco Europe ex UK (POALIM)</t>
  </si>
  <si>
    <t>IE00BYX5K108</t>
  </si>
  <si>
    <t>HSBC</t>
  </si>
  <si>
    <t>MLU0ZO3ML4LN2LL2TL39</t>
  </si>
  <si>
    <t>HMWD LN HSBC MSCI WORLD (Poalim)</t>
  </si>
  <si>
    <t>IE00B4X9L533</t>
  </si>
  <si>
    <t>Global X</t>
  </si>
  <si>
    <t>988400XS10PE37QW6R37</t>
  </si>
  <si>
    <t>HXT  CN -  Canada TSX 60 (P)</t>
  </si>
  <si>
    <t>CA37963M1086</t>
  </si>
  <si>
    <t>State Street</t>
  </si>
  <si>
    <t>549300ZFEEJ2IP5VME73</t>
  </si>
  <si>
    <t>SPY SPDR S&amp;P 500 (poalim)</t>
  </si>
  <si>
    <t>US78462F1030</t>
  </si>
  <si>
    <t>LYXOR INTL</t>
  </si>
  <si>
    <t>L100  LN -   FTSE 100 (P)</t>
  </si>
  <si>
    <t>LU1650492173</t>
  </si>
  <si>
    <t>U127  LN -  MSCI Emerging Markets (P)</t>
  </si>
  <si>
    <t>LU2573966905</t>
  </si>
  <si>
    <t>Xtrackers</t>
  </si>
  <si>
    <t>549300PKYNYSI1CU4632</t>
  </si>
  <si>
    <t>XPXD LN DB Pacific Ex- Japan  (POALIM)</t>
  </si>
  <si>
    <t>LU0322252338</t>
  </si>
  <si>
    <t>UBS</t>
  </si>
  <si>
    <t>549300SZJ9VS8SGXAN81</t>
  </si>
  <si>
    <t>USMEGA SW UBS  Poalim</t>
  </si>
  <si>
    <t>IE000YCD1TY0</t>
  </si>
  <si>
    <t>ISHARES</t>
  </si>
  <si>
    <t>529900VBK42Y5HHRMD23</t>
  </si>
  <si>
    <t>IVV US Ishares S&amp;P (Poalim)</t>
  </si>
  <si>
    <t>US4642872000</t>
  </si>
  <si>
    <t>PBUS MSCI US Invesco</t>
  </si>
  <si>
    <t>US46138E4614</t>
  </si>
  <si>
    <t>MIZBILIT</t>
  </si>
  <si>
    <t>USDILS</t>
  </si>
  <si>
    <t>570009852_gm_p_0226.xlsx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</si>
</sst>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169" fontId="9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667800</xdr:colOff>
      <xdr:row>45</xdr:row>
      <xdr:rowOff>77347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D4FEABA-20E9-D055-C342-640A6D643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8621400" y="0"/>
          <a:ext cx="7525800" cy="8221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B19E-B272-4359-A467-781D3537665C}">
  <dimension ref="A1"/>
  <sheetViews>
    <sheetView rightToLeft="1" tabSelected="1" workbookViewId="0">
      <selection activeCell="M13" sqref="M13"/>
    </sheetView>
  </sheetViews>
  <sheetFormatPr defaultRowHeight="14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1110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1193</v>
      </c>
    </row>
    <row r="12" spans="1:4" ht="13.5" customHeight="1"/>
    <row r="13" spans="1:4" ht="13.5" customHeight="1">
      <c r="A13" s="3" t="s">
        <v>6</v>
      </c>
      <c r="D13" s="4">
        <v>570009852</v>
      </c>
    </row>
    <row r="14" spans="1:4" ht="13.5" customHeight="1"/>
    <row r="15" spans="1:4" ht="13.5" customHeight="1">
      <c r="A15" s="6" t="s">
        <v>7</v>
      </c>
      <c r="D15" s="113" t="s">
        <v>1344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8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8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99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B3" sqref="B3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2">
        <f>SUM('מזומנים ושווי מזומנים'!O:O)</f>
        <v>2187.7553900000003</v>
      </c>
      <c r="C3" s="92"/>
      <c r="D3" s="95"/>
      <c r="E3" s="96">
        <f>IFERROR(B3/$B$30,0)</f>
        <v>4.1442083935531684E-2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2">
        <f>SUM('איגרות חוב ממשלתיות'!U:U)</f>
        <v>6943.1348600000001</v>
      </c>
      <c r="C4" s="92"/>
      <c r="D4" s="95"/>
      <c r="E4" s="96">
        <f t="shared" ref="E4:E30" si="0">IFERROR(B4/$B$30,0)</f>
        <v>0.13152200605198189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2">
        <f>SUM('ניירות ערך מסחריים'!AD:AD)</f>
        <v>0</v>
      </c>
      <c r="C5" s="92"/>
      <c r="D5" s="95"/>
      <c r="E5" s="96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2">
        <f>SUM('איגרות חוב'!AD:AD)</f>
        <v>85.304949999999991</v>
      </c>
      <c r="C6" s="92"/>
      <c r="D6" s="95"/>
      <c r="E6" s="96">
        <f t="shared" si="0"/>
        <v>1.6159095821111577E-3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2">
        <f>SUM('מניות מבכ ויהש'!U:U)</f>
        <v>0</v>
      </c>
      <c r="C7" s="92"/>
      <c r="D7" s="95"/>
      <c r="E7" s="96">
        <f t="shared" si="0"/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2">
        <f>SUM('קרנות סל'!T:T)</f>
        <v>42757.784729999992</v>
      </c>
      <c r="C8" s="92"/>
      <c r="D8" s="95"/>
      <c r="E8" s="96">
        <f t="shared" si="0"/>
        <v>0.80994964600592501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2">
        <f>SUM('קרנות נאמנות'!T:T)</f>
        <v>0</v>
      </c>
      <c r="C9" s="92"/>
      <c r="D9" s="95"/>
      <c r="E9" s="96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2">
        <f>SUM('כתבי אופציה'!W:W)</f>
        <v>0</v>
      </c>
      <c r="C10" s="92"/>
      <c r="D10" s="95"/>
      <c r="E10" s="96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2">
        <f>SUM(אופציות!V:V)</f>
        <v>0</v>
      </c>
      <c r="C11" s="92"/>
      <c r="D11" s="95"/>
      <c r="E11" s="96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2">
        <f>SUM('חוזים עתידיים'!R:R)</f>
        <v>0</v>
      </c>
      <c r="C12" s="92"/>
      <c r="D12" s="95"/>
      <c r="E12" s="96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2">
        <f>SUM('מוצרים מובנים'!Z:Z)</f>
        <v>0</v>
      </c>
      <c r="C13" s="92"/>
      <c r="D13" s="95"/>
      <c r="E13" s="96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2">
        <f>SUM('לא סחיר איגרות חוב ממשלתיות'!U:U)</f>
        <v>0</v>
      </c>
      <c r="C14" s="92"/>
      <c r="D14" s="95"/>
      <c r="E14" s="96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2">
        <f>SUM('לא סחיר איגרות חוב מיועדות'!N:N)</f>
        <v>0</v>
      </c>
      <c r="C15" s="92"/>
      <c r="D15" s="95"/>
      <c r="E15" s="96">
        <f t="shared" si="0"/>
        <v>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2">
        <f>SUM('אפיק השקעה מובטח תשואה'!F:F)</f>
        <v>0</v>
      </c>
      <c r="C16" s="92"/>
      <c r="D16" s="95"/>
      <c r="E16" s="96">
        <f t="shared" si="0"/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2">
        <f>SUM('לא סחיר ניירות ערך מסחריים'!AI:AI)</f>
        <v>0</v>
      </c>
      <c r="C17" s="92"/>
      <c r="D17" s="95"/>
      <c r="E17" s="96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2">
        <f>SUM('לא סחיר איגרות חוב'!AG:AG)</f>
        <v>0</v>
      </c>
      <c r="C18" s="92"/>
      <c r="D18" s="95"/>
      <c r="E18" s="96">
        <f t="shared" si="0"/>
        <v>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2">
        <f>SUM('לא סחיר מניות מבכ ויהש'!X:X)</f>
        <v>0</v>
      </c>
      <c r="C19" s="92"/>
      <c r="D19" s="95"/>
      <c r="E19" s="96">
        <f t="shared" si="0"/>
        <v>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2">
        <f>SUM('קרנות השקעה'!W:W)</f>
        <v>0</v>
      </c>
      <c r="C20" s="92"/>
      <c r="D20" s="95"/>
      <c r="E20" s="96">
        <f t="shared" si="0"/>
        <v>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2">
        <f>SUM('לא סחיר כתבי אופציה'!Z:Z)</f>
        <v>0</v>
      </c>
      <c r="C21" s="92"/>
      <c r="D21" s="95"/>
      <c r="E21" s="96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2">
        <f>SUM('לא סחיר אופציות'!Z:Z)</f>
        <v>0</v>
      </c>
      <c r="C22" s="92"/>
      <c r="D22" s="95"/>
      <c r="E22" s="96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2">
        <f>SUM('לא סחיר נגזרים אחרים'!R:R)</f>
        <v>816.69037999999989</v>
      </c>
      <c r="C23" s="92"/>
      <c r="D23" s="95"/>
      <c r="E23" s="96">
        <f t="shared" si="0"/>
        <v>1.5470354424450194E-2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3">
        <f>SUM(הלוואות!AT:AT)</f>
        <v>0</v>
      </c>
      <c r="C24" s="92"/>
      <c r="D24" s="95"/>
      <c r="E24" s="96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2">
        <f>SUM('לא סחיר מוצרים מובנים'!AB:AB)</f>
        <v>0</v>
      </c>
      <c r="C25" s="92"/>
      <c r="D25" s="95"/>
      <c r="E25" s="96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2">
        <f>SUM('פיקדונות מעל 3 חודשים'!T:T)</f>
        <v>0</v>
      </c>
      <c r="C26" s="92"/>
      <c r="D26" s="95"/>
      <c r="E26" s="96">
        <f t="shared" si="0"/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2">
        <f>SUM('זכויות מקרקעין'!S:S)</f>
        <v>0</v>
      </c>
      <c r="C27" s="92"/>
      <c r="D27" s="95"/>
      <c r="E27" s="96">
        <f t="shared" si="0"/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2">
        <f>SUM('השקעה בחברות מוחזקות'!U:U)</f>
        <v>0</v>
      </c>
      <c r="C28" s="92"/>
      <c r="D28" s="95"/>
      <c r="E28" s="96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2">
        <f>SUM('נכסים אחרים'!N:N)</f>
        <v>0</v>
      </c>
      <c r="C29" s="92"/>
      <c r="D29" s="95"/>
      <c r="E29" s="96">
        <f t="shared" si="0"/>
        <v>0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4">
        <f>SUM(B3:B29)</f>
        <v>52790.670309999994</v>
      </c>
      <c r="C30" s="94"/>
      <c r="D30" s="94">
        <v>0</v>
      </c>
      <c r="E30" s="97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2"/>
      <c r="C31" s="92"/>
      <c r="D31" s="92">
        <f>SUM('מסגרות אשראי'!S:S)</f>
        <v>0</v>
      </c>
      <c r="E31" s="9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2"/>
      <c r="C32" s="92"/>
      <c r="D32" s="92">
        <f>SUM('יתרות התחייבות להשקעה'!O:O)</f>
        <v>0</v>
      </c>
      <c r="E32" s="9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N2" sqref="N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18" bestFit="1" customWidth="1"/>
    <col min="7" max="7" width="8.75" bestFit="1" customWidth="1"/>
    <col min="8" max="8" width="9.625" bestFit="1" customWidth="1"/>
    <col min="9" max="9" width="8.375" bestFit="1" customWidth="1"/>
    <col min="10" max="10" width="9.75" bestFit="1" customWidth="1"/>
    <col min="11" max="12" width="9.875" bestFit="1" customWidth="1"/>
    <col min="13" max="13" width="8.625" bestFit="1" customWidth="1"/>
    <col min="14" max="14" width="9.25" bestFit="1" customWidth="1"/>
    <col min="15" max="15" width="9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0">
        <v>513</v>
      </c>
      <c r="B2" s="100">
        <v>513</v>
      </c>
      <c r="C2" s="100" t="s">
        <v>1227</v>
      </c>
      <c r="D2" s="100" t="s">
        <v>1228</v>
      </c>
      <c r="E2" s="100" t="s">
        <v>314</v>
      </c>
      <c r="F2" s="100" t="s">
        <v>940</v>
      </c>
      <c r="G2" s="100" t="s">
        <v>202</v>
      </c>
      <c r="H2" s="100" t="s">
        <v>336</v>
      </c>
      <c r="I2" s="100" t="s">
        <v>1229</v>
      </c>
      <c r="J2" s="100" t="s">
        <v>411</v>
      </c>
      <c r="K2" s="100" t="s">
        <v>1230</v>
      </c>
      <c r="L2" s="103">
        <v>1524.0217500000001</v>
      </c>
      <c r="M2" s="103">
        <v>1</v>
      </c>
      <c r="N2" s="102"/>
      <c r="O2" s="103">
        <v>1524.0217500000001</v>
      </c>
      <c r="P2" s="102">
        <v>0.69661300000000004</v>
      </c>
      <c r="Q2" s="102">
        <v>2.8868999999999999E-2</v>
      </c>
    </row>
    <row r="3" spans="1:26" ht="13.5" customHeight="1">
      <c r="A3" s="100">
        <v>513</v>
      </c>
      <c r="B3" s="100">
        <v>513</v>
      </c>
      <c r="C3" s="100" t="s">
        <v>1227</v>
      </c>
      <c r="D3" s="100" t="s">
        <v>1228</v>
      </c>
      <c r="E3" s="100" t="s">
        <v>314</v>
      </c>
      <c r="F3" s="100" t="s">
        <v>943</v>
      </c>
      <c r="G3" s="100" t="s">
        <v>202</v>
      </c>
      <c r="H3" s="100" t="s">
        <v>336</v>
      </c>
      <c r="I3" s="100" t="s">
        <v>1229</v>
      </c>
      <c r="J3" s="100" t="s">
        <v>411</v>
      </c>
      <c r="K3" s="100" t="s">
        <v>1231</v>
      </c>
      <c r="L3" s="103">
        <v>0.88368999999999998</v>
      </c>
      <c r="M3" s="103">
        <v>3.3944999999999999</v>
      </c>
      <c r="N3" s="102"/>
      <c r="O3" s="103">
        <v>2.9996900000000002</v>
      </c>
      <c r="P3" s="102">
        <v>1.371E-3</v>
      </c>
      <c r="Q3" s="102">
        <v>5.5999999999999999E-5</v>
      </c>
    </row>
    <row r="4" spans="1:26" ht="13.5" customHeight="1">
      <c r="A4" s="100">
        <v>513</v>
      </c>
      <c r="B4" s="100">
        <v>513</v>
      </c>
      <c r="C4" s="100" t="s">
        <v>1232</v>
      </c>
      <c r="D4" s="100" t="s">
        <v>1233</v>
      </c>
      <c r="E4" s="100" t="s">
        <v>314</v>
      </c>
      <c r="F4" s="100" t="s">
        <v>940</v>
      </c>
      <c r="G4" s="100" t="s">
        <v>202</v>
      </c>
      <c r="H4" s="100" t="s">
        <v>336</v>
      </c>
      <c r="I4" s="100" t="s">
        <v>1229</v>
      </c>
      <c r="J4" s="100" t="s">
        <v>411</v>
      </c>
      <c r="K4" s="100" t="s">
        <v>1230</v>
      </c>
      <c r="L4" s="103">
        <v>8.9219999999999994E-2</v>
      </c>
      <c r="M4" s="103">
        <v>1</v>
      </c>
      <c r="N4" s="102"/>
      <c r="O4" s="103">
        <v>8.9219999999999994E-2</v>
      </c>
      <c r="P4" s="102">
        <v>4.0000000000000003E-5</v>
      </c>
      <c r="Q4" s="102">
        <v>9.9999999999999995E-7</v>
      </c>
    </row>
    <row r="5" spans="1:26" ht="13.5" customHeight="1">
      <c r="A5" s="100">
        <v>513</v>
      </c>
      <c r="B5" s="100">
        <v>513</v>
      </c>
      <c r="C5" s="100" t="s">
        <v>1232</v>
      </c>
      <c r="D5" s="100" t="s">
        <v>1233</v>
      </c>
      <c r="E5" s="100" t="s">
        <v>314</v>
      </c>
      <c r="F5" s="100" t="s">
        <v>943</v>
      </c>
      <c r="G5" s="100" t="s">
        <v>202</v>
      </c>
      <c r="H5" s="100" t="s">
        <v>336</v>
      </c>
      <c r="I5" s="100" t="s">
        <v>1229</v>
      </c>
      <c r="J5" s="100" t="s">
        <v>411</v>
      </c>
      <c r="K5" s="100" t="s">
        <v>1234</v>
      </c>
      <c r="L5" s="103">
        <v>9.1319999999999998E-2</v>
      </c>
      <c r="M5" s="103">
        <v>2.9780000000000002</v>
      </c>
      <c r="N5" s="102"/>
      <c r="O5" s="103">
        <v>0.27195000000000003</v>
      </c>
      <c r="P5" s="102">
        <v>1.2400000000000001E-4</v>
      </c>
      <c r="Q5" s="102">
        <v>5.0000000000000004E-6</v>
      </c>
    </row>
    <row r="6" spans="1:26" ht="13.5" customHeight="1">
      <c r="A6" s="100">
        <v>513</v>
      </c>
      <c r="B6" s="100">
        <v>513</v>
      </c>
      <c r="C6" s="100" t="s">
        <v>1232</v>
      </c>
      <c r="D6" s="100" t="s">
        <v>1233</v>
      </c>
      <c r="E6" s="100" t="s">
        <v>314</v>
      </c>
      <c r="F6" s="100" t="s">
        <v>943</v>
      </c>
      <c r="G6" s="100" t="s">
        <v>202</v>
      </c>
      <c r="H6" s="100" t="s">
        <v>336</v>
      </c>
      <c r="I6" s="100" t="s">
        <v>1229</v>
      </c>
      <c r="J6" s="100" t="s">
        <v>411</v>
      </c>
      <c r="K6" s="100" t="s">
        <v>1235</v>
      </c>
      <c r="L6" s="103">
        <v>7.9710000000000003E-2</v>
      </c>
      <c r="M6" s="103">
        <v>3.9388999999999998</v>
      </c>
      <c r="N6" s="102"/>
      <c r="O6" s="103">
        <v>0.31397000000000003</v>
      </c>
      <c r="P6" s="102">
        <v>1.4300000000000001E-4</v>
      </c>
      <c r="Q6" s="102">
        <v>5.0000000000000004E-6</v>
      </c>
    </row>
    <row r="7" spans="1:26" ht="13.5" customHeight="1">
      <c r="A7" s="100">
        <v>513</v>
      </c>
      <c r="B7" s="100">
        <v>513</v>
      </c>
      <c r="C7" s="100" t="s">
        <v>1236</v>
      </c>
      <c r="D7" s="100" t="s">
        <v>1237</v>
      </c>
      <c r="E7" s="100" t="s">
        <v>314</v>
      </c>
      <c r="F7" s="100" t="s">
        <v>940</v>
      </c>
      <c r="G7" s="100" t="s">
        <v>202</v>
      </c>
      <c r="H7" s="100" t="s">
        <v>336</v>
      </c>
      <c r="I7" s="100" t="s">
        <v>1229</v>
      </c>
      <c r="J7" s="100" t="s">
        <v>411</v>
      </c>
      <c r="K7" s="100" t="s">
        <v>1230</v>
      </c>
      <c r="L7" s="103">
        <v>493.46557999999999</v>
      </c>
      <c r="M7" s="103">
        <v>1</v>
      </c>
      <c r="N7" s="102"/>
      <c r="O7" s="103">
        <v>493.46557999999999</v>
      </c>
      <c r="P7" s="102">
        <v>0.22555700000000001</v>
      </c>
      <c r="Q7" s="102">
        <v>9.3469999999999994E-3</v>
      </c>
    </row>
    <row r="8" spans="1:26" ht="13.5" customHeight="1">
      <c r="A8" s="100">
        <v>513</v>
      </c>
      <c r="B8" s="100">
        <v>513</v>
      </c>
      <c r="C8" s="100" t="s">
        <v>1236</v>
      </c>
      <c r="D8" s="100" t="s">
        <v>1237</v>
      </c>
      <c r="E8" s="100" t="s">
        <v>314</v>
      </c>
      <c r="F8" s="100" t="s">
        <v>943</v>
      </c>
      <c r="G8" s="100" t="s">
        <v>202</v>
      </c>
      <c r="H8" s="100" t="s">
        <v>336</v>
      </c>
      <c r="I8" s="100" t="s">
        <v>1229</v>
      </c>
      <c r="J8" s="100" t="s">
        <v>411</v>
      </c>
      <c r="K8" s="100" t="s">
        <v>1234</v>
      </c>
      <c r="L8" s="103">
        <v>3.4619999999999998E-2</v>
      </c>
      <c r="M8" s="103">
        <v>2.9780000000000002</v>
      </c>
      <c r="N8" s="102"/>
      <c r="O8" s="103">
        <v>0.1031</v>
      </c>
      <c r="P8" s="102">
        <v>4.6999999999999997E-5</v>
      </c>
      <c r="Q8" s="102">
        <v>9.9999999999999995E-7</v>
      </c>
    </row>
    <row r="9" spans="1:26" ht="13.5" customHeight="1">
      <c r="A9" s="100">
        <v>513</v>
      </c>
      <c r="B9" s="100">
        <v>513</v>
      </c>
      <c r="C9" s="100" t="s">
        <v>1227</v>
      </c>
      <c r="D9" s="100" t="s">
        <v>1228</v>
      </c>
      <c r="E9" s="100" t="s">
        <v>314</v>
      </c>
      <c r="F9" s="100" t="s">
        <v>943</v>
      </c>
      <c r="G9" s="100" t="s">
        <v>202</v>
      </c>
      <c r="H9" s="100" t="s">
        <v>336</v>
      </c>
      <c r="I9" s="100" t="s">
        <v>1229</v>
      </c>
      <c r="J9" s="100" t="s">
        <v>411</v>
      </c>
      <c r="K9" s="100" t="s">
        <v>1235</v>
      </c>
      <c r="L9" s="103">
        <v>0.72584000000000004</v>
      </c>
      <c r="M9" s="103">
        <v>3.9388999999999998</v>
      </c>
      <c r="N9" s="102"/>
      <c r="O9" s="103">
        <v>2.8590100000000001</v>
      </c>
      <c r="P9" s="102">
        <v>1.3060000000000001E-3</v>
      </c>
      <c r="Q9" s="102">
        <v>5.3999999999999998E-5</v>
      </c>
    </row>
    <row r="10" spans="1:26" ht="13.5" customHeight="1">
      <c r="A10" s="100">
        <v>513</v>
      </c>
      <c r="B10" s="100">
        <v>513</v>
      </c>
      <c r="C10" s="100" t="s">
        <v>1227</v>
      </c>
      <c r="D10" s="100" t="s">
        <v>1228</v>
      </c>
      <c r="E10" s="100" t="s">
        <v>314</v>
      </c>
      <c r="F10" s="100" t="s">
        <v>943</v>
      </c>
      <c r="G10" s="100" t="s">
        <v>202</v>
      </c>
      <c r="H10" s="100" t="s">
        <v>336</v>
      </c>
      <c r="I10" s="100" t="s">
        <v>1229</v>
      </c>
      <c r="J10" s="100" t="s">
        <v>411</v>
      </c>
      <c r="K10" s="100" t="s">
        <v>1238</v>
      </c>
      <c r="L10" s="103">
        <v>0.13988999999999999</v>
      </c>
      <c r="M10" s="103">
        <v>2.0916999999999999</v>
      </c>
      <c r="N10" s="102"/>
      <c r="O10" s="103">
        <v>0.29260999999999998</v>
      </c>
      <c r="P10" s="102">
        <v>1.3300000000000001E-4</v>
      </c>
      <c r="Q10" s="102">
        <v>5.0000000000000004E-6</v>
      </c>
    </row>
    <row r="11" spans="1:26" ht="13.5" customHeight="1">
      <c r="A11" s="100">
        <v>513</v>
      </c>
      <c r="B11" s="100">
        <v>513</v>
      </c>
      <c r="C11" s="100" t="s">
        <v>1227</v>
      </c>
      <c r="D11" s="100" t="s">
        <v>1228</v>
      </c>
      <c r="E11" s="100" t="s">
        <v>314</v>
      </c>
      <c r="F11" s="100" t="s">
        <v>943</v>
      </c>
      <c r="G11" s="100" t="s">
        <v>202</v>
      </c>
      <c r="H11" s="100" t="s">
        <v>336</v>
      </c>
      <c r="I11" s="100" t="s">
        <v>1229</v>
      </c>
      <c r="J11" s="100" t="s">
        <v>411</v>
      </c>
      <c r="K11" s="100" t="s">
        <v>1234</v>
      </c>
      <c r="L11" s="103">
        <v>54.828279999999999</v>
      </c>
      <c r="M11" s="103">
        <v>2.9780000000000002</v>
      </c>
      <c r="N11" s="102"/>
      <c r="O11" s="103">
        <v>163.27861999999999</v>
      </c>
      <c r="P11" s="102">
        <v>7.4632000000000004E-2</v>
      </c>
      <c r="Q11" s="102">
        <v>3.0920000000000001E-3</v>
      </c>
    </row>
    <row r="12" spans="1:26" ht="13.5" customHeight="1">
      <c r="A12" s="100">
        <v>513</v>
      </c>
      <c r="B12" s="100">
        <v>513</v>
      </c>
      <c r="C12" s="100" t="s">
        <v>1232</v>
      </c>
      <c r="D12" s="100" t="s">
        <v>1233</v>
      </c>
      <c r="E12" s="100" t="s">
        <v>314</v>
      </c>
      <c r="F12" s="100" t="s">
        <v>943</v>
      </c>
      <c r="G12" s="100" t="s">
        <v>202</v>
      </c>
      <c r="H12" s="100" t="s">
        <v>336</v>
      </c>
      <c r="I12" s="100" t="s">
        <v>1229</v>
      </c>
      <c r="J12" s="100" t="s">
        <v>411</v>
      </c>
      <c r="K12" s="100" t="s">
        <v>1238</v>
      </c>
      <c r="L12" s="103">
        <v>2.8629999999999999E-2</v>
      </c>
      <c r="M12" s="103">
        <v>2.0916999999999999</v>
      </c>
      <c r="N12" s="102"/>
      <c r="O12" s="103">
        <v>5.9889999999999999E-2</v>
      </c>
      <c r="P12" s="102">
        <v>2.6999999999999999E-5</v>
      </c>
      <c r="Q12" s="102">
        <v>9.9999999999999995E-7</v>
      </c>
    </row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1.5" bestFit="1" customWidth="1"/>
    <col min="4" max="4" width="15.375" bestFit="1" customWidth="1"/>
    <col min="5" max="5" width="12.25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3.5" bestFit="1" customWidth="1"/>
    <col min="19" max="19" width="8.625" bestFit="1" customWidth="1"/>
    <col min="20" max="20" width="11" bestFit="1" customWidth="1"/>
    <col min="21" max="21" width="9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4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0">
        <v>513</v>
      </c>
      <c r="B2" s="100">
        <v>513</v>
      </c>
      <c r="C2" s="100" t="s">
        <v>1239</v>
      </c>
      <c r="D2" s="100" t="s">
        <v>1240</v>
      </c>
      <c r="E2" s="100" t="s">
        <v>1241</v>
      </c>
      <c r="F2" s="100" t="s">
        <v>950</v>
      </c>
      <c r="G2" s="100" t="s">
        <v>202</v>
      </c>
      <c r="H2" s="100" t="s">
        <v>202</v>
      </c>
      <c r="I2" s="100" t="s">
        <v>337</v>
      </c>
      <c r="J2" s="100" t="s">
        <v>1242</v>
      </c>
      <c r="K2" s="100" t="s">
        <v>411</v>
      </c>
      <c r="L2" s="100" t="s">
        <v>1230</v>
      </c>
      <c r="M2" s="103">
        <v>4.6399999999999997</v>
      </c>
      <c r="N2" s="106">
        <v>47968</v>
      </c>
      <c r="O2" s="102">
        <v>0.02</v>
      </c>
      <c r="P2" s="102">
        <v>1.8100000000000002E-2</v>
      </c>
      <c r="Q2" s="103">
        <v>0</v>
      </c>
      <c r="R2" s="103">
        <v>2938271</v>
      </c>
      <c r="S2" s="103">
        <v>1</v>
      </c>
      <c r="T2" s="103">
        <v>103.97</v>
      </c>
      <c r="U2" s="103">
        <v>3054.9203600000001</v>
      </c>
      <c r="V2" s="103"/>
      <c r="W2" s="100"/>
      <c r="X2" s="102">
        <v>1.3899999999999999E-4</v>
      </c>
      <c r="Y2" s="102">
        <v>0.43999100000000002</v>
      </c>
      <c r="Z2" s="102">
        <v>5.7868000000000003E-2</v>
      </c>
    </row>
    <row r="3" spans="1:26" ht="13.5" customHeight="1">
      <c r="A3" s="100">
        <v>513</v>
      </c>
      <c r="B3" s="100">
        <v>513</v>
      </c>
      <c r="C3" s="100" t="s">
        <v>1239</v>
      </c>
      <c r="D3" s="100" t="s">
        <v>1243</v>
      </c>
      <c r="E3" s="100" t="s">
        <v>1244</v>
      </c>
      <c r="F3" s="100" t="s">
        <v>953</v>
      </c>
      <c r="G3" s="100" t="s">
        <v>202</v>
      </c>
      <c r="H3" s="100" t="s">
        <v>202</v>
      </c>
      <c r="I3" s="100" t="s">
        <v>337</v>
      </c>
      <c r="J3" s="100" t="s">
        <v>1242</v>
      </c>
      <c r="K3" s="100" t="s">
        <v>411</v>
      </c>
      <c r="L3" s="100" t="s">
        <v>1230</v>
      </c>
      <c r="M3" s="103">
        <v>11.06</v>
      </c>
      <c r="N3" s="106">
        <v>51897</v>
      </c>
      <c r="O3" s="102">
        <v>5.5E-2</v>
      </c>
      <c r="P3" s="102">
        <v>3.9399999999999998E-2</v>
      </c>
      <c r="Q3" s="103">
        <v>0</v>
      </c>
      <c r="R3" s="103">
        <v>1571941</v>
      </c>
      <c r="S3" s="103">
        <v>1</v>
      </c>
      <c r="T3" s="103">
        <v>120.13</v>
      </c>
      <c r="U3" s="103">
        <v>1888.3727200000001</v>
      </c>
      <c r="V3" s="101"/>
      <c r="W3" s="100"/>
      <c r="X3" s="102">
        <v>4.1999999999999998E-5</v>
      </c>
      <c r="Y3" s="102">
        <v>0.271976</v>
      </c>
      <c r="Z3" s="102">
        <v>3.5770000000000003E-2</v>
      </c>
    </row>
    <row r="4" spans="1:26" ht="13.5" customHeight="1">
      <c r="A4" s="100">
        <v>513</v>
      </c>
      <c r="B4" s="100">
        <v>513</v>
      </c>
      <c r="C4" s="100" t="s">
        <v>1239</v>
      </c>
      <c r="D4" s="100" t="s">
        <v>1245</v>
      </c>
      <c r="E4" s="100" t="s">
        <v>1246</v>
      </c>
      <c r="F4" s="100" t="s">
        <v>950</v>
      </c>
      <c r="G4" s="100" t="s">
        <v>202</v>
      </c>
      <c r="H4" s="100" t="s">
        <v>202</v>
      </c>
      <c r="I4" s="100" t="s">
        <v>337</v>
      </c>
      <c r="J4" s="100" t="s">
        <v>1242</v>
      </c>
      <c r="K4" s="100" t="s">
        <v>411</v>
      </c>
      <c r="L4" s="100" t="s">
        <v>1230</v>
      </c>
      <c r="M4" s="103">
        <v>10.130000000000001</v>
      </c>
      <c r="N4" s="106">
        <v>50283</v>
      </c>
      <c r="O4" s="102">
        <v>1.8499999999999999E-2</v>
      </c>
      <c r="P4" s="102">
        <v>1.95E-2</v>
      </c>
      <c r="Q4" s="103">
        <v>0</v>
      </c>
      <c r="R4" s="103">
        <v>1891466</v>
      </c>
      <c r="S4" s="103">
        <v>1</v>
      </c>
      <c r="T4" s="103">
        <v>101</v>
      </c>
      <c r="U4" s="103">
        <v>1910.38066</v>
      </c>
      <c r="V4" s="101"/>
      <c r="W4" s="100"/>
      <c r="X4" s="102">
        <v>2.2900000000000001E-4</v>
      </c>
      <c r="Y4" s="102">
        <v>0.275146</v>
      </c>
      <c r="Z4" s="102">
        <v>3.6186999999999997E-2</v>
      </c>
    </row>
    <row r="5" spans="1:26" ht="13.5" customHeight="1">
      <c r="A5" s="100">
        <v>513</v>
      </c>
      <c r="B5" s="100">
        <v>513</v>
      </c>
      <c r="C5" s="100" t="s">
        <v>1239</v>
      </c>
      <c r="D5" s="100" t="s">
        <v>1247</v>
      </c>
      <c r="E5" s="100" t="s">
        <v>1248</v>
      </c>
      <c r="F5" s="100" t="s">
        <v>953</v>
      </c>
      <c r="G5" s="100" t="s">
        <v>202</v>
      </c>
      <c r="H5" s="100" t="s">
        <v>202</v>
      </c>
      <c r="I5" s="100" t="s">
        <v>337</v>
      </c>
      <c r="J5" s="100" t="s">
        <v>1242</v>
      </c>
      <c r="K5" s="100" t="s">
        <v>411</v>
      </c>
      <c r="L5" s="100" t="s">
        <v>1230</v>
      </c>
      <c r="M5" s="103">
        <v>7.76</v>
      </c>
      <c r="N5" s="106">
        <v>49613</v>
      </c>
      <c r="O5" s="102">
        <v>4.1500000000000002E-2</v>
      </c>
      <c r="P5" s="102">
        <v>3.6799999999999999E-2</v>
      </c>
      <c r="Q5" s="103">
        <v>0</v>
      </c>
      <c r="R5" s="103">
        <v>84080</v>
      </c>
      <c r="S5" s="103">
        <v>1</v>
      </c>
      <c r="T5" s="103">
        <v>106.4</v>
      </c>
      <c r="U5" s="103">
        <v>89.461119999999994</v>
      </c>
      <c r="V5" s="101"/>
      <c r="W5" s="100"/>
      <c r="X5" s="102">
        <v>3.9999999999999998E-6</v>
      </c>
      <c r="Y5" s="102">
        <v>1.2884E-2</v>
      </c>
      <c r="Z5" s="102">
        <v>1.694E-3</v>
      </c>
    </row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84</v>
      </c>
      <c r="U1" s="107" t="s">
        <v>73</v>
      </c>
      <c r="V1" s="108" t="s">
        <v>63</v>
      </c>
      <c r="W1" s="108" t="s">
        <v>74</v>
      </c>
      <c r="X1" s="21" t="s">
        <v>85</v>
      </c>
      <c r="Y1" s="21" t="s">
        <v>86</v>
      </c>
      <c r="Z1" s="104" t="s">
        <v>76</v>
      </c>
      <c r="AA1" s="104" t="s">
        <v>62</v>
      </c>
      <c r="AB1" s="104" t="s">
        <v>77</v>
      </c>
      <c r="AC1" s="104" t="s">
        <v>75</v>
      </c>
      <c r="AD1" s="104" t="s">
        <v>16</v>
      </c>
      <c r="AE1" s="104" t="s">
        <v>17</v>
      </c>
      <c r="AF1" s="104" t="s">
        <v>87</v>
      </c>
      <c r="AG1" s="21" t="s">
        <v>18</v>
      </c>
      <c r="AH1" s="108" t="s">
        <v>78</v>
      </c>
      <c r="AI1" s="108" t="s">
        <v>64</v>
      </c>
      <c r="AJ1" s="108" t="s">
        <v>65</v>
      </c>
    </row>
    <row r="2" spans="1:3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3"/>
      <c r="T2" s="100"/>
      <c r="U2" s="106"/>
      <c r="V2" s="102"/>
      <c r="W2" s="102"/>
      <c r="X2" s="100"/>
      <c r="Y2" s="100"/>
      <c r="Z2" s="103"/>
      <c r="AA2" s="103"/>
      <c r="AB2" s="103"/>
      <c r="AC2" s="103"/>
      <c r="AD2" s="103"/>
      <c r="AE2" s="103"/>
      <c r="AF2" s="103"/>
      <c r="AG2" s="100"/>
      <c r="AH2" s="102"/>
      <c r="AI2" s="102"/>
      <c r="AJ2" s="102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1.75" bestFit="1" customWidth="1"/>
    <col min="4" max="4" width="9.875" bestFit="1" customWidth="1"/>
    <col min="5" max="5" width="9.125" bestFit="1" customWidth="1"/>
    <col min="6" max="6" width="11.8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0.875" bestFit="1" customWidth="1"/>
    <col min="27" max="27" width="8.625" bestFit="1" customWidth="1"/>
    <col min="28" max="28" width="11" bestFit="1" customWidth="1"/>
    <col min="29" max="29" width="8.5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4" t="s">
        <v>17</v>
      </c>
      <c r="AF1" s="104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0">
        <v>513</v>
      </c>
      <c r="B2" s="100">
        <v>513</v>
      </c>
      <c r="C2" s="100" t="s">
        <v>1249</v>
      </c>
      <c r="D2" s="100">
        <v>513623314</v>
      </c>
      <c r="E2" s="100" t="s">
        <v>308</v>
      </c>
      <c r="F2" s="100" t="s">
        <v>1250</v>
      </c>
      <c r="G2" s="100" t="s">
        <v>1251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322</v>
      </c>
      <c r="M2" s="100" t="s">
        <v>337</v>
      </c>
      <c r="N2" s="100" t="s">
        <v>462</v>
      </c>
      <c r="O2" s="100" t="s">
        <v>336</v>
      </c>
      <c r="P2" s="100" t="s">
        <v>1252</v>
      </c>
      <c r="Q2" s="100" t="s">
        <v>413</v>
      </c>
      <c r="R2" s="100" t="s">
        <v>404</v>
      </c>
      <c r="S2" s="100" t="s">
        <v>1230</v>
      </c>
      <c r="T2" s="103">
        <v>3.34</v>
      </c>
      <c r="U2" s="106">
        <v>47937</v>
      </c>
      <c r="V2" s="102">
        <v>1.3299999999999999E-2</v>
      </c>
      <c r="W2" s="102">
        <v>2.47E-2</v>
      </c>
      <c r="X2" s="100" t="s">
        <v>410</v>
      </c>
      <c r="Y2" s="100"/>
      <c r="Z2" s="103">
        <v>34602.53</v>
      </c>
      <c r="AA2" s="103">
        <v>1</v>
      </c>
      <c r="AB2" s="103">
        <v>115.22</v>
      </c>
      <c r="AC2" s="103">
        <v>0</v>
      </c>
      <c r="AD2" s="103">
        <v>39.869039999999998</v>
      </c>
      <c r="AE2" s="103"/>
      <c r="AF2" s="103"/>
      <c r="AG2" s="100"/>
      <c r="AH2" s="102">
        <v>3.4999999999999997E-5</v>
      </c>
      <c r="AI2" s="102">
        <v>0.46737000000000001</v>
      </c>
      <c r="AJ2" s="102">
        <v>7.5500000000000003E-4</v>
      </c>
    </row>
    <row r="3" spans="1:36" ht="13.5" customHeight="1">
      <c r="A3" s="100">
        <v>513</v>
      </c>
      <c r="B3" s="100">
        <v>513</v>
      </c>
      <c r="C3" s="100" t="s">
        <v>1253</v>
      </c>
      <c r="D3" s="100">
        <v>513893123</v>
      </c>
      <c r="E3" s="100" t="s">
        <v>308</v>
      </c>
      <c r="F3" s="100" t="s">
        <v>1254</v>
      </c>
      <c r="G3" s="100" t="s">
        <v>1255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322</v>
      </c>
      <c r="M3" s="100" t="s">
        <v>337</v>
      </c>
      <c r="N3" s="100" t="s">
        <v>441</v>
      </c>
      <c r="O3" s="100" t="s">
        <v>336</v>
      </c>
      <c r="P3" s="100" t="s">
        <v>1256</v>
      </c>
      <c r="Q3" s="100" t="s">
        <v>413</v>
      </c>
      <c r="R3" s="100" t="s">
        <v>404</v>
      </c>
      <c r="S3" s="100" t="s">
        <v>1230</v>
      </c>
      <c r="T3" s="103">
        <v>2.33</v>
      </c>
      <c r="U3" s="106">
        <v>48060</v>
      </c>
      <c r="V3" s="102">
        <v>0.01</v>
      </c>
      <c r="W3" s="102">
        <v>2.5999999999999999E-2</v>
      </c>
      <c r="X3" s="100" t="s">
        <v>410</v>
      </c>
      <c r="Y3" s="100"/>
      <c r="Z3" s="103">
        <v>40337.279999999999</v>
      </c>
      <c r="AA3" s="103">
        <v>1</v>
      </c>
      <c r="AB3" s="103">
        <v>112.64</v>
      </c>
      <c r="AC3" s="103">
        <v>0</v>
      </c>
      <c r="AD3" s="103">
        <v>45.43591</v>
      </c>
      <c r="AE3" s="101"/>
      <c r="AF3" s="101"/>
      <c r="AG3" s="100"/>
      <c r="AH3" s="102">
        <v>2.3E-5</v>
      </c>
      <c r="AI3" s="102">
        <v>0.53262900000000002</v>
      </c>
      <c r="AJ3" s="102">
        <v>8.5999999999999998E-4</v>
      </c>
    </row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75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0" width="9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75</v>
      </c>
      <c r="U1" s="104" t="s">
        <v>16</v>
      </c>
      <c r="V1" s="108" t="s">
        <v>78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  <c r="U2" s="103"/>
      <c r="V2" s="102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8" bestFit="1" customWidth="1"/>
    <col min="4" max="4" width="23.875" bestFit="1" customWidth="1"/>
    <col min="5" max="5" width="9.125" bestFit="1" customWidth="1"/>
    <col min="6" max="6" width="36.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23.87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1.875" bestFit="1" customWidth="1"/>
    <col min="17" max="17" width="8.625" bestFit="1" customWidth="1"/>
    <col min="18" max="18" width="11" bestFit="1" customWidth="1"/>
    <col min="19" max="19" width="8.5" bestFit="1" customWidth="1"/>
    <col min="20" max="20" width="9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0">
        <v>513</v>
      </c>
      <c r="B2" s="100">
        <v>513</v>
      </c>
      <c r="C2" s="100" t="s">
        <v>1257</v>
      </c>
      <c r="D2" s="100">
        <v>511776783</v>
      </c>
      <c r="E2" s="100" t="s">
        <v>308</v>
      </c>
      <c r="F2" s="100" t="s">
        <v>1258</v>
      </c>
      <c r="G2" s="100" t="s">
        <v>1259</v>
      </c>
      <c r="H2" s="100" t="s">
        <v>319</v>
      </c>
      <c r="I2" s="100" t="s">
        <v>978</v>
      </c>
      <c r="J2" s="100" t="s">
        <v>202</v>
      </c>
      <c r="K2" s="100" t="s">
        <v>202</v>
      </c>
      <c r="L2" s="100" t="s">
        <v>337</v>
      </c>
      <c r="M2" s="111" t="s">
        <v>570</v>
      </c>
      <c r="N2" s="100" t="s">
        <v>336</v>
      </c>
      <c r="O2" s="100" t="s">
        <v>1230</v>
      </c>
      <c r="P2" s="103">
        <v>7445</v>
      </c>
      <c r="Q2" s="103">
        <v>1</v>
      </c>
      <c r="R2" s="103">
        <v>3912</v>
      </c>
      <c r="S2" s="103">
        <v>0</v>
      </c>
      <c r="T2" s="103">
        <v>291.2484</v>
      </c>
      <c r="U2" s="102">
        <v>3.6000000000000001E-5</v>
      </c>
      <c r="V2" s="102">
        <v>6.8110000000000002E-3</v>
      </c>
      <c r="W2" s="102">
        <v>5.5170000000000002E-3</v>
      </c>
    </row>
    <row r="3" spans="1:26" ht="13.5" customHeight="1">
      <c r="A3" s="100">
        <v>513</v>
      </c>
      <c r="B3" s="100">
        <v>513</v>
      </c>
      <c r="C3" s="100" t="s">
        <v>1260</v>
      </c>
      <c r="D3" s="100">
        <v>511303661</v>
      </c>
      <c r="E3" s="100" t="s">
        <v>308</v>
      </c>
      <c r="F3" s="100" t="s">
        <v>1261</v>
      </c>
      <c r="G3" s="100" t="s">
        <v>1262</v>
      </c>
      <c r="H3" s="100" t="s">
        <v>319</v>
      </c>
      <c r="I3" s="100" t="s">
        <v>978</v>
      </c>
      <c r="J3" s="100" t="s">
        <v>202</v>
      </c>
      <c r="K3" s="100" t="s">
        <v>202</v>
      </c>
      <c r="L3" s="100" t="s">
        <v>337</v>
      </c>
      <c r="M3" s="111" t="s">
        <v>572</v>
      </c>
      <c r="N3" s="100" t="s">
        <v>336</v>
      </c>
      <c r="O3" s="100" t="s">
        <v>1230</v>
      </c>
      <c r="P3" s="103">
        <v>13826</v>
      </c>
      <c r="Q3" s="103">
        <v>1</v>
      </c>
      <c r="R3" s="103">
        <v>5417</v>
      </c>
      <c r="S3" s="103">
        <v>0</v>
      </c>
      <c r="T3" s="103">
        <v>748.95442000000003</v>
      </c>
      <c r="U3" s="102">
        <v>1.9699999999999999E-4</v>
      </c>
      <c r="V3" s="102">
        <v>1.7516E-2</v>
      </c>
      <c r="W3" s="102">
        <v>1.4187E-2</v>
      </c>
    </row>
    <row r="4" spans="1:26" ht="13.5" customHeight="1">
      <c r="A4" s="100">
        <v>513</v>
      </c>
      <c r="B4" s="100">
        <v>513</v>
      </c>
      <c r="C4" s="100" t="s">
        <v>1263</v>
      </c>
      <c r="D4" s="100">
        <v>513765339</v>
      </c>
      <c r="E4" s="100" t="s">
        <v>308</v>
      </c>
      <c r="F4" s="100" t="s">
        <v>1264</v>
      </c>
      <c r="G4" s="100" t="s">
        <v>1265</v>
      </c>
      <c r="H4" s="100" t="s">
        <v>319</v>
      </c>
      <c r="I4" s="100" t="s">
        <v>981</v>
      </c>
      <c r="J4" s="100" t="s">
        <v>202</v>
      </c>
      <c r="K4" s="100" t="s">
        <v>202</v>
      </c>
      <c r="L4" s="100" t="s">
        <v>337</v>
      </c>
      <c r="M4" s="111" t="s">
        <v>574</v>
      </c>
      <c r="N4" s="100" t="s">
        <v>336</v>
      </c>
      <c r="O4" s="100" t="s">
        <v>1230</v>
      </c>
      <c r="P4" s="103">
        <v>0.86</v>
      </c>
      <c r="Q4" s="103">
        <v>1</v>
      </c>
      <c r="R4" s="103">
        <v>408.38</v>
      </c>
      <c r="S4" s="103">
        <v>0</v>
      </c>
      <c r="T4" s="103">
        <v>3.5100000000000001E-3</v>
      </c>
      <c r="U4" s="102">
        <v>0</v>
      </c>
      <c r="V4" s="102">
        <v>0</v>
      </c>
      <c r="W4" s="102">
        <v>0</v>
      </c>
    </row>
    <row r="5" spans="1:26" ht="13.5" customHeight="1">
      <c r="A5" s="100">
        <v>513</v>
      </c>
      <c r="B5" s="100">
        <v>513</v>
      </c>
      <c r="C5" s="100" t="s">
        <v>1266</v>
      </c>
      <c r="D5" s="100">
        <v>513534974</v>
      </c>
      <c r="E5" s="100" t="s">
        <v>308</v>
      </c>
      <c r="F5" s="100" t="s">
        <v>1267</v>
      </c>
      <c r="G5" s="100" t="s">
        <v>1268</v>
      </c>
      <c r="H5" s="100" t="s">
        <v>319</v>
      </c>
      <c r="I5" s="100" t="s">
        <v>981</v>
      </c>
      <c r="J5" s="100" t="s">
        <v>202</v>
      </c>
      <c r="K5" s="100" t="s">
        <v>202</v>
      </c>
      <c r="L5" s="100" t="s">
        <v>337</v>
      </c>
      <c r="M5" s="111" t="s">
        <v>571</v>
      </c>
      <c r="N5" s="100" t="s">
        <v>336</v>
      </c>
      <c r="O5" s="100" t="s">
        <v>1230</v>
      </c>
      <c r="P5" s="103">
        <v>68497</v>
      </c>
      <c r="Q5" s="103">
        <v>1</v>
      </c>
      <c r="R5" s="103">
        <v>4351.45</v>
      </c>
      <c r="S5" s="103">
        <v>0</v>
      </c>
      <c r="T5" s="103">
        <v>2980.6127099999999</v>
      </c>
      <c r="U5" s="102">
        <v>4.9899999999999996E-3</v>
      </c>
      <c r="V5" s="102">
        <v>6.9708999999999993E-2</v>
      </c>
      <c r="W5" s="102">
        <v>5.6460000000000003E-2</v>
      </c>
    </row>
    <row r="6" spans="1:26" ht="13.5" customHeight="1">
      <c r="A6" s="100">
        <v>513</v>
      </c>
      <c r="B6" s="100">
        <v>513</v>
      </c>
      <c r="C6" s="100" t="s">
        <v>1266</v>
      </c>
      <c r="D6" s="100">
        <v>513534974</v>
      </c>
      <c r="E6" s="100" t="s">
        <v>308</v>
      </c>
      <c r="F6" s="100" t="s">
        <v>1269</v>
      </c>
      <c r="G6" s="100" t="s">
        <v>1270</v>
      </c>
      <c r="H6" s="100" t="s">
        <v>319</v>
      </c>
      <c r="I6" s="100" t="s">
        <v>978</v>
      </c>
      <c r="J6" s="100" t="s">
        <v>202</v>
      </c>
      <c r="K6" s="100" t="s">
        <v>202</v>
      </c>
      <c r="L6" s="100" t="s">
        <v>337</v>
      </c>
      <c r="M6" s="111" t="s">
        <v>570</v>
      </c>
      <c r="N6" s="100" t="s">
        <v>336</v>
      </c>
      <c r="O6" s="100" t="s">
        <v>1230</v>
      </c>
      <c r="P6" s="103">
        <v>89928</v>
      </c>
      <c r="Q6" s="103">
        <v>1</v>
      </c>
      <c r="R6" s="103">
        <v>3930</v>
      </c>
      <c r="S6" s="103">
        <v>0</v>
      </c>
      <c r="T6" s="103">
        <v>3534.1704</v>
      </c>
      <c r="U6" s="102">
        <v>2.04E-4</v>
      </c>
      <c r="V6" s="102">
        <v>8.2655000000000006E-2</v>
      </c>
      <c r="W6" s="102">
        <v>6.6946000000000006E-2</v>
      </c>
    </row>
    <row r="7" spans="1:26" ht="13.5" customHeight="1">
      <c r="A7" s="100">
        <v>513</v>
      </c>
      <c r="B7" s="100">
        <v>513</v>
      </c>
      <c r="C7" s="100" t="s">
        <v>1271</v>
      </c>
      <c r="D7" s="100">
        <v>510938608</v>
      </c>
      <c r="E7" s="100" t="s">
        <v>308</v>
      </c>
      <c r="F7" s="100" t="s">
        <v>1272</v>
      </c>
      <c r="G7" s="100" t="s">
        <v>1273</v>
      </c>
      <c r="H7" s="100" t="s">
        <v>319</v>
      </c>
      <c r="I7" s="100" t="s">
        <v>981</v>
      </c>
      <c r="J7" s="100" t="s">
        <v>202</v>
      </c>
      <c r="K7" s="100" t="s">
        <v>202</v>
      </c>
      <c r="L7" s="100" t="s">
        <v>337</v>
      </c>
      <c r="M7" s="111" t="s">
        <v>630</v>
      </c>
      <c r="N7" s="100" t="s">
        <v>336</v>
      </c>
      <c r="O7" s="100" t="s">
        <v>1230</v>
      </c>
      <c r="P7" s="103">
        <v>68142</v>
      </c>
      <c r="Q7" s="103">
        <v>1</v>
      </c>
      <c r="R7" s="103">
        <v>4391.3</v>
      </c>
      <c r="S7" s="103">
        <v>0</v>
      </c>
      <c r="T7" s="103">
        <v>2992.3196499999999</v>
      </c>
      <c r="U7" s="102">
        <v>1.261E-3</v>
      </c>
      <c r="V7" s="102">
        <v>6.9983000000000004E-2</v>
      </c>
      <c r="W7" s="102">
        <v>5.6682000000000003E-2</v>
      </c>
    </row>
    <row r="8" spans="1:26" ht="13.5" customHeight="1">
      <c r="A8" s="100">
        <v>513</v>
      </c>
      <c r="B8" s="100">
        <v>513</v>
      </c>
      <c r="C8" s="100" t="s">
        <v>1263</v>
      </c>
      <c r="D8" s="100">
        <v>513765339</v>
      </c>
      <c r="E8" s="100" t="s">
        <v>308</v>
      </c>
      <c r="F8" s="100" t="s">
        <v>1274</v>
      </c>
      <c r="G8" s="100" t="s">
        <v>1275</v>
      </c>
      <c r="H8" s="100" t="s">
        <v>319</v>
      </c>
      <c r="I8" s="100" t="s">
        <v>978</v>
      </c>
      <c r="J8" s="100" t="s">
        <v>202</v>
      </c>
      <c r="K8" s="100" t="s">
        <v>202</v>
      </c>
      <c r="L8" s="100" t="s">
        <v>337</v>
      </c>
      <c r="M8" s="111" t="s">
        <v>695</v>
      </c>
      <c r="N8" s="100" t="s">
        <v>336</v>
      </c>
      <c r="O8" s="100" t="s">
        <v>1230</v>
      </c>
      <c r="P8" s="103">
        <v>6561</v>
      </c>
      <c r="Q8" s="103">
        <v>1</v>
      </c>
      <c r="R8" s="103">
        <v>6622</v>
      </c>
      <c r="S8" s="103">
        <v>0</v>
      </c>
      <c r="T8" s="103">
        <v>434.46942000000001</v>
      </c>
      <c r="U8" s="102">
        <v>2.8E-5</v>
      </c>
      <c r="V8" s="102">
        <v>1.0161E-2</v>
      </c>
      <c r="W8" s="102">
        <v>8.2299999999999995E-3</v>
      </c>
    </row>
    <row r="9" spans="1:26" ht="13.5" customHeight="1">
      <c r="A9" s="100">
        <v>513</v>
      </c>
      <c r="B9" s="100">
        <v>513</v>
      </c>
      <c r="C9" s="100" t="s">
        <v>1266</v>
      </c>
      <c r="D9" s="100">
        <v>513534974</v>
      </c>
      <c r="E9" s="100" t="s">
        <v>308</v>
      </c>
      <c r="F9" s="100" t="s">
        <v>1276</v>
      </c>
      <c r="G9" s="100" t="s">
        <v>1277</v>
      </c>
      <c r="H9" s="100" t="s">
        <v>319</v>
      </c>
      <c r="I9" s="100" t="s">
        <v>981</v>
      </c>
      <c r="J9" s="100" t="s">
        <v>202</v>
      </c>
      <c r="K9" s="100" t="s">
        <v>202</v>
      </c>
      <c r="L9" s="100" t="s">
        <v>337</v>
      </c>
      <c r="M9" s="111" t="s">
        <v>630</v>
      </c>
      <c r="N9" s="100" t="s">
        <v>336</v>
      </c>
      <c r="O9" s="100" t="s">
        <v>1230</v>
      </c>
      <c r="P9" s="103">
        <v>49104</v>
      </c>
      <c r="Q9" s="103">
        <v>1</v>
      </c>
      <c r="R9" s="103">
        <v>441.89</v>
      </c>
      <c r="S9" s="103">
        <v>0</v>
      </c>
      <c r="T9" s="103">
        <v>216.98567</v>
      </c>
      <c r="U9" s="102">
        <v>6.6000000000000005E-5</v>
      </c>
      <c r="V9" s="102">
        <v>5.0740000000000004E-3</v>
      </c>
      <c r="W9" s="102">
        <v>4.1099999999999999E-3</v>
      </c>
    </row>
    <row r="10" spans="1:26" ht="13.5" customHeight="1">
      <c r="A10" s="100">
        <v>513</v>
      </c>
      <c r="B10" s="100">
        <v>513</v>
      </c>
      <c r="C10" s="100" t="s">
        <v>1278</v>
      </c>
      <c r="D10" s="100">
        <v>514884485</v>
      </c>
      <c r="E10" s="100" t="s">
        <v>308</v>
      </c>
      <c r="F10" s="100" t="s">
        <v>1279</v>
      </c>
      <c r="G10" s="100" t="s">
        <v>1280</v>
      </c>
      <c r="H10" s="100" t="s">
        <v>319</v>
      </c>
      <c r="I10" s="100" t="s">
        <v>978</v>
      </c>
      <c r="J10" s="100" t="s">
        <v>202</v>
      </c>
      <c r="K10" s="100" t="s">
        <v>202</v>
      </c>
      <c r="L10" s="100" t="s">
        <v>337</v>
      </c>
      <c r="M10" s="111" t="s">
        <v>575</v>
      </c>
      <c r="N10" s="100" t="s">
        <v>336</v>
      </c>
      <c r="O10" s="100" t="s">
        <v>1230</v>
      </c>
      <c r="P10" s="103">
        <v>10280</v>
      </c>
      <c r="Q10" s="103">
        <v>1</v>
      </c>
      <c r="R10" s="103">
        <v>9756</v>
      </c>
      <c r="S10" s="103">
        <v>0</v>
      </c>
      <c r="T10" s="103">
        <v>1002.9168</v>
      </c>
      <c r="U10" s="102">
        <v>7.18E-4</v>
      </c>
      <c r="V10" s="102">
        <v>2.3455E-2</v>
      </c>
      <c r="W10" s="102">
        <v>1.8997E-2</v>
      </c>
    </row>
    <row r="11" spans="1:26" ht="13.5" customHeight="1">
      <c r="A11" s="100">
        <v>513</v>
      </c>
      <c r="B11" s="100">
        <v>513</v>
      </c>
      <c r="C11" s="100" t="s">
        <v>1263</v>
      </c>
      <c r="D11" s="100">
        <v>513765339</v>
      </c>
      <c r="E11" s="100" t="s">
        <v>308</v>
      </c>
      <c r="F11" s="100" t="s">
        <v>1281</v>
      </c>
      <c r="G11" s="100" t="s">
        <v>1282</v>
      </c>
      <c r="H11" s="100" t="s">
        <v>319</v>
      </c>
      <c r="I11" s="100" t="s">
        <v>978</v>
      </c>
      <c r="J11" s="100" t="s">
        <v>202</v>
      </c>
      <c r="K11" s="100" t="s">
        <v>202</v>
      </c>
      <c r="L11" s="100" t="s">
        <v>337</v>
      </c>
      <c r="M11" s="111" t="s">
        <v>570</v>
      </c>
      <c r="N11" s="100" t="s">
        <v>336</v>
      </c>
      <c r="O11" s="100" t="s">
        <v>1230</v>
      </c>
      <c r="P11" s="103">
        <v>36912</v>
      </c>
      <c r="Q11" s="103">
        <v>1</v>
      </c>
      <c r="R11" s="103">
        <v>3889</v>
      </c>
      <c r="S11" s="103">
        <v>0</v>
      </c>
      <c r="T11" s="103">
        <v>1435.5076799999999</v>
      </c>
      <c r="U11" s="102">
        <v>9.1000000000000003E-5</v>
      </c>
      <c r="V11" s="102">
        <v>3.3572999999999999E-2</v>
      </c>
      <c r="W11" s="102">
        <v>2.7192000000000001E-2</v>
      </c>
    </row>
    <row r="12" spans="1:26" ht="13.5" customHeight="1">
      <c r="A12" s="100">
        <v>513</v>
      </c>
      <c r="B12" s="100">
        <v>513</v>
      </c>
      <c r="C12" s="100" t="s">
        <v>1260</v>
      </c>
      <c r="D12" s="100">
        <v>511303661</v>
      </c>
      <c r="E12" s="100" t="s">
        <v>308</v>
      </c>
      <c r="F12" s="100" t="s">
        <v>1283</v>
      </c>
      <c r="G12" s="100" t="s">
        <v>1284</v>
      </c>
      <c r="H12" s="100" t="s">
        <v>319</v>
      </c>
      <c r="I12" s="100" t="s">
        <v>981</v>
      </c>
      <c r="J12" s="100" t="s">
        <v>202</v>
      </c>
      <c r="K12" s="100" t="s">
        <v>202</v>
      </c>
      <c r="L12" s="100" t="s">
        <v>337</v>
      </c>
      <c r="M12" s="111" t="s">
        <v>630</v>
      </c>
      <c r="N12" s="100" t="s">
        <v>336</v>
      </c>
      <c r="O12" s="100" t="s">
        <v>1230</v>
      </c>
      <c r="P12" s="103">
        <v>22278</v>
      </c>
      <c r="Q12" s="103">
        <v>1</v>
      </c>
      <c r="R12" s="103">
        <v>511.44</v>
      </c>
      <c r="S12" s="103">
        <v>0</v>
      </c>
      <c r="T12" s="103">
        <v>113.93859999999999</v>
      </c>
      <c r="U12" s="102">
        <v>9.0000000000000006E-5</v>
      </c>
      <c r="V12" s="102">
        <v>2.6640000000000001E-3</v>
      </c>
      <c r="W12" s="102">
        <v>2.1580000000000002E-3</v>
      </c>
    </row>
    <row r="13" spans="1:26" ht="13.5" customHeight="1">
      <c r="A13" s="100">
        <v>513</v>
      </c>
      <c r="B13" s="100">
        <v>513</v>
      </c>
      <c r="C13" s="100" t="s">
        <v>1263</v>
      </c>
      <c r="D13" s="100">
        <v>513765339</v>
      </c>
      <c r="E13" s="100" t="s">
        <v>308</v>
      </c>
      <c r="F13" s="100" t="s">
        <v>1285</v>
      </c>
      <c r="G13" s="100" t="s">
        <v>1286</v>
      </c>
      <c r="H13" s="100" t="s">
        <v>319</v>
      </c>
      <c r="I13" s="100" t="s">
        <v>978</v>
      </c>
      <c r="J13" s="100" t="s">
        <v>202</v>
      </c>
      <c r="K13" s="100" t="s">
        <v>202</v>
      </c>
      <c r="L13" s="100" t="s">
        <v>337</v>
      </c>
      <c r="M13" s="111" t="s">
        <v>572</v>
      </c>
      <c r="N13" s="100" t="s">
        <v>336</v>
      </c>
      <c r="O13" s="100" t="s">
        <v>1230</v>
      </c>
      <c r="P13" s="103">
        <v>1994</v>
      </c>
      <c r="Q13" s="103">
        <v>1</v>
      </c>
      <c r="R13" s="103">
        <v>6594</v>
      </c>
      <c r="S13" s="103">
        <v>0</v>
      </c>
      <c r="T13" s="103">
        <v>131.48436000000001</v>
      </c>
      <c r="U13" s="102">
        <v>1.9900000000000001E-4</v>
      </c>
      <c r="V13" s="102">
        <v>3.075E-3</v>
      </c>
      <c r="W13" s="102">
        <v>2.49E-3</v>
      </c>
    </row>
    <row r="14" spans="1:26" ht="13.5" customHeight="1">
      <c r="A14" s="100">
        <v>513</v>
      </c>
      <c r="B14" s="100">
        <v>513</v>
      </c>
      <c r="C14" s="100" t="s">
        <v>1257</v>
      </c>
      <c r="D14" s="100">
        <v>511776783</v>
      </c>
      <c r="E14" s="100" t="s">
        <v>308</v>
      </c>
      <c r="F14" s="100" t="s">
        <v>1287</v>
      </c>
      <c r="G14" s="100" t="s">
        <v>1288</v>
      </c>
      <c r="H14" s="100" t="s">
        <v>319</v>
      </c>
      <c r="I14" s="100" t="s">
        <v>978</v>
      </c>
      <c r="J14" s="100" t="s">
        <v>202</v>
      </c>
      <c r="K14" s="100" t="s">
        <v>202</v>
      </c>
      <c r="L14" s="100" t="s">
        <v>337</v>
      </c>
      <c r="M14" s="111" t="s">
        <v>572</v>
      </c>
      <c r="N14" s="100" t="s">
        <v>336</v>
      </c>
      <c r="O14" s="100" t="s">
        <v>1230</v>
      </c>
      <c r="P14" s="103">
        <v>52820</v>
      </c>
      <c r="Q14" s="103">
        <v>1</v>
      </c>
      <c r="R14" s="103">
        <v>3992</v>
      </c>
      <c r="S14" s="103">
        <v>0</v>
      </c>
      <c r="T14" s="103">
        <v>2108.5744</v>
      </c>
      <c r="U14" s="102">
        <v>6.2E-4</v>
      </c>
      <c r="V14" s="102">
        <v>4.9313999999999997E-2</v>
      </c>
      <c r="W14" s="102">
        <v>3.9941999999999998E-2</v>
      </c>
    </row>
    <row r="15" spans="1:26" ht="13.5" customHeight="1">
      <c r="A15" s="100">
        <v>513</v>
      </c>
      <c r="B15" s="100">
        <v>513</v>
      </c>
      <c r="C15" s="100" t="s">
        <v>1257</v>
      </c>
      <c r="D15" s="100">
        <v>511776783</v>
      </c>
      <c r="E15" s="100" t="s">
        <v>308</v>
      </c>
      <c r="F15" s="100" t="s">
        <v>1289</v>
      </c>
      <c r="G15" s="100" t="s">
        <v>1290</v>
      </c>
      <c r="H15" s="100" t="s">
        <v>319</v>
      </c>
      <c r="I15" s="100" t="s">
        <v>981</v>
      </c>
      <c r="J15" s="100" t="s">
        <v>202</v>
      </c>
      <c r="K15" s="100" t="s">
        <v>202</v>
      </c>
      <c r="L15" s="100" t="s">
        <v>337</v>
      </c>
      <c r="M15" s="111" t="s">
        <v>630</v>
      </c>
      <c r="N15" s="100" t="s">
        <v>336</v>
      </c>
      <c r="O15" s="100" t="s">
        <v>1230</v>
      </c>
      <c r="P15" s="103">
        <v>364434</v>
      </c>
      <c r="Q15" s="103">
        <v>1</v>
      </c>
      <c r="R15" s="103">
        <v>440.02</v>
      </c>
      <c r="S15" s="103">
        <v>0</v>
      </c>
      <c r="T15" s="103">
        <v>1603.58249</v>
      </c>
      <c r="U15" s="102">
        <v>1.101E-3</v>
      </c>
      <c r="V15" s="102">
        <v>3.7503000000000002E-2</v>
      </c>
      <c r="W15" s="102">
        <v>3.0376E-2</v>
      </c>
    </row>
    <row r="16" spans="1:26" ht="13.5" customHeight="1">
      <c r="A16" s="100">
        <v>513</v>
      </c>
      <c r="B16" s="100">
        <v>513</v>
      </c>
      <c r="C16" s="100" t="s">
        <v>1271</v>
      </c>
      <c r="D16" s="100">
        <v>510938608</v>
      </c>
      <c r="E16" s="100" t="s">
        <v>308</v>
      </c>
      <c r="F16" s="100" t="s">
        <v>1291</v>
      </c>
      <c r="G16" s="100" t="s">
        <v>1292</v>
      </c>
      <c r="H16" s="100" t="s">
        <v>319</v>
      </c>
      <c r="I16" s="100" t="s">
        <v>978</v>
      </c>
      <c r="J16" s="100" t="s">
        <v>202</v>
      </c>
      <c r="K16" s="100" t="s">
        <v>202</v>
      </c>
      <c r="L16" s="100" t="s">
        <v>337</v>
      </c>
      <c r="M16" s="111" t="s">
        <v>572</v>
      </c>
      <c r="N16" s="100" t="s">
        <v>336</v>
      </c>
      <c r="O16" s="100" t="s">
        <v>1230</v>
      </c>
      <c r="P16" s="103">
        <v>1174.42</v>
      </c>
      <c r="Q16" s="103">
        <v>1</v>
      </c>
      <c r="R16" s="103">
        <v>39660</v>
      </c>
      <c r="S16" s="103">
        <v>0</v>
      </c>
      <c r="T16" s="103">
        <v>465.77497</v>
      </c>
      <c r="U16" s="102">
        <v>6.0000000000000002E-5</v>
      </c>
      <c r="V16" s="102">
        <v>1.0893E-2</v>
      </c>
      <c r="W16" s="102">
        <v>8.8229999999999992E-3</v>
      </c>
    </row>
    <row r="17" spans="1:23" ht="13.5" customHeight="1">
      <c r="A17" s="100">
        <v>513</v>
      </c>
      <c r="B17" s="100">
        <v>513</v>
      </c>
      <c r="C17" s="100" t="s">
        <v>1271</v>
      </c>
      <c r="D17" s="100">
        <v>510938608</v>
      </c>
      <c r="E17" s="100" t="s">
        <v>308</v>
      </c>
      <c r="F17" s="100" t="s">
        <v>1293</v>
      </c>
      <c r="G17" s="100" t="s">
        <v>1294</v>
      </c>
      <c r="H17" s="100" t="s">
        <v>319</v>
      </c>
      <c r="I17" s="100" t="s">
        <v>978</v>
      </c>
      <c r="J17" s="100" t="s">
        <v>202</v>
      </c>
      <c r="K17" s="100" t="s">
        <v>202</v>
      </c>
      <c r="L17" s="100" t="s">
        <v>337</v>
      </c>
      <c r="M17" s="111" t="s">
        <v>570</v>
      </c>
      <c r="N17" s="100" t="s">
        <v>336</v>
      </c>
      <c r="O17" s="100" t="s">
        <v>1230</v>
      </c>
      <c r="P17" s="103">
        <v>2201</v>
      </c>
      <c r="Q17" s="103">
        <v>1</v>
      </c>
      <c r="R17" s="103">
        <v>39070</v>
      </c>
      <c r="S17" s="103">
        <v>0</v>
      </c>
      <c r="T17" s="103">
        <v>859.9307</v>
      </c>
      <c r="U17" s="102">
        <v>6.2000000000000003E-5</v>
      </c>
      <c r="V17" s="102">
        <v>2.0111E-2</v>
      </c>
      <c r="W17" s="102">
        <v>1.6289000000000001E-2</v>
      </c>
    </row>
    <row r="18" spans="1:23" ht="13.5" customHeight="1">
      <c r="A18" s="100">
        <v>513</v>
      </c>
      <c r="B18" s="100">
        <v>513</v>
      </c>
      <c r="C18" s="100" t="s">
        <v>1271</v>
      </c>
      <c r="D18" s="100">
        <v>510938608</v>
      </c>
      <c r="E18" s="100" t="s">
        <v>308</v>
      </c>
      <c r="F18" s="100" t="s">
        <v>1295</v>
      </c>
      <c r="G18" s="100" t="s">
        <v>1296</v>
      </c>
      <c r="H18" s="100" t="s">
        <v>319</v>
      </c>
      <c r="I18" s="100" t="s">
        <v>981</v>
      </c>
      <c r="J18" s="100" t="s">
        <v>202</v>
      </c>
      <c r="K18" s="100" t="s">
        <v>202</v>
      </c>
      <c r="L18" s="100" t="s">
        <v>337</v>
      </c>
      <c r="M18" s="111" t="s">
        <v>571</v>
      </c>
      <c r="N18" s="100" t="s">
        <v>336</v>
      </c>
      <c r="O18" s="100" t="s">
        <v>1230</v>
      </c>
      <c r="P18" s="103">
        <v>58937</v>
      </c>
      <c r="Q18" s="103">
        <v>1</v>
      </c>
      <c r="R18" s="103">
        <v>4334.6000000000004</v>
      </c>
      <c r="S18" s="103">
        <v>0</v>
      </c>
      <c r="T18" s="103">
        <v>2554.6831999999999</v>
      </c>
      <c r="U18" s="102">
        <v>3.0300000000000001E-3</v>
      </c>
      <c r="V18" s="102">
        <v>5.9747000000000001E-2</v>
      </c>
      <c r="W18" s="102">
        <v>4.8391999999999998E-2</v>
      </c>
    </row>
    <row r="19" spans="1:23" ht="13.5" customHeight="1">
      <c r="A19" s="100">
        <v>513</v>
      </c>
      <c r="B19" s="100">
        <v>513</v>
      </c>
      <c r="C19" s="100" t="s">
        <v>1297</v>
      </c>
      <c r="D19" s="100" t="s">
        <v>1298</v>
      </c>
      <c r="E19" s="100" t="s">
        <v>312</v>
      </c>
      <c r="F19" s="100" t="s">
        <v>1299</v>
      </c>
      <c r="G19" s="100" t="s">
        <v>1300</v>
      </c>
      <c r="H19" s="100" t="s">
        <v>319</v>
      </c>
      <c r="I19" s="100" t="s">
        <v>980</v>
      </c>
      <c r="J19" s="100" t="s">
        <v>203</v>
      </c>
      <c r="K19" s="100" t="s">
        <v>223</v>
      </c>
      <c r="L19" s="100" t="s">
        <v>341</v>
      </c>
      <c r="M19" s="111" t="s">
        <v>733</v>
      </c>
      <c r="N19" s="100" t="s">
        <v>336</v>
      </c>
      <c r="O19" s="100" t="s">
        <v>1234</v>
      </c>
      <c r="P19" s="103">
        <v>1773</v>
      </c>
      <c r="Q19" s="103">
        <v>2.9780000000000002</v>
      </c>
      <c r="R19" s="103">
        <v>68681</v>
      </c>
      <c r="S19" s="103">
        <v>0</v>
      </c>
      <c r="T19" s="103">
        <v>3626.35268</v>
      </c>
      <c r="U19" s="102">
        <v>9.9999999999999995E-7</v>
      </c>
      <c r="V19" s="102">
        <v>8.4810999999999998E-2</v>
      </c>
      <c r="W19" s="102">
        <v>6.8693000000000004E-2</v>
      </c>
    </row>
    <row r="20" spans="1:23" ht="13.5" customHeight="1">
      <c r="A20" s="100">
        <v>513</v>
      </c>
      <c r="B20" s="100">
        <v>513</v>
      </c>
      <c r="C20" s="100" t="s">
        <v>1301</v>
      </c>
      <c r="D20" s="100" t="s">
        <v>1302</v>
      </c>
      <c r="E20" s="100" t="s">
        <v>312</v>
      </c>
      <c r="F20" s="100" t="s">
        <v>1303</v>
      </c>
      <c r="G20" s="100" t="s">
        <v>1304</v>
      </c>
      <c r="H20" s="100" t="s">
        <v>319</v>
      </c>
      <c r="I20" s="100" t="s">
        <v>980</v>
      </c>
      <c r="J20" s="100" t="s">
        <v>203</v>
      </c>
      <c r="K20" s="100" t="s">
        <v>250</v>
      </c>
      <c r="L20" s="100" t="s">
        <v>377</v>
      </c>
      <c r="M20" s="111" t="s">
        <v>733</v>
      </c>
      <c r="N20" s="100" t="s">
        <v>336</v>
      </c>
      <c r="O20" s="100" t="s">
        <v>1234</v>
      </c>
      <c r="P20" s="103">
        <v>13734</v>
      </c>
      <c r="Q20" s="103">
        <v>2.9780000000000002</v>
      </c>
      <c r="R20" s="103">
        <v>2585.5</v>
      </c>
      <c r="S20" s="103">
        <v>0</v>
      </c>
      <c r="T20" s="103">
        <v>1057.46567</v>
      </c>
      <c r="U20" s="102">
        <v>5.7000000000000003E-5</v>
      </c>
      <c r="V20" s="102">
        <v>2.4731E-2</v>
      </c>
      <c r="W20" s="102">
        <v>2.0031E-2</v>
      </c>
    </row>
    <row r="21" spans="1:23" ht="13.5" customHeight="1">
      <c r="A21" s="100">
        <v>513</v>
      </c>
      <c r="B21" s="100">
        <v>513</v>
      </c>
      <c r="C21" s="100" t="s">
        <v>1301</v>
      </c>
      <c r="D21" s="100" t="s">
        <v>1302</v>
      </c>
      <c r="E21" s="100" t="s">
        <v>312</v>
      </c>
      <c r="F21" s="100" t="s">
        <v>1305</v>
      </c>
      <c r="G21" s="100" t="s">
        <v>1306</v>
      </c>
      <c r="H21" s="100" t="s">
        <v>319</v>
      </c>
      <c r="I21" s="100" t="s">
        <v>980</v>
      </c>
      <c r="J21" s="100" t="s">
        <v>203</v>
      </c>
      <c r="K21" s="100" t="s">
        <v>295</v>
      </c>
      <c r="L21" s="100" t="s">
        <v>361</v>
      </c>
      <c r="M21" s="111" t="s">
        <v>733</v>
      </c>
      <c r="N21" s="100" t="s">
        <v>336</v>
      </c>
      <c r="O21" s="100" t="s">
        <v>1234</v>
      </c>
      <c r="P21" s="103">
        <v>78391</v>
      </c>
      <c r="Q21" s="103">
        <v>2.9780000000000002</v>
      </c>
      <c r="R21" s="103">
        <v>901.7</v>
      </c>
      <c r="S21" s="103">
        <v>0</v>
      </c>
      <c r="T21" s="103">
        <v>2105.0041999999999</v>
      </c>
      <c r="U21" s="102">
        <v>4.15E-4</v>
      </c>
      <c r="V21" s="102">
        <v>4.9230000000000003E-2</v>
      </c>
      <c r="W21" s="102">
        <v>3.9874E-2</v>
      </c>
    </row>
    <row r="22" spans="1:23" ht="13.5" customHeight="1">
      <c r="A22" s="100">
        <v>513</v>
      </c>
      <c r="B22" s="100">
        <v>513</v>
      </c>
      <c r="C22" s="100" t="s">
        <v>1307</v>
      </c>
      <c r="D22" s="100" t="s">
        <v>1308</v>
      </c>
      <c r="E22" s="100" t="s">
        <v>312</v>
      </c>
      <c r="F22" s="100" t="s">
        <v>1309</v>
      </c>
      <c r="G22" s="100" t="s">
        <v>1310</v>
      </c>
      <c r="H22" s="100" t="s">
        <v>319</v>
      </c>
      <c r="I22" s="100" t="s">
        <v>980</v>
      </c>
      <c r="J22" s="100" t="s">
        <v>203</v>
      </c>
      <c r="K22" s="100" t="s">
        <v>292</v>
      </c>
      <c r="L22" s="100" t="s">
        <v>313</v>
      </c>
      <c r="M22" s="111" t="s">
        <v>733</v>
      </c>
      <c r="N22" s="100" t="s">
        <v>336</v>
      </c>
      <c r="O22" s="100" t="s">
        <v>1231</v>
      </c>
      <c r="P22" s="103">
        <v>14022</v>
      </c>
      <c r="Q22" s="103">
        <v>3.3944999999999999</v>
      </c>
      <c r="R22" s="103">
        <v>4779</v>
      </c>
      <c r="S22" s="103">
        <v>0</v>
      </c>
      <c r="T22" s="103">
        <v>2274.69308</v>
      </c>
      <c r="U22" s="102">
        <v>1.0345E-2</v>
      </c>
      <c r="V22" s="102">
        <v>5.3199000000000003E-2</v>
      </c>
      <c r="W22" s="102">
        <v>4.3088000000000001E-2</v>
      </c>
    </row>
    <row r="23" spans="1:23" ht="13.5" customHeight="1">
      <c r="A23" s="100">
        <v>513</v>
      </c>
      <c r="B23" s="100">
        <v>513</v>
      </c>
      <c r="C23" s="100" t="s">
        <v>1311</v>
      </c>
      <c r="D23" s="100" t="s">
        <v>1312</v>
      </c>
      <c r="E23" s="100" t="s">
        <v>312</v>
      </c>
      <c r="F23" s="100" t="s">
        <v>1313</v>
      </c>
      <c r="G23" s="100" t="s">
        <v>1314</v>
      </c>
      <c r="H23" s="100" t="s">
        <v>319</v>
      </c>
      <c r="I23" s="100" t="s">
        <v>980</v>
      </c>
      <c r="J23" s="100" t="s">
        <v>203</v>
      </c>
      <c r="K23" s="100" t="s">
        <v>288</v>
      </c>
      <c r="L23" s="100" t="s">
        <v>377</v>
      </c>
      <c r="M23" s="111" t="s">
        <v>733</v>
      </c>
      <c r="N23" s="100" t="s">
        <v>336</v>
      </c>
      <c r="O23" s="100" t="s">
        <v>1234</v>
      </c>
      <c r="P23" s="103">
        <v>2896</v>
      </c>
      <c r="Q23" s="103">
        <v>2.9780000000000002</v>
      </c>
      <c r="R23" s="103">
        <v>4847.88</v>
      </c>
      <c r="S23" s="103">
        <v>0</v>
      </c>
      <c r="T23" s="103">
        <v>418.09469999999999</v>
      </c>
      <c r="U23" s="102">
        <v>9.0000000000000002E-6</v>
      </c>
      <c r="V23" s="102">
        <v>9.7780000000000002E-3</v>
      </c>
      <c r="W23" s="102">
        <v>7.9190000000000007E-3</v>
      </c>
    </row>
    <row r="24" spans="1:23" ht="13.5" customHeight="1">
      <c r="A24" s="100">
        <v>513</v>
      </c>
      <c r="B24" s="100">
        <v>513</v>
      </c>
      <c r="C24" s="100" t="s">
        <v>1315</v>
      </c>
      <c r="D24" s="100" t="s">
        <v>1316</v>
      </c>
      <c r="E24" s="100" t="s">
        <v>312</v>
      </c>
      <c r="F24" s="100" t="s">
        <v>1317</v>
      </c>
      <c r="G24" s="100" t="s">
        <v>1318</v>
      </c>
      <c r="H24" s="100" t="s">
        <v>319</v>
      </c>
      <c r="I24" s="100" t="s">
        <v>980</v>
      </c>
      <c r="J24" s="100" t="s">
        <v>203</v>
      </c>
      <c r="K24" s="100" t="s">
        <v>281</v>
      </c>
      <c r="L24" s="100" t="s">
        <v>399</v>
      </c>
      <c r="M24" s="111" t="s">
        <v>733</v>
      </c>
      <c r="N24" s="100" t="s">
        <v>336</v>
      </c>
      <c r="O24" s="100" t="s">
        <v>1238</v>
      </c>
      <c r="P24" s="103">
        <v>3137</v>
      </c>
      <c r="Q24" s="103">
        <v>2.0916999999999999</v>
      </c>
      <c r="R24" s="103">
        <v>9256</v>
      </c>
      <c r="S24" s="103">
        <v>0</v>
      </c>
      <c r="T24" s="103">
        <v>607.34752000000003</v>
      </c>
      <c r="U24" s="102">
        <v>5.3999999999999998E-5</v>
      </c>
      <c r="V24" s="102">
        <v>1.4204E-2</v>
      </c>
      <c r="W24" s="102">
        <v>1.1504E-2</v>
      </c>
    </row>
    <row r="25" spans="1:23" ht="13.5" customHeight="1">
      <c r="A25" s="100">
        <v>513</v>
      </c>
      <c r="B25" s="100">
        <v>513</v>
      </c>
      <c r="C25" s="100" t="s">
        <v>1319</v>
      </c>
      <c r="D25" s="100" t="s">
        <v>1320</v>
      </c>
      <c r="E25" s="100" t="s">
        <v>312</v>
      </c>
      <c r="F25" s="100" t="s">
        <v>1321</v>
      </c>
      <c r="G25" s="100" t="s">
        <v>1322</v>
      </c>
      <c r="H25" s="100" t="s">
        <v>319</v>
      </c>
      <c r="I25" s="100" t="s">
        <v>980</v>
      </c>
      <c r="J25" s="100" t="s">
        <v>203</v>
      </c>
      <c r="K25" s="100" t="s">
        <v>223</v>
      </c>
      <c r="L25" s="100" t="s">
        <v>341</v>
      </c>
      <c r="M25" s="111" t="s">
        <v>733</v>
      </c>
      <c r="N25" s="100" t="s">
        <v>336</v>
      </c>
      <c r="O25" s="100" t="s">
        <v>1234</v>
      </c>
      <c r="P25" s="103">
        <v>1758</v>
      </c>
      <c r="Q25" s="103">
        <v>2.9780000000000002</v>
      </c>
      <c r="R25" s="103">
        <v>74677</v>
      </c>
      <c r="S25" s="103">
        <v>3.3463699999999998</v>
      </c>
      <c r="T25" s="103">
        <v>3919.5483899999999</v>
      </c>
      <c r="U25" s="102">
        <v>9.9999999999999995E-7</v>
      </c>
      <c r="V25" s="102">
        <v>9.1667999999999999E-2</v>
      </c>
      <c r="W25" s="102">
        <v>7.4246000000000006E-2</v>
      </c>
    </row>
    <row r="26" spans="1:23" ht="13.5" customHeight="1">
      <c r="A26" s="100">
        <v>513</v>
      </c>
      <c r="B26" s="100">
        <v>513</v>
      </c>
      <c r="C26" s="100" t="s">
        <v>1323</v>
      </c>
      <c r="D26" s="100" t="s">
        <v>1302</v>
      </c>
      <c r="E26" s="100" t="s">
        <v>312</v>
      </c>
      <c r="F26" s="100" t="s">
        <v>1324</v>
      </c>
      <c r="G26" s="100" t="s">
        <v>1325</v>
      </c>
      <c r="H26" s="100" t="s">
        <v>319</v>
      </c>
      <c r="I26" s="100" t="s">
        <v>980</v>
      </c>
      <c r="J26" s="100" t="s">
        <v>203</v>
      </c>
      <c r="K26" s="100" t="s">
        <v>232</v>
      </c>
      <c r="L26" s="100" t="s">
        <v>341</v>
      </c>
      <c r="M26" s="111" t="s">
        <v>733</v>
      </c>
      <c r="N26" s="100" t="s">
        <v>336</v>
      </c>
      <c r="O26" s="100" t="s">
        <v>1235</v>
      </c>
      <c r="P26" s="103">
        <v>8586</v>
      </c>
      <c r="Q26" s="103">
        <v>3.9388999999999998</v>
      </c>
      <c r="R26" s="103">
        <v>1913.8</v>
      </c>
      <c r="S26" s="103">
        <v>0</v>
      </c>
      <c r="T26" s="103">
        <v>647.23555999999996</v>
      </c>
      <c r="U26" s="102">
        <v>2.7799999999999998E-4</v>
      </c>
      <c r="V26" s="102">
        <v>1.5136999999999999E-2</v>
      </c>
      <c r="W26" s="102">
        <v>1.226E-2</v>
      </c>
    </row>
    <row r="27" spans="1:23" ht="13.5" customHeight="1">
      <c r="A27" s="100">
        <v>513</v>
      </c>
      <c r="B27" s="100">
        <v>513</v>
      </c>
      <c r="C27" s="100" t="s">
        <v>1301</v>
      </c>
      <c r="D27" s="100" t="s">
        <v>1302</v>
      </c>
      <c r="E27" s="100" t="s">
        <v>312</v>
      </c>
      <c r="F27" s="100" t="s">
        <v>1326</v>
      </c>
      <c r="G27" s="100" t="s">
        <v>1327</v>
      </c>
      <c r="H27" s="100" t="s">
        <v>319</v>
      </c>
      <c r="I27" s="100" t="s">
        <v>980</v>
      </c>
      <c r="J27" s="100" t="s">
        <v>203</v>
      </c>
      <c r="K27" s="100" t="s">
        <v>295</v>
      </c>
      <c r="L27" s="100" t="s">
        <v>377</v>
      </c>
      <c r="M27" s="111" t="s">
        <v>733</v>
      </c>
      <c r="N27" s="100" t="s">
        <v>336</v>
      </c>
      <c r="O27" s="100" t="s">
        <v>1234</v>
      </c>
      <c r="P27" s="103">
        <v>2445</v>
      </c>
      <c r="Q27" s="103">
        <v>2.9780000000000002</v>
      </c>
      <c r="R27" s="103">
        <v>7694.5</v>
      </c>
      <c r="S27" s="103">
        <v>0</v>
      </c>
      <c r="T27" s="103">
        <v>560.2527</v>
      </c>
      <c r="U27" s="102">
        <v>3.1000000000000001E-5</v>
      </c>
      <c r="V27" s="102">
        <v>1.3102000000000001E-2</v>
      </c>
      <c r="W27" s="102">
        <v>1.0612E-2</v>
      </c>
    </row>
    <row r="28" spans="1:23" ht="13.5" customHeight="1">
      <c r="A28" s="100">
        <v>513</v>
      </c>
      <c r="B28" s="100">
        <v>513</v>
      </c>
      <c r="C28" s="100" t="s">
        <v>1328</v>
      </c>
      <c r="D28" s="100" t="s">
        <v>1329</v>
      </c>
      <c r="E28" s="100" t="s">
        <v>312</v>
      </c>
      <c r="F28" s="100" t="s">
        <v>1330</v>
      </c>
      <c r="G28" s="100" t="s">
        <v>1331</v>
      </c>
      <c r="H28" s="100" t="s">
        <v>319</v>
      </c>
      <c r="I28" s="100" t="s">
        <v>980</v>
      </c>
      <c r="J28" s="100" t="s">
        <v>203</v>
      </c>
      <c r="K28" s="100" t="s">
        <v>303</v>
      </c>
      <c r="L28" s="100" t="s">
        <v>377</v>
      </c>
      <c r="M28" s="111" t="s">
        <v>733</v>
      </c>
      <c r="N28" s="100" t="s">
        <v>336</v>
      </c>
      <c r="O28" s="100" t="s">
        <v>1234</v>
      </c>
      <c r="P28" s="103">
        <v>1603</v>
      </c>
      <c r="Q28" s="103">
        <v>2.9780000000000002</v>
      </c>
      <c r="R28" s="103">
        <v>9005</v>
      </c>
      <c r="S28" s="103">
        <v>0</v>
      </c>
      <c r="T28" s="103">
        <v>429.87475000000001</v>
      </c>
      <c r="U28" s="102">
        <v>2.0000000000000001E-4</v>
      </c>
      <c r="V28" s="102">
        <v>1.0052999999999999E-2</v>
      </c>
      <c r="W28" s="102">
        <v>8.1429999999999992E-3</v>
      </c>
    </row>
    <row r="29" spans="1:23" ht="13.5" customHeight="1">
      <c r="A29" s="100">
        <v>513</v>
      </c>
      <c r="B29" s="100">
        <v>513</v>
      </c>
      <c r="C29" s="100" t="s">
        <v>1332</v>
      </c>
      <c r="D29" s="100" t="s">
        <v>1333</v>
      </c>
      <c r="E29" s="100" t="s">
        <v>312</v>
      </c>
      <c r="F29" s="100" t="s">
        <v>1334</v>
      </c>
      <c r="G29" s="100" t="s">
        <v>1335</v>
      </c>
      <c r="H29" s="100" t="s">
        <v>319</v>
      </c>
      <c r="I29" s="100" t="s">
        <v>980</v>
      </c>
      <c r="J29" s="100" t="s">
        <v>203</v>
      </c>
      <c r="K29" s="100" t="s">
        <v>223</v>
      </c>
      <c r="L29" s="100" t="s">
        <v>393</v>
      </c>
      <c r="M29" s="111" t="s">
        <v>733</v>
      </c>
      <c r="N29" s="100" t="s">
        <v>336</v>
      </c>
      <c r="O29" s="100" t="s">
        <v>1234</v>
      </c>
      <c r="P29" s="103">
        <v>10740</v>
      </c>
      <c r="Q29" s="103">
        <v>2.9780000000000002</v>
      </c>
      <c r="R29" s="103">
        <v>884.2</v>
      </c>
      <c r="S29" s="103">
        <v>0</v>
      </c>
      <c r="T29" s="103">
        <v>282.80005</v>
      </c>
      <c r="U29" s="102">
        <v>3.5444999999999997E-2</v>
      </c>
      <c r="V29" s="102">
        <v>6.6140000000000001E-3</v>
      </c>
      <c r="W29" s="102">
        <v>5.3569999999999998E-3</v>
      </c>
    </row>
    <row r="30" spans="1:23" ht="13.5" customHeight="1">
      <c r="A30" s="100">
        <v>513</v>
      </c>
      <c r="B30" s="100">
        <v>513</v>
      </c>
      <c r="C30" s="100" t="s">
        <v>1336</v>
      </c>
      <c r="D30" s="100" t="s">
        <v>1337</v>
      </c>
      <c r="E30" s="100" t="s">
        <v>312</v>
      </c>
      <c r="F30" s="100" t="s">
        <v>1338</v>
      </c>
      <c r="G30" s="100" t="s">
        <v>1339</v>
      </c>
      <c r="H30" s="100" t="s">
        <v>319</v>
      </c>
      <c r="I30" s="100" t="s">
        <v>980</v>
      </c>
      <c r="J30" s="100" t="s">
        <v>203</v>
      </c>
      <c r="K30" s="100" t="s">
        <v>223</v>
      </c>
      <c r="L30" s="100" t="s">
        <v>341</v>
      </c>
      <c r="M30" s="111" t="s">
        <v>733</v>
      </c>
      <c r="N30" s="100" t="s">
        <v>336</v>
      </c>
      <c r="O30" s="100" t="s">
        <v>1234</v>
      </c>
      <c r="P30" s="103">
        <v>1742</v>
      </c>
      <c r="Q30" s="103">
        <v>2.9780000000000002</v>
      </c>
      <c r="R30" s="103">
        <v>74889</v>
      </c>
      <c r="S30" s="103">
        <v>0</v>
      </c>
      <c r="T30" s="103">
        <v>3884.9986800000001</v>
      </c>
      <c r="U30" s="102">
        <v>9.9999999999999995E-7</v>
      </c>
      <c r="V30" s="102">
        <v>9.0859999999999996E-2</v>
      </c>
      <c r="W30" s="102">
        <v>7.3592000000000005E-2</v>
      </c>
    </row>
    <row r="31" spans="1:23" ht="13.5" customHeight="1">
      <c r="A31" s="100">
        <v>513</v>
      </c>
      <c r="B31" s="100">
        <v>513</v>
      </c>
      <c r="C31" s="100" t="s">
        <v>1307</v>
      </c>
      <c r="D31" s="100" t="s">
        <v>1308</v>
      </c>
      <c r="E31" s="100" t="s">
        <v>312</v>
      </c>
      <c r="F31" s="100" t="s">
        <v>1340</v>
      </c>
      <c r="G31" s="100" t="s">
        <v>1341</v>
      </c>
      <c r="H31" s="100" t="s">
        <v>319</v>
      </c>
      <c r="I31" s="100" t="s">
        <v>980</v>
      </c>
      <c r="J31" s="100" t="s">
        <v>203</v>
      </c>
      <c r="K31" s="100" t="s">
        <v>223</v>
      </c>
      <c r="L31" s="100" t="s">
        <v>357</v>
      </c>
      <c r="M31" s="111" t="s">
        <v>733</v>
      </c>
      <c r="N31" s="100" t="s">
        <v>336</v>
      </c>
      <c r="O31" s="100" t="s">
        <v>1234</v>
      </c>
      <c r="P31" s="103">
        <v>6591</v>
      </c>
      <c r="Q31" s="103">
        <v>2.9780000000000002</v>
      </c>
      <c r="R31" s="103">
        <v>7484</v>
      </c>
      <c r="S31" s="103">
        <v>0</v>
      </c>
      <c r="T31" s="103">
        <v>1468.95937</v>
      </c>
      <c r="U31" s="102">
        <v>4.3000000000000002E-5</v>
      </c>
      <c r="V31" s="102">
        <v>3.4354999999999997E-2</v>
      </c>
      <c r="W31" s="102">
        <v>2.7826E-2</v>
      </c>
    </row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16</v>
      </c>
      <c r="U1" s="108" t="s">
        <v>78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1"/>
      <c r="O2" s="100"/>
      <c r="P2" s="100"/>
      <c r="Q2" s="103"/>
      <c r="R2" s="103"/>
      <c r="S2" s="103"/>
      <c r="T2" s="103"/>
      <c r="U2" s="102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93</v>
      </c>
      <c r="T1" s="104" t="s">
        <v>76</v>
      </c>
      <c r="U1" s="104" t="s">
        <v>62</v>
      </c>
      <c r="V1" s="104" t="s">
        <v>77</v>
      </c>
      <c r="W1" s="104" t="s">
        <v>16</v>
      </c>
      <c r="X1" s="108" t="s">
        <v>64</v>
      </c>
      <c r="Y1" s="108" t="s">
        <v>65</v>
      </c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3"/>
      <c r="X2" s="102"/>
      <c r="Y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76</v>
      </c>
      <c r="T1" s="104" t="s">
        <v>62</v>
      </c>
      <c r="U1" s="104" t="s">
        <v>77</v>
      </c>
      <c r="V1" s="104" t="s">
        <v>16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4" t="s">
        <v>76</v>
      </c>
      <c r="P1" s="104" t="s">
        <v>62</v>
      </c>
      <c r="Q1" s="104" t="s">
        <v>77</v>
      </c>
      <c r="R1" s="104" t="s">
        <v>16</v>
      </c>
      <c r="S1" s="108" t="s">
        <v>64</v>
      </c>
      <c r="T1" s="108" t="s">
        <v>65</v>
      </c>
      <c r="U1" s="9"/>
      <c r="V1" s="9"/>
      <c r="W1" s="9"/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3"/>
      <c r="P2" s="103"/>
      <c r="Q2" s="103"/>
      <c r="R2" s="103"/>
      <c r="S2" s="102"/>
      <c r="T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4" t="s">
        <v>72</v>
      </c>
      <c r="Q1" s="108" t="s">
        <v>63</v>
      </c>
      <c r="R1" s="108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4" t="s">
        <v>76</v>
      </c>
      <c r="X1" s="104" t="s">
        <v>62</v>
      </c>
      <c r="Y1" s="104" t="s">
        <v>77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3"/>
      <c r="Q2" s="102"/>
      <c r="R2" s="102"/>
      <c r="S2" s="100"/>
      <c r="T2" s="100"/>
      <c r="U2" s="100"/>
      <c r="V2" s="100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topLeftCell="P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7" t="s">
        <v>95</v>
      </c>
      <c r="K1" s="21" t="s">
        <v>71</v>
      </c>
      <c r="L1" s="21" t="s">
        <v>59</v>
      </c>
      <c r="M1" s="21" t="s">
        <v>60</v>
      </c>
      <c r="N1" s="104" t="s">
        <v>72</v>
      </c>
      <c r="O1" s="107" t="s">
        <v>73</v>
      </c>
      <c r="P1" s="108" t="s">
        <v>63</v>
      </c>
      <c r="Q1" s="108" t="s">
        <v>74</v>
      </c>
      <c r="R1" s="104" t="s">
        <v>76</v>
      </c>
      <c r="S1" s="104" t="s">
        <v>62</v>
      </c>
      <c r="T1" s="104" t="s">
        <v>77</v>
      </c>
      <c r="U1" s="104" t="s">
        <v>16</v>
      </c>
      <c r="V1" s="104" t="s">
        <v>17</v>
      </c>
      <c r="W1" s="21" t="s">
        <v>18</v>
      </c>
      <c r="X1" s="108" t="s">
        <v>64</v>
      </c>
      <c r="Y1" s="108" t="s">
        <v>65</v>
      </c>
    </row>
    <row r="2" spans="1:25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6"/>
      <c r="K2" s="100"/>
      <c r="L2" s="100"/>
      <c r="M2" s="100"/>
      <c r="N2" s="103"/>
      <c r="O2" s="106"/>
      <c r="P2" s="102"/>
      <c r="Q2" s="102"/>
      <c r="R2" s="103"/>
      <c r="S2" s="103"/>
      <c r="T2" s="103"/>
      <c r="U2" s="103"/>
      <c r="V2" s="103"/>
      <c r="W2" s="100"/>
      <c r="X2" s="102"/>
      <c r="Y2" s="102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9.25" bestFit="1" customWidth="1"/>
    <col min="5" max="5" width="10.875" bestFit="1" customWidth="1"/>
    <col min="6" max="6" width="10.125" bestFit="1" customWidth="1"/>
    <col min="7" max="7" width="5.125" bestFit="1" customWidth="1"/>
    <col min="8" max="8" width="8.375" bestFit="1" customWidth="1"/>
    <col min="9" max="9" width="8" bestFit="1" customWidth="1"/>
    <col min="10" max="10" width="9.25" bestFit="1" customWidth="1"/>
    <col min="11" max="11" width="10.375" bestFit="1" customWidth="1"/>
    <col min="12" max="12" width="8" bestFit="1" customWidth="1"/>
    <col min="13" max="13" width="11.5" bestFit="1" customWidth="1"/>
    <col min="14" max="14" width="9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107" t="s">
        <v>95</v>
      </c>
      <c r="G1" s="104" t="s">
        <v>72</v>
      </c>
      <c r="H1" s="21" t="s">
        <v>96</v>
      </c>
      <c r="I1" s="107" t="s">
        <v>73</v>
      </c>
      <c r="J1" s="108" t="s">
        <v>63</v>
      </c>
      <c r="K1" s="108" t="s">
        <v>74</v>
      </c>
      <c r="L1" s="104" t="s">
        <v>76</v>
      </c>
      <c r="M1" s="104" t="s">
        <v>77</v>
      </c>
      <c r="N1" s="104" t="s">
        <v>16</v>
      </c>
      <c r="O1" s="104" t="s">
        <v>17</v>
      </c>
      <c r="P1" s="21" t="s">
        <v>18</v>
      </c>
      <c r="Q1" s="108" t="s">
        <v>64</v>
      </c>
      <c r="R1" s="108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6"/>
      <c r="G2" s="103"/>
      <c r="H2" s="100"/>
      <c r="I2" s="106"/>
      <c r="J2" s="102"/>
      <c r="K2" s="102"/>
      <c r="L2" s="103"/>
      <c r="M2" s="103"/>
      <c r="N2" s="103"/>
      <c r="O2" s="103"/>
      <c r="P2" s="100"/>
      <c r="Q2" s="102"/>
      <c r="R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/>
  </sheetViews>
  <sheetFormatPr defaultColWidth="0" defaultRowHeight="15" customHeight="1"/>
  <cols>
    <col min="1" max="1" width="7.625" bestFit="1" customWidth="1"/>
    <col min="2" max="2" width="9.25" bestFit="1" customWidth="1"/>
    <col min="3" max="3" width="9.6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7" t="s">
        <v>98</v>
      </c>
      <c r="E1" s="107" t="s">
        <v>99</v>
      </c>
      <c r="F1" s="104" t="s">
        <v>100</v>
      </c>
      <c r="G1" s="108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6"/>
      <c r="E2" s="106"/>
      <c r="F2" s="103"/>
      <c r="G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96</v>
      </c>
      <c r="U1" s="21" t="s">
        <v>84</v>
      </c>
      <c r="V1" s="107" t="s">
        <v>73</v>
      </c>
      <c r="W1" s="108" t="s">
        <v>63</v>
      </c>
      <c r="X1" s="108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7" t="s">
        <v>104</v>
      </c>
      <c r="AE1" s="107" t="s">
        <v>105</v>
      </c>
      <c r="AF1" s="104" t="s">
        <v>76</v>
      </c>
      <c r="AG1" s="104" t="s">
        <v>62</v>
      </c>
      <c r="AH1" s="104" t="s">
        <v>77</v>
      </c>
      <c r="AI1" s="104" t="s">
        <v>16</v>
      </c>
      <c r="AJ1" s="104" t="s">
        <v>17</v>
      </c>
      <c r="AK1" s="104" t="s">
        <v>87</v>
      </c>
      <c r="AL1" s="21" t="s">
        <v>18</v>
      </c>
      <c r="AM1" s="108" t="s">
        <v>64</v>
      </c>
      <c r="AN1" s="108" t="s">
        <v>65</v>
      </c>
    </row>
    <row r="2" spans="1:40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0"/>
      <c r="U2" s="100"/>
      <c r="V2" s="106"/>
      <c r="W2" s="102"/>
      <c r="X2" s="102"/>
      <c r="Y2" s="100"/>
      <c r="Z2" s="100"/>
      <c r="AA2" s="100"/>
      <c r="AB2" s="100"/>
      <c r="AC2" s="100"/>
      <c r="AD2" s="106"/>
      <c r="AE2" s="106"/>
      <c r="AF2" s="103"/>
      <c r="AG2" s="103"/>
      <c r="AH2" s="103"/>
      <c r="AI2" s="103"/>
      <c r="AJ2" s="103"/>
      <c r="AK2" s="103"/>
      <c r="AL2" s="100"/>
      <c r="AM2" s="102"/>
      <c r="AN2" s="102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4.375" bestFit="1" customWidth="1"/>
    <col min="17" max="17" width="7.125" bestFit="1" customWidth="1"/>
    <col min="18" max="18" width="10.125" bestFit="1" customWidth="1"/>
    <col min="19" max="19" width="9.875" bestFit="1" customWidth="1"/>
    <col min="20" max="20" width="5.125" bestFit="1" customWidth="1"/>
    <col min="21" max="21" width="8" bestFit="1" customWidth="1"/>
    <col min="22" max="22" width="10.375" bestFit="1" customWidth="1"/>
    <col min="23" max="23" width="9.25" bestFit="1" customWidth="1"/>
    <col min="24" max="24" width="10" bestFit="1" customWidth="1"/>
    <col min="25" max="25" width="11.25" bestFit="1" customWidth="1"/>
    <col min="26" max="26" width="7.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8" bestFit="1" customWidth="1"/>
    <col min="31" max="31" width="9.125" bestFit="1" customWidth="1"/>
    <col min="32" max="32" width="11.5" bestFit="1" customWidth="1"/>
    <col min="33" max="33" width="9.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7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104" t="s">
        <v>72</v>
      </c>
      <c r="U1" s="107" t="s">
        <v>73</v>
      </c>
      <c r="V1" s="108" t="s">
        <v>74</v>
      </c>
      <c r="W1" s="108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107" t="s">
        <v>104</v>
      </c>
      <c r="AC1" s="107" t="s">
        <v>105</v>
      </c>
      <c r="AD1" s="104" t="s">
        <v>76</v>
      </c>
      <c r="AE1" s="104" t="s">
        <v>62</v>
      </c>
      <c r="AF1" s="104" t="s">
        <v>77</v>
      </c>
      <c r="AG1" s="104" t="s">
        <v>16</v>
      </c>
      <c r="AH1" s="104" t="s">
        <v>17</v>
      </c>
      <c r="AI1" s="104" t="s">
        <v>87</v>
      </c>
      <c r="AJ1" s="21" t="s">
        <v>18</v>
      </c>
      <c r="AK1" s="108" t="s">
        <v>64</v>
      </c>
      <c r="AL1" s="108" t="s">
        <v>65</v>
      </c>
    </row>
    <row r="2" spans="1:38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6"/>
      <c r="V2" s="102"/>
      <c r="W2" s="102"/>
      <c r="X2" s="100"/>
      <c r="Y2" s="100"/>
      <c r="Z2" s="100"/>
      <c r="AA2" s="100"/>
      <c r="AB2" s="106"/>
      <c r="AC2" s="106"/>
      <c r="AD2" s="103"/>
      <c r="AE2" s="103"/>
      <c r="AF2" s="103"/>
      <c r="AG2" s="103"/>
      <c r="AH2" s="103"/>
      <c r="AI2" s="103"/>
      <c r="AJ2" s="100"/>
      <c r="AK2" s="102"/>
      <c r="AL2" s="102"/>
    </row>
    <row r="3" spans="1:38" ht="13.5" customHeight="1"/>
    <row r="4" spans="1:38" ht="13.5" customHeight="1"/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8" bestFit="1" customWidth="1"/>
    <col min="22" max="22" width="9.125" bestFit="1" customWidth="1"/>
    <col min="23" max="23" width="11.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7" t="s">
        <v>95</v>
      </c>
      <c r="P1" s="21" t="s">
        <v>60</v>
      </c>
      <c r="Q1" s="21" t="s">
        <v>101</v>
      </c>
      <c r="R1" s="21" t="s">
        <v>102</v>
      </c>
      <c r="S1" s="107" t="s">
        <v>104</v>
      </c>
      <c r="T1" s="107" t="s">
        <v>105</v>
      </c>
      <c r="U1" s="104" t="s">
        <v>76</v>
      </c>
      <c r="V1" s="104" t="s">
        <v>62</v>
      </c>
      <c r="W1" s="104" t="s">
        <v>77</v>
      </c>
      <c r="X1" s="104" t="s">
        <v>16</v>
      </c>
      <c r="Y1" s="108" t="s">
        <v>64</v>
      </c>
      <c r="Z1" s="108" t="s">
        <v>65</v>
      </c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6"/>
      <c r="T2" s="106"/>
      <c r="U2" s="103"/>
      <c r="V2" s="103"/>
      <c r="W2" s="103"/>
      <c r="X2" s="103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9.375" bestFit="1" customWidth="1"/>
    <col min="6" max="6" width="11.625" customWidth="1"/>
    <col min="7" max="7" width="9.375" bestFit="1" customWidth="1"/>
    <col min="8" max="8" width="8" bestFit="1" customWidth="1"/>
    <col min="9" max="9" width="9.62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11.125" bestFit="1" customWidth="1"/>
    <col min="23" max="23" width="9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109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62</v>
      </c>
      <c r="V1" s="23" t="s">
        <v>115</v>
      </c>
      <c r="W1" s="104" t="s">
        <v>16</v>
      </c>
      <c r="X1" s="108" t="s">
        <v>116</v>
      </c>
      <c r="Y1" s="108" t="s">
        <v>64</v>
      </c>
      <c r="Z1" s="108" t="s">
        <v>65</v>
      </c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6"/>
      <c r="Q2" s="100"/>
      <c r="R2" s="100"/>
      <c r="S2" s="100"/>
      <c r="T2" s="106"/>
      <c r="U2" s="103"/>
      <c r="V2" s="101"/>
      <c r="W2" s="103"/>
      <c r="X2" s="102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3" width="14.375" bestFit="1" customWidth="1"/>
    <col min="4" max="4" width="9.625" bestFit="1" customWidth="1"/>
    <col min="5" max="5" width="10.375" bestFit="1" customWidth="1"/>
    <col min="6" max="6" width="9.125" bestFit="1" customWidth="1"/>
    <col min="7" max="7" width="14.125" bestFit="1" customWidth="1"/>
    <col min="8" max="8" width="10.625" customWidth="1"/>
    <col min="9" max="9" width="9.75" bestFit="1" customWidth="1"/>
    <col min="10" max="10" width="9.625" bestFit="1" customWidth="1"/>
    <col min="11" max="11" width="9.875" bestFit="1" customWidth="1"/>
    <col min="12" max="12" width="10.375" bestFit="1" customWidth="1"/>
    <col min="13" max="13" width="9.625" style="105" bestFit="1" customWidth="1"/>
    <col min="14" max="14" width="13.5" bestFit="1" customWidth="1"/>
    <col min="15" max="15" width="10.625" customWidth="1"/>
    <col min="16" max="16" width="9.75" bestFit="1" customWidth="1"/>
    <col min="17" max="17" width="8.75" bestFit="1" customWidth="1"/>
    <col min="18" max="18" width="10.5" bestFit="1" customWidth="1"/>
    <col min="19" max="19" width="8.75" bestFit="1" customWidth="1"/>
    <col min="20" max="20" width="8.125" bestFit="1" customWidth="1"/>
    <col min="21" max="21" width="7" bestFit="1" customWidth="1"/>
    <col min="22" max="22" width="9.375" bestFit="1" customWidth="1"/>
    <col min="23" max="23" width="8.875" bestFit="1" customWidth="1"/>
    <col min="24" max="24" width="7.37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8.875" bestFit="1" customWidth="1"/>
    <col min="30" max="30" width="10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0.2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4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0">
        <v>513</v>
      </c>
      <c r="B2" s="100">
        <v>513</v>
      </c>
      <c r="C2" s="100" t="s">
        <v>1039</v>
      </c>
      <c r="D2" s="100">
        <v>76021632</v>
      </c>
      <c r="E2" s="100" t="s">
        <v>1234</v>
      </c>
      <c r="F2" s="103">
        <v>2.9780000000000002</v>
      </c>
      <c r="G2" s="103">
        <v>-450000</v>
      </c>
      <c r="H2" s="103">
        <v>-450</v>
      </c>
      <c r="I2" s="102">
        <v>0.12651110486364914</v>
      </c>
      <c r="J2" s="102">
        <v>-2.5385167343596856E-2</v>
      </c>
      <c r="K2" s="100">
        <v>760216320</v>
      </c>
      <c r="L2" s="100" t="s">
        <v>1230</v>
      </c>
      <c r="M2" s="103">
        <v>1</v>
      </c>
      <c r="N2" s="103">
        <v>450000</v>
      </c>
      <c r="O2" s="103">
        <v>1392.4689700000001</v>
      </c>
      <c r="P2" s="102">
        <v>2.6377179183804157E-2</v>
      </c>
      <c r="Q2" s="102">
        <v>0.12204537749479961</v>
      </c>
      <c r="R2" s="103">
        <v>52.368969999999997</v>
      </c>
      <c r="S2" s="100" t="s">
        <v>202</v>
      </c>
      <c r="T2" s="100" t="s">
        <v>202</v>
      </c>
      <c r="U2" s="100" t="s">
        <v>744</v>
      </c>
      <c r="V2" s="100" t="s">
        <v>313</v>
      </c>
      <c r="W2" s="100" t="s">
        <v>934</v>
      </c>
      <c r="X2" s="100" t="s">
        <v>1343</v>
      </c>
      <c r="Y2" s="100" t="s">
        <v>336</v>
      </c>
      <c r="Z2" s="106">
        <v>46121</v>
      </c>
      <c r="AA2" s="106">
        <v>46485</v>
      </c>
      <c r="AB2" s="100" t="s">
        <v>903</v>
      </c>
      <c r="AC2" s="100" t="s">
        <v>904</v>
      </c>
      <c r="AD2" s="100" t="s">
        <v>919</v>
      </c>
      <c r="AE2" s="100" t="s">
        <v>920</v>
      </c>
      <c r="AF2" s="100" t="s">
        <v>903</v>
      </c>
      <c r="AG2" s="100" t="s">
        <v>903</v>
      </c>
      <c r="AH2" s="102"/>
      <c r="AI2" s="103">
        <v>3.0880000000000001</v>
      </c>
      <c r="AJ2" s="103"/>
      <c r="AK2" s="100"/>
      <c r="AL2" s="102"/>
      <c r="AM2" s="100" t="s">
        <v>1342</v>
      </c>
      <c r="AN2" s="102">
        <v>6.4123407453385212E-2</v>
      </c>
      <c r="AO2" s="102">
        <v>9.9201184020730033E-4</v>
      </c>
    </row>
    <row r="3" spans="1:41" ht="13.5" customHeight="1">
      <c r="A3" s="100">
        <v>513</v>
      </c>
      <c r="B3" s="100">
        <v>513</v>
      </c>
      <c r="C3" s="100" t="s">
        <v>1039</v>
      </c>
      <c r="D3" s="100">
        <v>76021580</v>
      </c>
      <c r="E3" s="100" t="s">
        <v>1234</v>
      </c>
      <c r="F3" s="103">
        <v>2.9780000000000002</v>
      </c>
      <c r="G3" s="103">
        <v>-1090000</v>
      </c>
      <c r="H3" s="103">
        <v>-1090</v>
      </c>
      <c r="I3" s="102">
        <v>0.30643800955861683</v>
      </c>
      <c r="J3" s="102">
        <v>-6.1488516454490161E-2</v>
      </c>
      <c r="K3" s="100">
        <v>760215800</v>
      </c>
      <c r="L3" s="100" t="s">
        <v>1230</v>
      </c>
      <c r="M3" s="103">
        <v>1</v>
      </c>
      <c r="N3" s="103">
        <v>1090000</v>
      </c>
      <c r="O3" s="103">
        <v>3507.4901100000006</v>
      </c>
      <c r="P3" s="102">
        <v>6.6441477052728112E-2</v>
      </c>
      <c r="Q3" s="102">
        <v>0.30742010325316355</v>
      </c>
      <c r="R3" s="103">
        <v>261.47010999999998</v>
      </c>
      <c r="S3" s="100" t="s">
        <v>202</v>
      </c>
      <c r="T3" s="100" t="s">
        <v>202</v>
      </c>
      <c r="U3" s="100" t="s">
        <v>744</v>
      </c>
      <c r="V3" s="100" t="s">
        <v>313</v>
      </c>
      <c r="W3" s="100" t="s">
        <v>934</v>
      </c>
      <c r="X3" s="100" t="s">
        <v>1343</v>
      </c>
      <c r="Y3" s="100" t="s">
        <v>336</v>
      </c>
      <c r="Z3" s="106">
        <v>46001</v>
      </c>
      <c r="AA3" s="106">
        <v>46366</v>
      </c>
      <c r="AB3" s="100" t="s">
        <v>903</v>
      </c>
      <c r="AC3" s="100" t="s">
        <v>904</v>
      </c>
      <c r="AD3" s="100" t="s">
        <v>919</v>
      </c>
      <c r="AE3" s="100" t="s">
        <v>920</v>
      </c>
      <c r="AF3" s="100" t="s">
        <v>903</v>
      </c>
      <c r="AG3" s="100" t="s">
        <v>903</v>
      </c>
      <c r="AH3" s="102"/>
      <c r="AI3" s="103">
        <v>3.2280000000000002</v>
      </c>
      <c r="AJ3" s="103"/>
      <c r="AK3" s="100"/>
      <c r="AL3" s="102"/>
      <c r="AM3" s="100" t="s">
        <v>1342</v>
      </c>
      <c r="AN3" s="102">
        <v>0.32015818528436685</v>
      </c>
      <c r="AO3" s="102">
        <v>4.9529605982379498E-3</v>
      </c>
    </row>
    <row r="4" spans="1:41" ht="13.5" customHeight="1">
      <c r="A4" s="100">
        <v>513</v>
      </c>
      <c r="B4" s="100">
        <v>513</v>
      </c>
      <c r="C4" s="100" t="s">
        <v>1039</v>
      </c>
      <c r="D4" s="100">
        <v>76021598</v>
      </c>
      <c r="E4" s="100" t="s">
        <v>1234</v>
      </c>
      <c r="F4" s="103">
        <v>2.9780000000000002</v>
      </c>
      <c r="G4" s="103">
        <v>-1000000</v>
      </c>
      <c r="H4" s="103">
        <v>-1000</v>
      </c>
      <c r="I4" s="102">
        <v>0.281135788585887</v>
      </c>
      <c r="J4" s="102">
        <v>-5.6411482985770783E-2</v>
      </c>
      <c r="K4" s="100">
        <v>760215980</v>
      </c>
      <c r="L4" s="100" t="s">
        <v>1230</v>
      </c>
      <c r="M4" s="103">
        <v>1</v>
      </c>
      <c r="N4" s="103">
        <v>1000000</v>
      </c>
      <c r="O4" s="103">
        <v>3176.1642400000001</v>
      </c>
      <c r="P4" s="102">
        <v>6.0165256878701681E-2</v>
      </c>
      <c r="Q4" s="102">
        <v>0.27838046808058015</v>
      </c>
      <c r="R4" s="103">
        <v>198.16424000000001</v>
      </c>
      <c r="S4" s="100" t="s">
        <v>202</v>
      </c>
      <c r="T4" s="100" t="s">
        <v>202</v>
      </c>
      <c r="U4" s="100" t="s">
        <v>744</v>
      </c>
      <c r="V4" s="100" t="s">
        <v>313</v>
      </c>
      <c r="W4" s="100" t="s">
        <v>934</v>
      </c>
      <c r="X4" s="100" t="s">
        <v>1343</v>
      </c>
      <c r="Y4" s="100" t="s">
        <v>336</v>
      </c>
      <c r="Z4" s="106">
        <v>46029</v>
      </c>
      <c r="AA4" s="106">
        <v>46394</v>
      </c>
      <c r="AB4" s="100" t="s">
        <v>903</v>
      </c>
      <c r="AC4" s="100" t="s">
        <v>904</v>
      </c>
      <c r="AD4" s="100" t="s">
        <v>919</v>
      </c>
      <c r="AE4" s="100" t="s">
        <v>920</v>
      </c>
      <c r="AF4" s="100" t="s">
        <v>903</v>
      </c>
      <c r="AG4" s="100" t="s">
        <v>903</v>
      </c>
      <c r="AH4" s="102"/>
      <c r="AI4" s="103">
        <v>3.1749999999999998</v>
      </c>
      <c r="AJ4" s="103"/>
      <c r="AK4" s="100"/>
      <c r="AL4" s="102"/>
      <c r="AM4" s="100" t="s">
        <v>1342</v>
      </c>
      <c r="AN4" s="102">
        <v>0.24264304423421762</v>
      </c>
      <c r="AO4" s="102">
        <v>3.7537738929308926E-3</v>
      </c>
    </row>
    <row r="5" spans="1:41" ht="13.5" customHeight="1">
      <c r="A5" s="100">
        <v>513</v>
      </c>
      <c r="B5" s="100">
        <v>513</v>
      </c>
      <c r="C5" s="100" t="s">
        <v>1039</v>
      </c>
      <c r="D5" s="100">
        <v>76021638</v>
      </c>
      <c r="E5" s="100" t="s">
        <v>1234</v>
      </c>
      <c r="F5" s="103">
        <v>2.9780000000000002</v>
      </c>
      <c r="G5" s="103">
        <v>-180000</v>
      </c>
      <c r="H5" s="103">
        <v>-180</v>
      </c>
      <c r="I5" s="102">
        <v>5.0604441945459655E-2</v>
      </c>
      <c r="J5" s="102">
        <v>-1.0154066937438743E-2</v>
      </c>
      <c r="K5" s="100">
        <v>760216380</v>
      </c>
      <c r="L5" s="100" t="s">
        <v>1230</v>
      </c>
      <c r="M5" s="103">
        <v>1</v>
      </c>
      <c r="N5" s="103">
        <v>180000</v>
      </c>
      <c r="O5" s="103">
        <v>526.79160000000013</v>
      </c>
      <c r="P5" s="102">
        <v>9.9788768906806501E-3</v>
      </c>
      <c r="Q5" s="102">
        <v>4.6171570834421895E-2</v>
      </c>
      <c r="R5" s="103">
        <v>-9.2484000000000002</v>
      </c>
      <c r="S5" s="100" t="s">
        <v>202</v>
      </c>
      <c r="T5" s="100" t="s">
        <v>202</v>
      </c>
      <c r="U5" s="100" t="s">
        <v>744</v>
      </c>
      <c r="V5" s="100" t="s">
        <v>313</v>
      </c>
      <c r="W5" s="100" t="s">
        <v>934</v>
      </c>
      <c r="X5" s="100" t="s">
        <v>1343</v>
      </c>
      <c r="Y5" s="100" t="s">
        <v>336</v>
      </c>
      <c r="Z5" s="106">
        <v>46155</v>
      </c>
      <c r="AA5" s="106">
        <v>46520</v>
      </c>
      <c r="AB5" s="100" t="s">
        <v>903</v>
      </c>
      <c r="AC5" s="100" t="s">
        <v>904</v>
      </c>
      <c r="AD5" s="100" t="s">
        <v>919</v>
      </c>
      <c r="AE5" s="100" t="s">
        <v>920</v>
      </c>
      <c r="AF5" s="100" t="s">
        <v>903</v>
      </c>
      <c r="AG5" s="100" t="s">
        <v>903</v>
      </c>
      <c r="AH5" s="102"/>
      <c r="AI5" s="103">
        <v>2.9079999999999999</v>
      </c>
      <c r="AJ5" s="103"/>
      <c r="AK5" s="100"/>
      <c r="AL5" s="102"/>
      <c r="AM5" s="100" t="s">
        <v>1342</v>
      </c>
      <c r="AN5" s="102">
        <v>-1.1324242609543166E-2</v>
      </c>
      <c r="AO5" s="102">
        <v>-1.7519004675809353E-4</v>
      </c>
    </row>
    <row r="6" spans="1:41" ht="13.5" customHeight="1">
      <c r="A6" s="100">
        <v>513</v>
      </c>
      <c r="B6" s="100">
        <v>513</v>
      </c>
      <c r="C6" s="100" t="s">
        <v>1039</v>
      </c>
      <c r="D6" s="100">
        <v>76021536</v>
      </c>
      <c r="E6" s="100" t="s">
        <v>1234</v>
      </c>
      <c r="F6" s="103">
        <v>2.9780000000000002</v>
      </c>
      <c r="G6" s="103">
        <v>-180000</v>
      </c>
      <c r="H6" s="103">
        <v>-180</v>
      </c>
      <c r="I6" s="102">
        <v>5.0604441945459655E-2</v>
      </c>
      <c r="J6" s="102">
        <v>-1.0154066937438743E-2</v>
      </c>
      <c r="K6" s="100">
        <v>760215360</v>
      </c>
      <c r="L6" s="100" t="s">
        <v>1230</v>
      </c>
      <c r="M6" s="103">
        <v>1</v>
      </c>
      <c r="N6" s="103">
        <v>180000</v>
      </c>
      <c r="O6" s="103">
        <v>599.78860000000009</v>
      </c>
      <c r="P6" s="102">
        <v>1.1361640162511512E-2</v>
      </c>
      <c r="Q6" s="102">
        <v>5.2569520528760773E-2</v>
      </c>
      <c r="R6" s="103">
        <v>63.748600000000003</v>
      </c>
      <c r="S6" s="100" t="s">
        <v>202</v>
      </c>
      <c r="T6" s="100" t="s">
        <v>202</v>
      </c>
      <c r="U6" s="100" t="s">
        <v>744</v>
      </c>
      <c r="V6" s="100" t="s">
        <v>313</v>
      </c>
      <c r="W6" s="100" t="s">
        <v>934</v>
      </c>
      <c r="X6" s="100" t="s">
        <v>1343</v>
      </c>
      <c r="Y6" s="100" t="s">
        <v>336</v>
      </c>
      <c r="Z6" s="106">
        <v>45916</v>
      </c>
      <c r="AA6" s="106">
        <v>46247</v>
      </c>
      <c r="AB6" s="100" t="s">
        <v>903</v>
      </c>
      <c r="AC6" s="100" t="s">
        <v>904</v>
      </c>
      <c r="AD6" s="100" t="s">
        <v>919</v>
      </c>
      <c r="AE6" s="100" t="s">
        <v>920</v>
      </c>
      <c r="AF6" s="100" t="s">
        <v>903</v>
      </c>
      <c r="AG6" s="100" t="s">
        <v>903</v>
      </c>
      <c r="AH6" s="102"/>
      <c r="AI6" s="103">
        <v>3.343</v>
      </c>
      <c r="AJ6" s="103"/>
      <c r="AK6" s="100"/>
      <c r="AL6" s="102"/>
      <c r="AM6" s="100" t="s">
        <v>1342</v>
      </c>
      <c r="AN6" s="102">
        <v>7.8057243676606061E-2</v>
      </c>
      <c r="AO6" s="102">
        <v>1.2075732250727694E-3</v>
      </c>
    </row>
    <row r="7" spans="1:41" ht="13.5" customHeight="1">
      <c r="A7" s="100">
        <v>513</v>
      </c>
      <c r="B7" s="100">
        <v>513</v>
      </c>
      <c r="C7" s="100" t="s">
        <v>1039</v>
      </c>
      <c r="D7" s="100">
        <v>76021494</v>
      </c>
      <c r="E7" s="100" t="s">
        <v>1234</v>
      </c>
      <c r="F7" s="103">
        <v>2.9780000000000002</v>
      </c>
      <c r="G7" s="103">
        <v>-407000</v>
      </c>
      <c r="H7" s="103">
        <v>-407</v>
      </c>
      <c r="I7" s="102">
        <v>0.114422265954456</v>
      </c>
      <c r="J7" s="102">
        <v>-2.2959473575208712E-2</v>
      </c>
      <c r="K7" s="100">
        <v>760214940</v>
      </c>
      <c r="L7" s="100" t="s">
        <v>1230</v>
      </c>
      <c r="M7" s="103">
        <v>1</v>
      </c>
      <c r="N7" s="103">
        <v>407000</v>
      </c>
      <c r="O7" s="103">
        <v>1389.0498</v>
      </c>
      <c r="P7" s="102">
        <v>2.6312410731728783E-2</v>
      </c>
      <c r="Q7" s="102">
        <v>0.12174569836200795</v>
      </c>
      <c r="R7" s="103">
        <v>177.00380000000001</v>
      </c>
      <c r="S7" s="100" t="s">
        <v>202</v>
      </c>
      <c r="T7" s="100" t="s">
        <v>202</v>
      </c>
      <c r="U7" s="100" t="s">
        <v>744</v>
      </c>
      <c r="V7" s="100" t="s">
        <v>313</v>
      </c>
      <c r="W7" s="100" t="s">
        <v>934</v>
      </c>
      <c r="X7" s="100" t="s">
        <v>1343</v>
      </c>
      <c r="Y7" s="100" t="s">
        <v>336</v>
      </c>
      <c r="Z7" s="106">
        <v>45881</v>
      </c>
      <c r="AA7" s="106">
        <v>46247</v>
      </c>
      <c r="AB7" s="100" t="s">
        <v>903</v>
      </c>
      <c r="AC7" s="100" t="s">
        <v>904</v>
      </c>
      <c r="AD7" s="100" t="s">
        <v>919</v>
      </c>
      <c r="AE7" s="100" t="s">
        <v>920</v>
      </c>
      <c r="AF7" s="100" t="s">
        <v>903</v>
      </c>
      <c r="AG7" s="100" t="s">
        <v>903</v>
      </c>
      <c r="AH7" s="102"/>
      <c r="AI7" s="103">
        <v>3.4289999999999998</v>
      </c>
      <c r="AJ7" s="103"/>
      <c r="AK7" s="100"/>
      <c r="AL7" s="102"/>
      <c r="AM7" s="100" t="s">
        <v>1342</v>
      </c>
      <c r="AN7" s="102">
        <v>0.2167330537185953</v>
      </c>
      <c r="AO7" s="102">
        <v>3.3529371565200724E-3</v>
      </c>
    </row>
    <row r="8" spans="1:41" ht="13.5" customHeight="1">
      <c r="A8" s="100">
        <v>513</v>
      </c>
      <c r="B8" s="100">
        <v>513</v>
      </c>
      <c r="C8" s="100" t="s">
        <v>1039</v>
      </c>
      <c r="D8" s="100">
        <v>76021552</v>
      </c>
      <c r="E8" s="100" t="s">
        <v>1234</v>
      </c>
      <c r="F8" s="103">
        <v>2.9780000000000002</v>
      </c>
      <c r="G8" s="103">
        <v>-250000</v>
      </c>
      <c r="H8" s="103">
        <v>-250</v>
      </c>
      <c r="I8" s="102">
        <v>7.0283947146471751E-2</v>
      </c>
      <c r="J8" s="102">
        <v>-1.4102870746442696E-2</v>
      </c>
      <c r="K8" s="100">
        <v>760215520</v>
      </c>
      <c r="L8" s="100" t="s">
        <v>1230</v>
      </c>
      <c r="M8" s="103">
        <v>1</v>
      </c>
      <c r="N8" s="103">
        <v>250000</v>
      </c>
      <c r="O8" s="103">
        <v>817.68305999999995</v>
      </c>
      <c r="P8" s="102">
        <v>1.5489158504681997E-2</v>
      </c>
      <c r="Q8" s="102">
        <v>7.1667261446266103E-2</v>
      </c>
      <c r="R8" s="103">
        <v>73.183059999999998</v>
      </c>
      <c r="S8" s="100" t="s">
        <v>202</v>
      </c>
      <c r="T8" s="100" t="s">
        <v>202</v>
      </c>
      <c r="U8" s="100" t="s">
        <v>744</v>
      </c>
      <c r="V8" s="100" t="s">
        <v>313</v>
      </c>
      <c r="W8" s="100" t="s">
        <v>934</v>
      </c>
      <c r="X8" s="100" t="s">
        <v>1343</v>
      </c>
      <c r="Y8" s="100" t="s">
        <v>336</v>
      </c>
      <c r="Z8" s="106">
        <v>45957</v>
      </c>
      <c r="AA8" s="106">
        <v>46321</v>
      </c>
      <c r="AB8" s="100" t="s">
        <v>903</v>
      </c>
      <c r="AC8" s="100" t="s">
        <v>904</v>
      </c>
      <c r="AD8" s="100" t="s">
        <v>919</v>
      </c>
      <c r="AE8" s="100" t="s">
        <v>920</v>
      </c>
      <c r="AF8" s="100" t="s">
        <v>903</v>
      </c>
      <c r="AG8" s="100" t="s">
        <v>903</v>
      </c>
      <c r="AH8" s="102"/>
      <c r="AI8" s="103">
        <v>3.2589999999999999</v>
      </c>
      <c r="AJ8" s="103"/>
      <c r="AK8" s="100"/>
      <c r="AL8" s="102"/>
      <c r="AM8" s="100" t="s">
        <v>1342</v>
      </c>
      <c r="AN8" s="102">
        <v>8.9609308242372093E-2</v>
      </c>
      <c r="AO8" s="102">
        <v>1.3862877582393024E-3</v>
      </c>
    </row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5.125" bestFit="1" customWidth="1"/>
    <col min="21" max="21" width="8.5" bestFit="1" customWidth="1"/>
    <col min="22" max="22" width="9.25" bestFit="1" customWidth="1"/>
    <col min="23" max="23" width="8.37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8" bestFit="1" customWidth="1"/>
    <col min="28" max="28" width="10" bestFit="1" customWidth="1"/>
    <col min="29" max="29" width="8" bestFit="1" customWidth="1"/>
    <col min="30" max="30" width="11.12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8" width="7.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7.5" bestFit="1" customWidth="1"/>
    <col min="44" max="44" width="9.625" bestFit="1" customWidth="1"/>
    <col min="45" max="45" width="9.125" bestFit="1" customWidth="1"/>
    <col min="46" max="46" width="9.5" bestFit="1" customWidth="1"/>
    <col min="47" max="47" width="7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107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104" t="s">
        <v>72</v>
      </c>
      <c r="U1" s="21" t="s">
        <v>158</v>
      </c>
      <c r="V1" s="108" t="s">
        <v>63</v>
      </c>
      <c r="W1" s="21" t="s">
        <v>96</v>
      </c>
      <c r="X1" s="21" t="s">
        <v>84</v>
      </c>
      <c r="Y1" s="108" t="s">
        <v>159</v>
      </c>
      <c r="Z1" s="108" t="s">
        <v>74</v>
      </c>
      <c r="AA1" s="107" t="s">
        <v>73</v>
      </c>
      <c r="AB1" s="21" t="s">
        <v>85</v>
      </c>
      <c r="AC1" s="21" t="s">
        <v>160</v>
      </c>
      <c r="AD1" s="104" t="s">
        <v>161</v>
      </c>
      <c r="AE1" s="108" t="s">
        <v>162</v>
      </c>
      <c r="AF1" s="107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107" t="s">
        <v>104</v>
      </c>
      <c r="AO1" s="107" t="s">
        <v>105</v>
      </c>
      <c r="AP1" s="108" t="s">
        <v>168</v>
      </c>
      <c r="AQ1" s="104" t="s">
        <v>169</v>
      </c>
      <c r="AR1" s="104" t="s">
        <v>170</v>
      </c>
      <c r="AS1" s="104" t="s">
        <v>62</v>
      </c>
      <c r="AT1" s="104" t="s">
        <v>16</v>
      </c>
      <c r="AU1" s="104" t="s">
        <v>171</v>
      </c>
      <c r="AV1" s="104" t="s">
        <v>17</v>
      </c>
      <c r="AW1" s="104" t="s">
        <v>87</v>
      </c>
      <c r="AX1" s="21" t="s">
        <v>86</v>
      </c>
      <c r="AY1" s="21" t="s">
        <v>18</v>
      </c>
      <c r="AZ1" s="108" t="s">
        <v>64</v>
      </c>
      <c r="BA1" s="108" t="s">
        <v>65</v>
      </c>
    </row>
    <row r="2" spans="1:53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0"/>
      <c r="V2" s="102"/>
      <c r="W2" s="100"/>
      <c r="X2" s="100"/>
      <c r="Y2" s="102"/>
      <c r="Z2" s="102"/>
      <c r="AA2" s="106"/>
      <c r="AB2" s="100"/>
      <c r="AC2" s="100"/>
      <c r="AD2" s="103"/>
      <c r="AE2" s="102"/>
      <c r="AF2" s="106"/>
      <c r="AG2" s="100"/>
      <c r="AH2" s="100"/>
      <c r="AI2" s="100"/>
      <c r="AJ2" s="100"/>
      <c r="AK2" s="100"/>
      <c r="AL2" s="100"/>
      <c r="AM2" s="100"/>
      <c r="AN2" s="106"/>
      <c r="AO2" s="106"/>
      <c r="AP2" s="102"/>
      <c r="AQ2" s="103"/>
      <c r="AR2" s="103"/>
      <c r="AS2" s="103"/>
      <c r="AT2" s="103"/>
      <c r="AU2" s="103"/>
      <c r="AV2" s="103"/>
      <c r="AW2" s="103"/>
      <c r="AX2" s="100"/>
      <c r="AY2" s="100"/>
      <c r="AZ2" s="102"/>
      <c r="BA2" s="102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108" t="s">
        <v>63</v>
      </c>
      <c r="U1" s="108" t="s">
        <v>74</v>
      </c>
      <c r="V1" s="21" t="s">
        <v>101</v>
      </c>
      <c r="W1" s="21" t="s">
        <v>102</v>
      </c>
      <c r="X1" s="107" t="s">
        <v>104</v>
      </c>
      <c r="Y1" s="104" t="s">
        <v>76</v>
      </c>
      <c r="Z1" s="104" t="s">
        <v>62</v>
      </c>
      <c r="AA1" s="104" t="s">
        <v>77</v>
      </c>
      <c r="AB1" s="104" t="s">
        <v>16</v>
      </c>
      <c r="AC1" s="108" t="s">
        <v>64</v>
      </c>
      <c r="AD1" s="108" t="s">
        <v>65</v>
      </c>
    </row>
    <row r="2" spans="1:30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2"/>
      <c r="U2" s="102"/>
      <c r="V2" s="100"/>
      <c r="W2" s="100"/>
      <c r="X2" s="106"/>
      <c r="Y2" s="103"/>
      <c r="Z2" s="103"/>
      <c r="AA2" s="103"/>
      <c r="AB2" s="103"/>
      <c r="AC2" s="102"/>
      <c r="AD2" s="102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125" bestFit="1" customWidth="1"/>
    <col min="4" max="4" width="9.375" bestFit="1" customWidth="1"/>
    <col min="5" max="5" width="8" bestFit="1" customWidth="1"/>
    <col min="6" max="6" width="9.62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8.875" bestFit="1" customWidth="1"/>
    <col min="18" max="18" width="9.125" bestFit="1" customWidth="1"/>
    <col min="19" max="19" width="9.25" bestFit="1" customWidth="1"/>
    <col min="20" max="20" width="9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7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4" t="s">
        <v>72</v>
      </c>
      <c r="O1" s="108" t="s">
        <v>63</v>
      </c>
      <c r="P1" s="108" t="s">
        <v>74</v>
      </c>
      <c r="Q1" s="104" t="s">
        <v>61</v>
      </c>
      <c r="R1" s="104" t="s">
        <v>62</v>
      </c>
      <c r="S1" s="104" t="s">
        <v>173</v>
      </c>
      <c r="T1" s="104" t="s">
        <v>16</v>
      </c>
      <c r="U1" s="108" t="s">
        <v>64</v>
      </c>
      <c r="V1" s="108" t="s">
        <v>65</v>
      </c>
      <c r="W1" s="9"/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3"/>
      <c r="O2" s="102"/>
      <c r="P2" s="102"/>
      <c r="Q2" s="103"/>
      <c r="R2" s="103"/>
      <c r="S2" s="103"/>
      <c r="T2" s="103"/>
      <c r="U2" s="102"/>
      <c r="V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9.125" bestFit="1" customWidth="1"/>
    <col min="11" max="11" width="10.75" bestFit="1" customWidth="1"/>
    <col min="12" max="12" width="11.375" bestFit="1" customWidth="1"/>
    <col min="13" max="14" width="7.25" bestFit="1" customWidth="1"/>
    <col min="15" max="15" width="10.875" bestFit="1" customWidth="1"/>
    <col min="16" max="16" width="10.625" bestFit="1" customWidth="1"/>
    <col min="17" max="17" width="9.875" bestFit="1" customWidth="1"/>
    <col min="18" max="18" width="7.875" bestFit="1" customWidth="1"/>
    <col min="19" max="19" width="9.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107" t="s">
        <v>95</v>
      </c>
      <c r="H1" s="21" t="s">
        <v>176</v>
      </c>
      <c r="I1" s="21" t="s">
        <v>177</v>
      </c>
      <c r="J1" s="21" t="s">
        <v>178</v>
      </c>
      <c r="K1" s="108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107" t="s">
        <v>104</v>
      </c>
      <c r="Q1" s="21" t="s">
        <v>60</v>
      </c>
      <c r="R1" s="104" t="s">
        <v>171</v>
      </c>
      <c r="S1" s="104" t="s">
        <v>16</v>
      </c>
      <c r="T1" s="104" t="s">
        <v>17</v>
      </c>
      <c r="U1" s="104" t="s">
        <v>87</v>
      </c>
      <c r="V1" s="21" t="s">
        <v>18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6"/>
      <c r="H2" s="100"/>
      <c r="I2" s="100"/>
      <c r="J2" s="100"/>
      <c r="K2" s="102"/>
      <c r="L2" s="100"/>
      <c r="M2" s="100"/>
      <c r="N2" s="100"/>
      <c r="O2" s="100"/>
      <c r="P2" s="106"/>
      <c r="Q2" s="100"/>
      <c r="R2" s="103"/>
      <c r="S2" s="103"/>
      <c r="T2" s="103"/>
      <c r="U2" s="103"/>
      <c r="V2" s="100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7" t="s">
        <v>104</v>
      </c>
      <c r="R1" s="107" t="s">
        <v>105</v>
      </c>
      <c r="S1" s="108" t="s">
        <v>181</v>
      </c>
      <c r="T1" s="104" t="s">
        <v>182</v>
      </c>
      <c r="U1" s="104" t="s">
        <v>16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6"/>
      <c r="R2" s="106"/>
      <c r="S2" s="102"/>
      <c r="T2" s="103"/>
      <c r="U2" s="103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375" bestFit="1" customWidth="1"/>
    <col min="4" max="4" width="9.125" bestFit="1" customWidth="1"/>
    <col min="5" max="5" width="9.625" bestFit="1" customWidth="1"/>
    <col min="6" max="6" width="8.75" bestFit="1" customWidth="1"/>
    <col min="7" max="7" width="10.75" bestFit="1" customWidth="1"/>
    <col min="8" max="9" width="9.625" bestFit="1" customWidth="1"/>
    <col min="10" max="10" width="9.875" bestFit="1" customWidth="1"/>
    <col min="11" max="11" width="10.625" bestFit="1" customWidth="1"/>
    <col min="12" max="12" width="8.875" bestFit="1" customWidth="1"/>
    <col min="13" max="13" width="9.125" bestFit="1" customWidth="1"/>
    <col min="14" max="14" width="9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107" t="s">
        <v>185</v>
      </c>
      <c r="J1" s="21" t="s">
        <v>60</v>
      </c>
      <c r="K1" s="107" t="s">
        <v>104</v>
      </c>
      <c r="L1" s="104" t="s">
        <v>61</v>
      </c>
      <c r="M1" s="104" t="s">
        <v>62</v>
      </c>
      <c r="N1" s="104" t="s">
        <v>16</v>
      </c>
      <c r="O1" s="104" t="s">
        <v>17</v>
      </c>
      <c r="P1" s="21" t="s">
        <v>18</v>
      </c>
      <c r="Q1" s="108" t="s">
        <v>64</v>
      </c>
      <c r="R1" s="108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6"/>
      <c r="J2" s="100"/>
      <c r="K2" s="106"/>
      <c r="L2" s="103"/>
      <c r="M2" s="103"/>
      <c r="N2" s="103"/>
      <c r="O2" s="103"/>
      <c r="P2" s="100"/>
      <c r="Q2" s="102"/>
      <c r="R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7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4" t="s">
        <v>62</v>
      </c>
      <c r="P1" s="108" t="s">
        <v>63</v>
      </c>
      <c r="Q1" s="21" t="s">
        <v>158</v>
      </c>
      <c r="R1" s="104" t="s">
        <v>187</v>
      </c>
      <c r="S1" s="104" t="s">
        <v>188</v>
      </c>
      <c r="T1" s="108" t="s">
        <v>189</v>
      </c>
    </row>
    <row r="2" spans="1:20" ht="13.5" customHeight="1">
      <c r="A2" s="100">
        <v>513</v>
      </c>
      <c r="B2" s="100">
        <v>513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0"/>
      <c r="O2" s="103"/>
      <c r="P2" s="102"/>
      <c r="Q2" s="100"/>
      <c r="R2" s="103"/>
      <c r="S2" s="103"/>
      <c r="T2" s="102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7" t="s">
        <v>190</v>
      </c>
      <c r="L1" s="104" t="s">
        <v>191</v>
      </c>
      <c r="M1" s="104" t="s">
        <v>192</v>
      </c>
      <c r="N1" s="104" t="s">
        <v>193</v>
      </c>
      <c r="O1" s="104" t="s">
        <v>194</v>
      </c>
      <c r="P1" s="108" t="s">
        <v>195</v>
      </c>
      <c r="Q1" s="107" t="s">
        <v>196</v>
      </c>
    </row>
    <row r="2" spans="1:17" ht="13.5" customHeight="1">
      <c r="A2" s="100">
        <v>513</v>
      </c>
      <c r="B2" s="100">
        <v>513</v>
      </c>
      <c r="C2" s="100"/>
      <c r="D2" s="100"/>
      <c r="E2" s="100"/>
      <c r="F2" s="100"/>
      <c r="G2" s="100"/>
      <c r="H2" s="100"/>
      <c r="I2" s="100"/>
      <c r="J2" s="100"/>
      <c r="K2" s="106"/>
      <c r="L2" s="103"/>
      <c r="M2" s="103"/>
      <c r="N2" s="103"/>
      <c r="O2" s="103"/>
      <c r="P2" s="102"/>
      <c r="Q2" s="106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4" t="s">
        <v>197</v>
      </c>
      <c r="B1" s="25" t="s">
        <v>198</v>
      </c>
      <c r="C1" s="24" t="s">
        <v>199</v>
      </c>
      <c r="D1" s="24" t="s">
        <v>200</v>
      </c>
      <c r="E1" s="24" t="s">
        <v>201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3.5" customHeight="1">
      <c r="A2" s="27"/>
      <c r="B2" s="27" t="s">
        <v>56</v>
      </c>
      <c r="C2" s="28" t="s">
        <v>202</v>
      </c>
      <c r="D2" s="28" t="s">
        <v>56</v>
      </c>
      <c r="E2" s="28"/>
    </row>
    <row r="3" spans="1:26" ht="13.5" customHeight="1">
      <c r="A3" s="29"/>
      <c r="B3" s="29"/>
      <c r="C3" s="28" t="s">
        <v>203</v>
      </c>
      <c r="D3" s="28"/>
      <c r="E3" s="28"/>
    </row>
    <row r="4" spans="1:26" ht="13.5" customHeight="1">
      <c r="A4" s="30"/>
      <c r="B4" s="31" t="s">
        <v>204</v>
      </c>
      <c r="C4" s="32" t="s">
        <v>202</v>
      </c>
      <c r="D4" s="32" t="s">
        <v>205</v>
      </c>
      <c r="E4" s="32"/>
    </row>
    <row r="5" spans="1:26" ht="13.5" customHeight="1">
      <c r="A5" s="33"/>
      <c r="B5" s="34"/>
      <c r="C5" s="32" t="s">
        <v>206</v>
      </c>
      <c r="D5" s="32"/>
      <c r="E5" s="32"/>
    </row>
    <row r="6" spans="1:26" ht="13.5" customHeight="1">
      <c r="A6" s="33"/>
      <c r="B6" s="34"/>
      <c r="C6" s="32" t="s">
        <v>207</v>
      </c>
      <c r="D6" s="32"/>
      <c r="E6" s="32"/>
    </row>
    <row r="7" spans="1:26" ht="13.5" customHeight="1">
      <c r="A7" s="33"/>
      <c r="B7" s="34"/>
      <c r="C7" s="32" t="s">
        <v>208</v>
      </c>
      <c r="D7" s="32"/>
      <c r="E7" s="32"/>
    </row>
    <row r="8" spans="1:26" ht="13.5" customHeight="1">
      <c r="A8" s="33"/>
      <c r="B8" s="34"/>
      <c r="C8" s="32" t="s">
        <v>209</v>
      </c>
      <c r="D8" s="32"/>
      <c r="E8" s="32"/>
    </row>
    <row r="9" spans="1:26" ht="13.5" customHeight="1">
      <c r="A9" s="33"/>
      <c r="B9" s="34"/>
      <c r="C9" s="32" t="s">
        <v>210</v>
      </c>
      <c r="D9" s="32"/>
      <c r="E9" s="32"/>
    </row>
    <row r="10" spans="1:26" ht="13.5" customHeight="1">
      <c r="A10" s="33"/>
      <c r="B10" s="34"/>
      <c r="C10" s="32" t="s">
        <v>211</v>
      </c>
      <c r="D10" s="32"/>
      <c r="E10" s="32"/>
    </row>
    <row r="11" spans="1:26" ht="13.5" customHeight="1">
      <c r="A11" s="33"/>
      <c r="B11" s="34"/>
      <c r="C11" s="32" t="s">
        <v>212</v>
      </c>
      <c r="D11" s="32"/>
      <c r="E11" s="32"/>
      <c r="F11" s="3" t="s">
        <v>213</v>
      </c>
    </row>
    <row r="12" spans="1:26" ht="13.5" customHeight="1">
      <c r="A12" s="33"/>
      <c r="B12" s="34"/>
      <c r="C12" s="32" t="s">
        <v>214</v>
      </c>
      <c r="D12" s="32"/>
      <c r="E12" s="32"/>
      <c r="F12" s="3" t="s">
        <v>213</v>
      </c>
    </row>
    <row r="13" spans="1:26" ht="13.5" customHeight="1">
      <c r="A13" s="33"/>
      <c r="B13" s="34"/>
      <c r="C13" s="32" t="s">
        <v>215</v>
      </c>
      <c r="D13" s="32"/>
      <c r="E13" s="32"/>
    </row>
    <row r="14" spans="1:26" ht="13.5" customHeight="1">
      <c r="A14" s="33"/>
      <c r="B14" s="34"/>
      <c r="C14" s="32" t="s">
        <v>216</v>
      </c>
      <c r="D14" s="32"/>
      <c r="E14" s="32"/>
    </row>
    <row r="15" spans="1:26" ht="13.5" customHeight="1">
      <c r="A15" s="33"/>
      <c r="B15" s="34"/>
      <c r="C15" s="32" t="s">
        <v>217</v>
      </c>
      <c r="D15" s="32"/>
      <c r="E15" s="32"/>
    </row>
    <row r="16" spans="1:26" ht="13.5" customHeight="1">
      <c r="A16" s="33"/>
      <c r="B16" s="34"/>
      <c r="C16" s="32" t="s">
        <v>218</v>
      </c>
      <c r="D16" s="32"/>
      <c r="E16" s="32"/>
    </row>
    <row r="17" spans="1:5" ht="13.5" customHeight="1">
      <c r="A17" s="33"/>
      <c r="B17" s="34"/>
      <c r="C17" s="32" t="s">
        <v>219</v>
      </c>
      <c r="D17" s="32"/>
      <c r="E17" s="32"/>
    </row>
    <row r="18" spans="1:5" ht="13.5" customHeight="1">
      <c r="A18" s="33"/>
      <c r="B18" s="34"/>
      <c r="C18" s="32" t="s">
        <v>220</v>
      </c>
      <c r="D18" s="32"/>
      <c r="E18" s="32"/>
    </row>
    <row r="19" spans="1:5" ht="13.5" customHeight="1">
      <c r="A19" s="33"/>
      <c r="B19" s="34"/>
      <c r="C19" s="32" t="s">
        <v>221</v>
      </c>
      <c r="D19" s="32"/>
      <c r="E19" s="32"/>
    </row>
    <row r="20" spans="1:5" ht="13.5" customHeight="1">
      <c r="A20" s="33"/>
      <c r="B20" s="34"/>
      <c r="C20" s="32" t="s">
        <v>222</v>
      </c>
      <c r="D20" s="32"/>
      <c r="E20" s="32"/>
    </row>
    <row r="21" spans="1:5" ht="13.5" customHeight="1">
      <c r="A21" s="33"/>
      <c r="B21" s="34"/>
      <c r="C21" s="32" t="s">
        <v>223</v>
      </c>
      <c r="D21" s="32"/>
      <c r="E21" s="32"/>
    </row>
    <row r="22" spans="1:5" ht="13.5" customHeight="1">
      <c r="A22" s="33"/>
      <c r="B22" s="34"/>
      <c r="C22" s="32" t="s">
        <v>224</v>
      </c>
      <c r="D22" s="32"/>
      <c r="E22" s="32"/>
    </row>
    <row r="23" spans="1:5" ht="13.5" customHeight="1">
      <c r="A23" s="33"/>
      <c r="B23" s="34"/>
      <c r="C23" s="32" t="s">
        <v>225</v>
      </c>
      <c r="D23" s="32"/>
      <c r="E23" s="32"/>
    </row>
    <row r="24" spans="1:5" ht="13.5" customHeight="1">
      <c r="A24" s="33"/>
      <c r="B24" s="34"/>
      <c r="C24" s="32" t="s">
        <v>226</v>
      </c>
      <c r="D24" s="32"/>
      <c r="E24" s="32"/>
    </row>
    <row r="25" spans="1:5" ht="13.5" customHeight="1">
      <c r="A25" s="33"/>
      <c r="B25" s="34"/>
      <c r="C25" s="32" t="s">
        <v>227</v>
      </c>
      <c r="D25" s="32"/>
      <c r="E25" s="32"/>
    </row>
    <row r="26" spans="1:5" ht="13.5" customHeight="1">
      <c r="A26" s="33"/>
      <c r="B26" s="34"/>
      <c r="C26" s="32" t="s">
        <v>228</v>
      </c>
      <c r="D26" s="32"/>
      <c r="E26" s="32"/>
    </row>
    <row r="27" spans="1:5" ht="13.5" customHeight="1">
      <c r="A27" s="33"/>
      <c r="B27" s="34"/>
      <c r="C27" s="32" t="s">
        <v>229</v>
      </c>
      <c r="D27" s="32"/>
      <c r="E27" s="32"/>
    </row>
    <row r="28" spans="1:5" ht="13.5" customHeight="1">
      <c r="A28" s="33"/>
      <c r="B28" s="34"/>
      <c r="C28" s="32" t="s">
        <v>230</v>
      </c>
      <c r="D28" s="32"/>
      <c r="E28" s="32"/>
    </row>
    <row r="29" spans="1:5" ht="13.5" customHeight="1">
      <c r="A29" s="33"/>
      <c r="B29" s="34"/>
      <c r="C29" s="32" t="s">
        <v>231</v>
      </c>
      <c r="D29" s="32"/>
      <c r="E29" s="32"/>
    </row>
    <row r="30" spans="1:5" ht="13.5" customHeight="1">
      <c r="A30" s="33"/>
      <c r="B30" s="34"/>
      <c r="C30" s="32" t="s">
        <v>232</v>
      </c>
      <c r="D30" s="32"/>
      <c r="E30" s="32"/>
    </row>
    <row r="31" spans="1:5" ht="13.5" customHeight="1">
      <c r="A31" s="33"/>
      <c r="B31" s="34"/>
      <c r="C31" s="32" t="s">
        <v>233</v>
      </c>
      <c r="D31" s="32"/>
      <c r="E31" s="32"/>
    </row>
    <row r="32" spans="1:5" ht="13.5" customHeight="1">
      <c r="A32" s="33"/>
      <c r="B32" s="34"/>
      <c r="C32" s="32" t="s">
        <v>234</v>
      </c>
      <c r="D32" s="32"/>
      <c r="E32" s="32"/>
    </row>
    <row r="33" spans="1:6" ht="13.5" customHeight="1">
      <c r="A33" s="33"/>
      <c r="B33" s="34"/>
      <c r="C33" s="32" t="s">
        <v>235</v>
      </c>
      <c r="D33" s="32"/>
      <c r="E33" s="32"/>
    </row>
    <row r="34" spans="1:6" ht="13.5" customHeight="1">
      <c r="A34" s="33"/>
      <c r="B34" s="34"/>
      <c r="C34" s="32" t="s">
        <v>236</v>
      </c>
      <c r="D34" s="32"/>
      <c r="E34" s="32"/>
    </row>
    <row r="35" spans="1:6" ht="13.5" customHeight="1">
      <c r="A35" s="33"/>
      <c r="B35" s="34"/>
      <c r="C35" s="32" t="s">
        <v>237</v>
      </c>
      <c r="D35" s="32"/>
      <c r="E35" s="32"/>
    </row>
    <row r="36" spans="1:6" ht="13.5" customHeight="1">
      <c r="A36" s="33"/>
      <c r="B36" s="34"/>
      <c r="C36" s="32" t="s">
        <v>238</v>
      </c>
      <c r="D36" s="32"/>
      <c r="E36" s="32"/>
      <c r="F36" s="3" t="s">
        <v>213</v>
      </c>
    </row>
    <row r="37" spans="1:6" ht="13.5" customHeight="1">
      <c r="A37" s="33"/>
      <c r="B37" s="34"/>
      <c r="C37" s="9" t="s">
        <v>239</v>
      </c>
      <c r="D37" s="9"/>
      <c r="E37" s="32"/>
      <c r="F37" s="3" t="s">
        <v>213</v>
      </c>
    </row>
    <row r="38" spans="1:6" ht="13.5" customHeight="1">
      <c r="A38" s="33"/>
      <c r="B38" s="34"/>
      <c r="C38" s="32" t="s">
        <v>240</v>
      </c>
      <c r="D38" s="32"/>
      <c r="E38" s="32"/>
    </row>
    <row r="39" spans="1:6" ht="13.5" customHeight="1">
      <c r="A39" s="33"/>
      <c r="B39" s="34"/>
      <c r="C39" s="32" t="s">
        <v>241</v>
      </c>
      <c r="D39" s="32"/>
      <c r="E39" s="32"/>
    </row>
    <row r="40" spans="1:6" ht="13.5" customHeight="1">
      <c r="A40" s="33"/>
      <c r="B40" s="34"/>
      <c r="C40" s="32" t="s">
        <v>242</v>
      </c>
      <c r="D40" s="32"/>
      <c r="E40" s="32"/>
      <c r="F40" s="3" t="s">
        <v>213</v>
      </c>
    </row>
    <row r="41" spans="1:6" ht="13.5" customHeight="1">
      <c r="A41" s="33"/>
      <c r="B41" s="34"/>
      <c r="C41" s="32" t="s">
        <v>243</v>
      </c>
      <c r="D41" s="32"/>
      <c r="E41" s="32"/>
    </row>
    <row r="42" spans="1:6" ht="13.5" customHeight="1">
      <c r="A42" s="33"/>
      <c r="B42" s="34"/>
      <c r="C42" s="32" t="s">
        <v>244</v>
      </c>
      <c r="D42" s="32"/>
      <c r="E42" s="32"/>
    </row>
    <row r="43" spans="1:6" ht="13.5" customHeight="1">
      <c r="A43" s="33"/>
      <c r="B43" s="34"/>
      <c r="C43" s="32" t="s">
        <v>245</v>
      </c>
      <c r="D43" s="32"/>
      <c r="E43" s="32"/>
    </row>
    <row r="44" spans="1:6" ht="13.5" customHeight="1">
      <c r="A44" s="33"/>
      <c r="B44" s="34"/>
      <c r="C44" s="32" t="s">
        <v>246</v>
      </c>
      <c r="D44" s="32"/>
      <c r="E44" s="32"/>
    </row>
    <row r="45" spans="1:6" ht="13.5" customHeight="1">
      <c r="A45" s="33"/>
      <c r="B45" s="34"/>
      <c r="C45" s="32" t="s">
        <v>247</v>
      </c>
      <c r="D45" s="32"/>
      <c r="E45" s="32"/>
    </row>
    <row r="46" spans="1:6" ht="13.5" customHeight="1">
      <c r="A46" s="33"/>
      <c r="B46" s="34"/>
      <c r="C46" s="32" t="s">
        <v>248</v>
      </c>
      <c r="D46" s="32"/>
      <c r="E46" s="32"/>
      <c r="F46" s="3" t="s">
        <v>213</v>
      </c>
    </row>
    <row r="47" spans="1:6" ht="13.5" customHeight="1">
      <c r="A47" s="33"/>
      <c r="B47" s="34"/>
      <c r="C47" s="32" t="s">
        <v>249</v>
      </c>
      <c r="D47" s="32"/>
      <c r="E47" s="32"/>
    </row>
    <row r="48" spans="1:6" ht="13.5" customHeight="1">
      <c r="A48" s="33"/>
      <c r="B48" s="34"/>
      <c r="C48" s="32" t="s">
        <v>250</v>
      </c>
      <c r="D48" s="32"/>
      <c r="E48" s="32"/>
    </row>
    <row r="49" spans="1:6" ht="13.5" customHeight="1">
      <c r="A49" s="33"/>
      <c r="B49" s="34"/>
      <c r="C49" s="32" t="s">
        <v>251</v>
      </c>
      <c r="D49" s="32"/>
      <c r="E49" s="32"/>
    </row>
    <row r="50" spans="1:6" ht="13.5" customHeight="1">
      <c r="A50" s="33"/>
      <c r="B50" s="34"/>
      <c r="C50" s="32" t="s">
        <v>252</v>
      </c>
      <c r="D50" s="32"/>
      <c r="E50" s="32"/>
    </row>
    <row r="51" spans="1:6" ht="13.5" customHeight="1">
      <c r="A51" s="33"/>
      <c r="B51" s="34"/>
      <c r="C51" s="32" t="s">
        <v>253</v>
      </c>
      <c r="D51" s="32"/>
      <c r="E51" s="32"/>
    </row>
    <row r="52" spans="1:6" ht="13.5" customHeight="1">
      <c r="A52" s="33"/>
      <c r="B52" s="34"/>
      <c r="C52" s="32" t="s">
        <v>254</v>
      </c>
      <c r="D52" s="32"/>
      <c r="E52" s="32"/>
    </row>
    <row r="53" spans="1:6" ht="13.5" customHeight="1">
      <c r="A53" s="33"/>
      <c r="B53" s="34"/>
      <c r="C53" s="32" t="s">
        <v>255</v>
      </c>
      <c r="D53" s="32"/>
      <c r="E53" s="32"/>
    </row>
    <row r="54" spans="1:6" ht="13.5" customHeight="1">
      <c r="A54" s="33"/>
      <c r="B54" s="34"/>
      <c r="C54" s="32" t="s">
        <v>256</v>
      </c>
      <c r="D54" s="32"/>
      <c r="E54" s="32"/>
    </row>
    <row r="55" spans="1:6" ht="13.5" customHeight="1">
      <c r="A55" s="33"/>
      <c r="B55" s="34"/>
      <c r="C55" s="32" t="s">
        <v>257</v>
      </c>
      <c r="D55" s="32"/>
      <c r="E55" s="32"/>
    </row>
    <row r="56" spans="1:6" ht="13.5" customHeight="1">
      <c r="A56" s="33"/>
      <c r="B56" s="34"/>
      <c r="C56" s="32" t="s">
        <v>258</v>
      </c>
      <c r="D56" s="32"/>
      <c r="E56" s="32"/>
    </row>
    <row r="57" spans="1:6" ht="13.5" customHeight="1">
      <c r="A57" s="33"/>
      <c r="B57" s="34"/>
      <c r="C57" s="32" t="s">
        <v>259</v>
      </c>
      <c r="D57" s="32"/>
      <c r="E57" s="32"/>
    </row>
    <row r="58" spans="1:6" ht="13.5" customHeight="1">
      <c r="A58" s="33"/>
      <c r="B58" s="34"/>
      <c r="C58" s="32" t="s">
        <v>260</v>
      </c>
      <c r="D58" s="32"/>
      <c r="E58" s="32"/>
    </row>
    <row r="59" spans="1:6" ht="13.5" customHeight="1">
      <c r="A59" s="33"/>
      <c r="B59" s="34"/>
      <c r="C59" s="32" t="s">
        <v>261</v>
      </c>
      <c r="D59" s="32"/>
      <c r="E59" s="32"/>
    </row>
    <row r="60" spans="1:6" ht="13.5" customHeight="1">
      <c r="A60" s="33"/>
      <c r="B60" s="34"/>
      <c r="C60" s="32" t="s">
        <v>262</v>
      </c>
      <c r="D60" s="32"/>
      <c r="E60" s="32"/>
    </row>
    <row r="61" spans="1:6" ht="13.5" customHeight="1">
      <c r="A61" s="33"/>
      <c r="B61" s="34"/>
      <c r="C61" s="32" t="s">
        <v>263</v>
      </c>
      <c r="D61" s="32"/>
      <c r="E61" s="32"/>
    </row>
    <row r="62" spans="1:6" ht="13.5" customHeight="1">
      <c r="A62" s="33"/>
      <c r="B62" s="34"/>
      <c r="C62" s="32" t="s">
        <v>264</v>
      </c>
      <c r="D62" s="32"/>
      <c r="E62" s="32"/>
    </row>
    <row r="63" spans="1:6" ht="13.5" customHeight="1">
      <c r="A63" s="33"/>
      <c r="B63" s="34"/>
      <c r="C63" s="32" t="s">
        <v>265</v>
      </c>
      <c r="D63" s="32"/>
      <c r="E63" s="32"/>
      <c r="F63" s="3" t="s">
        <v>213</v>
      </c>
    </row>
    <row r="64" spans="1:6" ht="13.5" customHeight="1">
      <c r="A64" s="33"/>
      <c r="B64" s="34"/>
      <c r="C64" s="32" t="s">
        <v>266</v>
      </c>
      <c r="D64" s="32"/>
      <c r="E64" s="32"/>
    </row>
    <row r="65" spans="1:5" ht="13.5" customHeight="1">
      <c r="A65" s="33"/>
      <c r="B65" s="34"/>
      <c r="C65" s="32" t="s">
        <v>267</v>
      </c>
      <c r="D65" s="32"/>
      <c r="E65" s="32"/>
    </row>
    <row r="66" spans="1:5" ht="13.5" customHeight="1">
      <c r="A66" s="33"/>
      <c r="B66" s="34"/>
      <c r="C66" s="32" t="s">
        <v>268</v>
      </c>
      <c r="D66" s="32"/>
      <c r="E66" s="32"/>
    </row>
    <row r="67" spans="1:5" ht="13.5" customHeight="1">
      <c r="A67" s="33"/>
      <c r="B67" s="34"/>
      <c r="C67" s="32" t="s">
        <v>269</v>
      </c>
      <c r="D67" s="32"/>
      <c r="E67" s="32"/>
    </row>
    <row r="68" spans="1:5" ht="13.5" customHeight="1">
      <c r="A68" s="33"/>
      <c r="B68" s="34"/>
      <c r="C68" s="32" t="s">
        <v>270</v>
      </c>
      <c r="D68" s="32"/>
      <c r="E68" s="32"/>
    </row>
    <row r="69" spans="1:5" ht="13.5" customHeight="1">
      <c r="A69" s="33"/>
      <c r="B69" s="34"/>
      <c r="C69" s="32" t="s">
        <v>271</v>
      </c>
      <c r="D69" s="32"/>
      <c r="E69" s="32"/>
    </row>
    <row r="70" spans="1:5" ht="13.5" customHeight="1">
      <c r="A70" s="33"/>
      <c r="B70" s="34"/>
      <c r="C70" s="32" t="s">
        <v>272</v>
      </c>
      <c r="D70" s="32"/>
      <c r="E70" s="32"/>
    </row>
    <row r="71" spans="1:5" ht="13.5" customHeight="1">
      <c r="A71" s="33"/>
      <c r="B71" s="34"/>
      <c r="C71" s="32" t="s">
        <v>273</v>
      </c>
      <c r="D71" s="32"/>
      <c r="E71" s="32"/>
    </row>
    <row r="72" spans="1:5" ht="13.5" customHeight="1">
      <c r="A72" s="33"/>
      <c r="B72" s="34"/>
      <c r="C72" s="32" t="s">
        <v>274</v>
      </c>
      <c r="D72" s="32"/>
      <c r="E72" s="32"/>
    </row>
    <row r="73" spans="1:5" ht="13.5" customHeight="1">
      <c r="A73" s="33"/>
      <c r="B73" s="34"/>
      <c r="C73" s="32" t="s">
        <v>275</v>
      </c>
      <c r="D73" s="32"/>
      <c r="E73" s="32"/>
    </row>
    <row r="74" spans="1:5" ht="13.5" customHeight="1">
      <c r="A74" s="33"/>
      <c r="B74" s="34"/>
      <c r="C74" s="32" t="s">
        <v>276</v>
      </c>
      <c r="D74" s="32"/>
      <c r="E74" s="32"/>
    </row>
    <row r="75" spans="1:5" ht="13.5" customHeight="1">
      <c r="A75" s="33"/>
      <c r="B75" s="34"/>
      <c r="C75" s="32" t="s">
        <v>277</v>
      </c>
      <c r="D75" s="32"/>
      <c r="E75" s="32"/>
    </row>
    <row r="76" spans="1:5" ht="13.5" customHeight="1">
      <c r="A76" s="33"/>
      <c r="B76" s="34"/>
      <c r="C76" s="32" t="s">
        <v>278</v>
      </c>
      <c r="D76" s="32"/>
      <c r="E76" s="32"/>
    </row>
    <row r="77" spans="1:5" ht="13.5" customHeight="1">
      <c r="A77" s="33"/>
      <c r="B77" s="34"/>
      <c r="C77" s="32" t="s">
        <v>279</v>
      </c>
      <c r="D77" s="32"/>
      <c r="E77" s="32"/>
    </row>
    <row r="78" spans="1:5" ht="13.5" customHeight="1">
      <c r="A78" s="33"/>
      <c r="B78" s="34"/>
      <c r="C78" s="32" t="s">
        <v>280</v>
      </c>
      <c r="D78" s="32"/>
      <c r="E78" s="32"/>
    </row>
    <row r="79" spans="1:5" ht="13.5" customHeight="1">
      <c r="A79" s="33"/>
      <c r="B79" s="34"/>
      <c r="C79" s="32" t="s">
        <v>281</v>
      </c>
      <c r="D79" s="32"/>
      <c r="E79" s="32"/>
    </row>
    <row r="80" spans="1:5" ht="13.5" customHeight="1">
      <c r="A80" s="33"/>
      <c r="B80" s="34"/>
      <c r="C80" s="32" t="s">
        <v>282</v>
      </c>
      <c r="D80" s="32"/>
      <c r="E80" s="32"/>
    </row>
    <row r="81" spans="1:6" ht="13.5" customHeight="1">
      <c r="A81" s="33"/>
      <c r="B81" s="34"/>
      <c r="C81" s="32" t="s">
        <v>283</v>
      </c>
      <c r="D81" s="32"/>
      <c r="E81" s="32"/>
    </row>
    <row r="82" spans="1:6" ht="13.5" customHeight="1">
      <c r="A82" s="33"/>
      <c r="B82" s="34"/>
      <c r="C82" s="32" t="s">
        <v>284</v>
      </c>
      <c r="D82" s="32"/>
      <c r="E82" s="32"/>
    </row>
    <row r="83" spans="1:6" ht="13.5" customHeight="1">
      <c r="A83" s="33"/>
      <c r="B83" s="34"/>
      <c r="C83" s="32" t="s">
        <v>285</v>
      </c>
      <c r="D83" s="32"/>
      <c r="E83" s="32"/>
    </row>
    <row r="84" spans="1:6" ht="13.5" customHeight="1">
      <c r="A84" s="33"/>
      <c r="B84" s="34"/>
      <c r="C84" s="32" t="s">
        <v>286</v>
      </c>
      <c r="D84" s="32"/>
      <c r="E84" s="32"/>
    </row>
    <row r="85" spans="1:6" ht="13.5" customHeight="1">
      <c r="A85" s="33"/>
      <c r="B85" s="34"/>
      <c r="C85" s="32" t="s">
        <v>287</v>
      </c>
      <c r="D85" s="32"/>
      <c r="E85" s="32"/>
    </row>
    <row r="86" spans="1:6" ht="13.5" customHeight="1">
      <c r="A86" s="33"/>
      <c r="B86" s="34"/>
      <c r="C86" s="32" t="s">
        <v>288</v>
      </c>
      <c r="D86" s="32"/>
      <c r="E86" s="32"/>
    </row>
    <row r="87" spans="1:6" ht="13.5" customHeight="1">
      <c r="A87" s="33"/>
      <c r="B87" s="34"/>
      <c r="C87" s="32" t="s">
        <v>289</v>
      </c>
      <c r="D87" s="32"/>
      <c r="E87" s="32"/>
    </row>
    <row r="88" spans="1:6" ht="13.5" customHeight="1">
      <c r="A88" s="33"/>
      <c r="B88" s="34"/>
      <c r="C88" s="32" t="s">
        <v>290</v>
      </c>
      <c r="D88" s="32"/>
      <c r="E88" s="32"/>
    </row>
    <row r="89" spans="1:6" ht="13.5" customHeight="1">
      <c r="A89" s="33"/>
      <c r="B89" s="34"/>
      <c r="C89" s="32" t="s">
        <v>291</v>
      </c>
      <c r="D89" s="32"/>
      <c r="E89" s="32"/>
    </row>
    <row r="90" spans="1:6" ht="13.5" customHeight="1">
      <c r="A90" s="33"/>
      <c r="B90" s="34"/>
      <c r="C90" s="32" t="s">
        <v>292</v>
      </c>
      <c r="D90" s="32"/>
      <c r="E90" s="32"/>
    </row>
    <row r="91" spans="1:6" ht="13.5" customHeight="1">
      <c r="A91" s="33"/>
      <c r="B91" s="34"/>
      <c r="C91" s="32" t="s">
        <v>293</v>
      </c>
      <c r="D91" s="32"/>
      <c r="E91" s="32"/>
    </row>
    <row r="92" spans="1:6" ht="13.5" customHeight="1">
      <c r="A92" s="33"/>
      <c r="B92" s="34"/>
      <c r="C92" s="32" t="s">
        <v>294</v>
      </c>
      <c r="D92" s="32"/>
      <c r="E92" s="32"/>
    </row>
    <row r="93" spans="1:6" ht="13.5" customHeight="1">
      <c r="A93" s="33"/>
      <c r="B93" s="34"/>
      <c r="C93" s="32" t="s">
        <v>295</v>
      </c>
      <c r="D93" s="32"/>
      <c r="E93" s="32"/>
    </row>
    <row r="94" spans="1:6" ht="13.5" customHeight="1">
      <c r="A94" s="33"/>
      <c r="B94" s="34"/>
      <c r="C94" s="32" t="s">
        <v>296</v>
      </c>
      <c r="D94" s="32"/>
      <c r="E94" s="32" t="s">
        <v>297</v>
      </c>
      <c r="F94" s="3" t="s">
        <v>213</v>
      </c>
    </row>
    <row r="95" spans="1:6" ht="13.5" customHeight="1">
      <c r="A95" s="33"/>
      <c r="B95" s="34"/>
      <c r="C95" s="32" t="s">
        <v>298</v>
      </c>
      <c r="D95" s="32"/>
      <c r="E95" s="32" t="s">
        <v>299</v>
      </c>
      <c r="F95" s="3" t="s">
        <v>213</v>
      </c>
    </row>
    <row r="96" spans="1:6" ht="13.5" customHeight="1">
      <c r="A96" s="33"/>
      <c r="B96" s="34"/>
      <c r="C96" s="32" t="s">
        <v>300</v>
      </c>
      <c r="D96" s="32"/>
      <c r="E96" s="32" t="s">
        <v>299</v>
      </c>
      <c r="F96" s="3" t="s">
        <v>213</v>
      </c>
    </row>
    <row r="97" spans="1:6" ht="13.5" customHeight="1">
      <c r="A97" s="33"/>
      <c r="B97" s="34"/>
      <c r="C97" s="32" t="s">
        <v>301</v>
      </c>
      <c r="D97" s="32"/>
      <c r="E97" s="32" t="s">
        <v>299</v>
      </c>
      <c r="F97" s="3" t="s">
        <v>213</v>
      </c>
    </row>
    <row r="98" spans="1:6" ht="13.5" customHeight="1">
      <c r="A98" s="33"/>
      <c r="B98" s="34"/>
      <c r="C98" s="32" t="s">
        <v>302</v>
      </c>
      <c r="D98" s="32"/>
      <c r="E98" s="32" t="s">
        <v>299</v>
      </c>
      <c r="F98" s="3" t="s">
        <v>213</v>
      </c>
    </row>
    <row r="99" spans="1:6" ht="13.5" customHeight="1">
      <c r="A99" s="33"/>
      <c r="B99" s="34"/>
      <c r="C99" s="32" t="s">
        <v>303</v>
      </c>
      <c r="D99" s="32"/>
      <c r="E99" s="32" t="s">
        <v>299</v>
      </c>
      <c r="F99" s="3" t="s">
        <v>213</v>
      </c>
    </row>
    <row r="100" spans="1:6" ht="13.5" customHeight="1">
      <c r="A100" s="33"/>
      <c r="B100" s="34"/>
      <c r="C100" s="32" t="s">
        <v>304</v>
      </c>
      <c r="D100" s="32"/>
      <c r="E100" s="32" t="s">
        <v>299</v>
      </c>
      <c r="F100" s="3" t="s">
        <v>213</v>
      </c>
    </row>
    <row r="101" spans="1:6" ht="13.5" customHeight="1">
      <c r="A101" s="33"/>
      <c r="B101" s="34"/>
      <c r="C101" s="32" t="s">
        <v>305</v>
      </c>
      <c r="D101" s="32"/>
      <c r="E101" s="32" t="s">
        <v>299</v>
      </c>
      <c r="F101" s="3" t="s">
        <v>213</v>
      </c>
    </row>
    <row r="102" spans="1:6" ht="13.5" customHeight="1">
      <c r="A102" s="33"/>
      <c r="B102" s="34"/>
      <c r="C102" s="32" t="s">
        <v>306</v>
      </c>
      <c r="D102" s="32"/>
      <c r="E102" s="32" t="s">
        <v>299</v>
      </c>
      <c r="F102" s="3" t="s">
        <v>213</v>
      </c>
    </row>
    <row r="103" spans="1:6" ht="13.5" customHeight="1">
      <c r="A103" s="33"/>
      <c r="B103" s="34"/>
      <c r="C103" s="32" t="s">
        <v>307</v>
      </c>
      <c r="D103" s="32"/>
      <c r="E103" s="32" t="s">
        <v>299</v>
      </c>
      <c r="F103" s="3" t="s">
        <v>213</v>
      </c>
    </row>
    <row r="104" spans="1:6" ht="13.5" customHeight="1">
      <c r="A104" s="35"/>
      <c r="B104" s="35" t="s">
        <v>80</v>
      </c>
      <c r="C104" s="28" t="s">
        <v>308</v>
      </c>
      <c r="D104" s="35" t="s">
        <v>80</v>
      </c>
      <c r="E104" s="28"/>
    </row>
    <row r="105" spans="1:6" ht="13.5" customHeight="1">
      <c r="A105" s="36"/>
      <c r="B105" s="36"/>
      <c r="C105" s="28" t="s">
        <v>79</v>
      </c>
      <c r="D105" s="28"/>
      <c r="E105" s="28"/>
    </row>
    <row r="106" spans="1:6" ht="13.5" customHeight="1">
      <c r="A106" s="36"/>
      <c r="B106" s="36"/>
      <c r="C106" s="28" t="s">
        <v>309</v>
      </c>
      <c r="D106" s="28"/>
      <c r="E106" s="28"/>
    </row>
    <row r="107" spans="1:6" ht="13.5" customHeight="1">
      <c r="A107" s="36"/>
      <c r="B107" s="36"/>
      <c r="C107" s="28" t="s">
        <v>310</v>
      </c>
      <c r="D107" s="28"/>
      <c r="E107" s="28"/>
    </row>
    <row r="108" spans="1:6" ht="13.5" customHeight="1">
      <c r="A108" s="36"/>
      <c r="B108" s="36"/>
      <c r="C108" s="28" t="s">
        <v>311</v>
      </c>
      <c r="D108" s="28"/>
      <c r="E108" s="28"/>
    </row>
    <row r="109" spans="1:6" ht="13.5" customHeight="1">
      <c r="A109" s="36"/>
      <c r="B109" s="36"/>
      <c r="C109" s="28" t="s">
        <v>312</v>
      </c>
      <c r="D109" s="28"/>
      <c r="E109" s="28"/>
    </row>
    <row r="110" spans="1:6" ht="13.5" customHeight="1">
      <c r="A110" s="37"/>
      <c r="B110" s="37"/>
      <c r="C110" s="28" t="s">
        <v>313</v>
      </c>
      <c r="D110" s="28"/>
      <c r="E110" s="28"/>
    </row>
    <row r="111" spans="1:6" ht="13.5" customHeight="1">
      <c r="A111" s="33"/>
      <c r="B111" s="38" t="s">
        <v>54</v>
      </c>
      <c r="C111" s="32" t="s">
        <v>308</v>
      </c>
      <c r="D111" s="38" t="s">
        <v>54</v>
      </c>
      <c r="E111" s="32"/>
    </row>
    <row r="112" spans="1:6" ht="13.5" customHeight="1">
      <c r="A112" s="33"/>
      <c r="B112" s="39"/>
      <c r="C112" s="32" t="s">
        <v>314</v>
      </c>
      <c r="D112" s="32"/>
      <c r="E112" s="32"/>
    </row>
    <row r="113" spans="1:5" ht="13.5" customHeight="1">
      <c r="A113" s="33"/>
      <c r="B113" s="40"/>
      <c r="C113" s="32" t="s">
        <v>315</v>
      </c>
      <c r="D113" s="32"/>
      <c r="E113" s="32"/>
    </row>
    <row r="114" spans="1:5" ht="13.5" customHeight="1">
      <c r="A114" s="41"/>
      <c r="B114" s="41" t="s">
        <v>108</v>
      </c>
      <c r="C114" s="28" t="s">
        <v>308</v>
      </c>
      <c r="D114" s="41" t="s">
        <v>108</v>
      </c>
      <c r="E114" s="28"/>
    </row>
    <row r="115" spans="1:5" ht="13.5" customHeight="1">
      <c r="A115" s="41"/>
      <c r="B115" s="41"/>
      <c r="C115" s="28" t="s">
        <v>309</v>
      </c>
      <c r="D115" s="28"/>
      <c r="E115" s="28"/>
    </row>
    <row r="116" spans="1:5" ht="13.5" customHeight="1">
      <c r="A116" s="41"/>
      <c r="B116" s="41"/>
      <c r="C116" s="28" t="s">
        <v>310</v>
      </c>
      <c r="D116" s="28"/>
      <c r="E116" s="28"/>
    </row>
    <row r="117" spans="1:5" ht="13.5" customHeight="1">
      <c r="A117" s="41"/>
      <c r="B117" s="41"/>
      <c r="C117" s="28" t="s">
        <v>312</v>
      </c>
      <c r="D117" s="28"/>
      <c r="E117" s="28"/>
    </row>
    <row r="118" spans="1:5" ht="13.5" customHeight="1">
      <c r="A118" s="30"/>
      <c r="B118" s="38" t="s">
        <v>150</v>
      </c>
      <c r="C118" s="32" t="s">
        <v>308</v>
      </c>
      <c r="D118" s="38" t="s">
        <v>150</v>
      </c>
      <c r="E118" s="32"/>
    </row>
    <row r="119" spans="1:5" ht="13.5" customHeight="1">
      <c r="A119" s="42"/>
      <c r="B119" s="43"/>
      <c r="C119" s="32" t="s">
        <v>316</v>
      </c>
      <c r="D119" s="32"/>
      <c r="E119" s="32"/>
    </row>
    <row r="120" spans="1:5" ht="13.5" customHeight="1">
      <c r="A120" s="42"/>
      <c r="B120" s="43"/>
      <c r="C120" s="32" t="s">
        <v>310</v>
      </c>
      <c r="D120" s="32"/>
      <c r="E120" s="32"/>
    </row>
    <row r="121" spans="1:5" ht="13.5" customHeight="1">
      <c r="A121" s="42"/>
      <c r="B121" s="43"/>
      <c r="C121" s="32" t="s">
        <v>311</v>
      </c>
      <c r="D121" s="32"/>
      <c r="E121" s="32"/>
    </row>
    <row r="122" spans="1:5" ht="13.5" customHeight="1">
      <c r="A122" s="42"/>
      <c r="B122" s="43"/>
      <c r="C122" s="32" t="s">
        <v>309</v>
      </c>
      <c r="D122" s="32"/>
      <c r="E122" s="32"/>
    </row>
    <row r="123" spans="1:5" ht="13.5" customHeight="1">
      <c r="A123" s="42"/>
      <c r="B123" s="43"/>
      <c r="C123" s="32" t="s">
        <v>317</v>
      </c>
      <c r="D123" s="32"/>
      <c r="E123" s="32"/>
    </row>
    <row r="124" spans="1:5" ht="13.5" customHeight="1">
      <c r="A124" s="42"/>
      <c r="B124" s="43"/>
      <c r="C124" s="32" t="s">
        <v>318</v>
      </c>
      <c r="D124" s="32"/>
      <c r="E124" s="32"/>
    </row>
    <row r="125" spans="1:5" ht="13.5" customHeight="1">
      <c r="A125" s="42"/>
      <c r="B125" s="43"/>
      <c r="C125" s="32" t="s">
        <v>312</v>
      </c>
      <c r="D125" s="32"/>
      <c r="E125" s="32"/>
    </row>
    <row r="126" spans="1:5" ht="13.5" customHeight="1">
      <c r="A126" s="33"/>
      <c r="B126" s="40"/>
      <c r="C126" s="32" t="s">
        <v>313</v>
      </c>
      <c r="D126" s="32"/>
      <c r="E126" s="32"/>
    </row>
    <row r="127" spans="1:5" ht="13.5" customHeight="1">
      <c r="A127" s="35"/>
      <c r="B127" s="35" t="s">
        <v>81</v>
      </c>
      <c r="C127" s="28" t="s">
        <v>319</v>
      </c>
      <c r="D127" s="35" t="s">
        <v>81</v>
      </c>
      <c r="E127" s="28"/>
    </row>
    <row r="128" spans="1:5" ht="13.5" customHeight="1">
      <c r="A128" s="36"/>
      <c r="B128" s="36"/>
      <c r="C128" s="28" t="s">
        <v>320</v>
      </c>
      <c r="D128" s="28"/>
      <c r="E128" s="28"/>
    </row>
    <row r="129" spans="1:6" ht="13.5" customHeight="1">
      <c r="A129" s="36"/>
      <c r="B129" s="36"/>
      <c r="C129" s="28" t="s">
        <v>321</v>
      </c>
      <c r="D129" s="28"/>
      <c r="E129" s="28"/>
    </row>
    <row r="130" spans="1:6" ht="13.5" customHeight="1">
      <c r="A130" s="36"/>
      <c r="B130" s="36"/>
      <c r="C130" s="28" t="s">
        <v>135</v>
      </c>
      <c r="D130" s="28"/>
      <c r="E130" s="28"/>
    </row>
    <row r="131" spans="1:6" ht="13.5" customHeight="1">
      <c r="A131" s="36"/>
      <c r="B131" s="36"/>
      <c r="C131" s="28" t="s">
        <v>311</v>
      </c>
      <c r="D131" s="28"/>
      <c r="E131" s="28"/>
    </row>
    <row r="132" spans="1:6" ht="13.5" customHeight="1">
      <c r="A132" s="33"/>
      <c r="B132" s="39" t="s">
        <v>111</v>
      </c>
      <c r="C132" s="32" t="s">
        <v>319</v>
      </c>
      <c r="D132" s="39" t="s">
        <v>111</v>
      </c>
      <c r="E132" s="32"/>
    </row>
    <row r="133" spans="1:6" ht="13.5" customHeight="1">
      <c r="A133" s="33"/>
      <c r="B133" s="39"/>
      <c r="C133" s="32" t="s">
        <v>311</v>
      </c>
      <c r="D133" s="32"/>
      <c r="E133" s="32"/>
    </row>
    <row r="134" spans="1:6" ht="13.5" customHeight="1">
      <c r="A134" s="44"/>
      <c r="B134" s="40"/>
      <c r="C134" s="32" t="s">
        <v>313</v>
      </c>
      <c r="D134" s="32"/>
      <c r="E134" s="32"/>
    </row>
    <row r="135" spans="1:6" ht="13.5" customHeight="1">
      <c r="A135" s="45"/>
      <c r="B135" s="45" t="s">
        <v>88</v>
      </c>
      <c r="C135" s="28" t="s">
        <v>322</v>
      </c>
      <c r="D135" s="45" t="s">
        <v>88</v>
      </c>
      <c r="E135" s="28"/>
    </row>
    <row r="136" spans="1:6" ht="13.5" customHeight="1">
      <c r="A136" s="41"/>
      <c r="B136" s="41"/>
      <c r="C136" s="28" t="s">
        <v>323</v>
      </c>
      <c r="D136" s="28"/>
      <c r="E136" s="28"/>
      <c r="F136" s="3" t="s">
        <v>213</v>
      </c>
    </row>
    <row r="137" spans="1:6" ht="13.5" customHeight="1">
      <c r="A137" s="41"/>
      <c r="B137" s="41"/>
      <c r="C137" s="28" t="s">
        <v>324</v>
      </c>
      <c r="D137" s="28"/>
      <c r="E137" s="28" t="s">
        <v>325</v>
      </c>
    </row>
    <row r="138" spans="1:6" ht="13.5" customHeight="1">
      <c r="A138" s="41"/>
      <c r="B138" s="41"/>
      <c r="C138" s="28" t="s">
        <v>326</v>
      </c>
      <c r="D138" s="28"/>
      <c r="E138" s="28" t="s">
        <v>327</v>
      </c>
    </row>
    <row r="139" spans="1:6" ht="13.5" customHeight="1">
      <c r="A139" s="41"/>
      <c r="B139" s="41"/>
      <c r="C139" s="28" t="s">
        <v>328</v>
      </c>
      <c r="D139" s="28"/>
      <c r="E139" s="28"/>
    </row>
    <row r="140" spans="1:6" ht="13.5" customHeight="1">
      <c r="A140" s="41"/>
      <c r="B140" s="41"/>
      <c r="C140" s="28" t="s">
        <v>329</v>
      </c>
      <c r="D140" s="28"/>
      <c r="E140" s="28"/>
    </row>
    <row r="141" spans="1:6" ht="13.5" customHeight="1">
      <c r="A141" s="41"/>
      <c r="B141" s="41"/>
      <c r="C141" s="28" t="s">
        <v>330</v>
      </c>
      <c r="D141" s="28"/>
      <c r="E141" s="28"/>
    </row>
    <row r="142" spans="1:6" ht="13.5" customHeight="1">
      <c r="A142" s="41"/>
      <c r="B142" s="41"/>
      <c r="C142" s="28" t="s">
        <v>331</v>
      </c>
      <c r="D142" s="28"/>
      <c r="E142" s="28"/>
    </row>
    <row r="143" spans="1:6" ht="13.5" customHeight="1">
      <c r="A143" s="41"/>
      <c r="B143" s="41"/>
      <c r="C143" s="28" t="s">
        <v>332</v>
      </c>
      <c r="D143" s="28"/>
      <c r="E143" s="28"/>
    </row>
    <row r="144" spans="1:6" ht="13.5" customHeight="1">
      <c r="A144" s="41"/>
      <c r="B144" s="41"/>
      <c r="C144" s="28" t="s">
        <v>333</v>
      </c>
      <c r="D144" s="28"/>
      <c r="E144" s="28"/>
    </row>
    <row r="145" spans="1:5" ht="13.5" customHeight="1">
      <c r="A145" s="41"/>
      <c r="B145" s="41"/>
      <c r="C145" s="28" t="s">
        <v>313</v>
      </c>
      <c r="D145" s="28"/>
      <c r="E145" s="28"/>
    </row>
    <row r="146" spans="1:5" ht="13.5" customHeight="1">
      <c r="A146" s="30"/>
      <c r="B146" s="46" t="s">
        <v>57</v>
      </c>
      <c r="C146" s="32" t="s">
        <v>334</v>
      </c>
      <c r="D146" s="32" t="s">
        <v>335</v>
      </c>
      <c r="E146" s="32"/>
    </row>
    <row r="147" spans="1:5" ht="13.5" customHeight="1">
      <c r="A147" s="44"/>
      <c r="B147" s="47"/>
      <c r="C147" s="32" t="s">
        <v>336</v>
      </c>
      <c r="D147" s="32"/>
      <c r="E147" s="32"/>
    </row>
    <row r="148" spans="1:5" ht="13.5" customHeight="1">
      <c r="A148" s="48"/>
      <c r="B148" s="49" t="s">
        <v>70</v>
      </c>
      <c r="C148" s="28" t="s">
        <v>337</v>
      </c>
      <c r="D148" s="49" t="s">
        <v>70</v>
      </c>
      <c r="E148" s="28" t="s">
        <v>338</v>
      </c>
    </row>
    <row r="149" spans="1:5" ht="13.5" customHeight="1">
      <c r="A149" s="50"/>
      <c r="B149" s="50"/>
      <c r="C149" s="28" t="s">
        <v>339</v>
      </c>
      <c r="D149" s="28"/>
      <c r="E149" s="28" t="s">
        <v>340</v>
      </c>
    </row>
    <row r="150" spans="1:5" ht="13.5" customHeight="1">
      <c r="A150" s="50"/>
      <c r="B150" s="50"/>
      <c r="C150" s="28" t="s">
        <v>341</v>
      </c>
      <c r="D150" s="28"/>
      <c r="E150" s="28" t="s">
        <v>342</v>
      </c>
    </row>
    <row r="151" spans="1:5" ht="13.5" customHeight="1">
      <c r="A151" s="50"/>
      <c r="B151" s="50"/>
      <c r="C151" s="28" t="s">
        <v>343</v>
      </c>
      <c r="D151" s="28"/>
      <c r="E151" s="28" t="s">
        <v>344</v>
      </c>
    </row>
    <row r="152" spans="1:5" ht="13.5" customHeight="1">
      <c r="A152" s="50"/>
      <c r="B152" s="50"/>
      <c r="C152" s="28" t="s">
        <v>345</v>
      </c>
      <c r="D152" s="28"/>
      <c r="E152" s="28" t="s">
        <v>346</v>
      </c>
    </row>
    <row r="153" spans="1:5" ht="13.5" customHeight="1">
      <c r="A153" s="50"/>
      <c r="B153" s="50"/>
      <c r="C153" s="28" t="s">
        <v>347</v>
      </c>
      <c r="D153" s="28"/>
      <c r="E153" s="28" t="s">
        <v>348</v>
      </c>
    </row>
    <row r="154" spans="1:5" ht="13.5" customHeight="1">
      <c r="A154" s="50"/>
      <c r="B154" s="50"/>
      <c r="C154" s="28" t="s">
        <v>349</v>
      </c>
      <c r="D154" s="28"/>
      <c r="E154" s="28" t="s">
        <v>350</v>
      </c>
    </row>
    <row r="155" spans="1:5" ht="13.5" customHeight="1">
      <c r="A155" s="50"/>
      <c r="B155" s="50"/>
      <c r="C155" s="28" t="s">
        <v>351</v>
      </c>
      <c r="D155" s="28"/>
      <c r="E155" s="28" t="s">
        <v>352</v>
      </c>
    </row>
    <row r="156" spans="1:5" ht="13.5" customHeight="1">
      <c r="A156" s="50"/>
      <c r="B156" s="50"/>
      <c r="C156" s="28" t="s">
        <v>353</v>
      </c>
      <c r="D156" s="28"/>
      <c r="E156" s="28" t="s">
        <v>354</v>
      </c>
    </row>
    <row r="157" spans="1:5" ht="13.5" customHeight="1">
      <c r="A157" s="50"/>
      <c r="B157" s="50"/>
      <c r="C157" s="28" t="s">
        <v>355</v>
      </c>
      <c r="D157" s="28"/>
      <c r="E157" s="28" t="s">
        <v>356</v>
      </c>
    </row>
    <row r="158" spans="1:5" ht="13.5" customHeight="1">
      <c r="A158" s="50"/>
      <c r="B158" s="50"/>
      <c r="C158" s="28" t="s">
        <v>357</v>
      </c>
      <c r="D158" s="28"/>
      <c r="E158" s="28" t="s">
        <v>358</v>
      </c>
    </row>
    <row r="159" spans="1:5" ht="13.5" customHeight="1">
      <c r="A159" s="50"/>
      <c r="B159" s="50"/>
      <c r="C159" s="28" t="s">
        <v>359</v>
      </c>
      <c r="D159" s="28"/>
      <c r="E159" s="28" t="s">
        <v>360</v>
      </c>
    </row>
    <row r="160" spans="1:5" ht="13.5" customHeight="1">
      <c r="A160" s="50"/>
      <c r="B160" s="50"/>
      <c r="C160" s="28" t="s">
        <v>361</v>
      </c>
      <c r="D160" s="28"/>
      <c r="E160" s="28" t="s">
        <v>362</v>
      </c>
    </row>
    <row r="161" spans="1:5" ht="13.5" customHeight="1">
      <c r="A161" s="50"/>
      <c r="B161" s="50"/>
      <c r="C161" s="28" t="s">
        <v>363</v>
      </c>
      <c r="D161" s="28"/>
      <c r="E161" s="28" t="s">
        <v>364</v>
      </c>
    </row>
    <row r="162" spans="1:5" ht="13.5" customHeight="1">
      <c r="A162" s="50"/>
      <c r="B162" s="50"/>
      <c r="C162" s="28" t="s">
        <v>365</v>
      </c>
      <c r="D162" s="28"/>
      <c r="E162" s="28" t="s">
        <v>366</v>
      </c>
    </row>
    <row r="163" spans="1:5" ht="13.5" customHeight="1">
      <c r="A163" s="50"/>
      <c r="B163" s="50"/>
      <c r="C163" s="28" t="s">
        <v>367</v>
      </c>
      <c r="D163" s="28"/>
      <c r="E163" s="28" t="s">
        <v>368</v>
      </c>
    </row>
    <row r="164" spans="1:5" ht="13.5" customHeight="1">
      <c r="A164" s="50"/>
      <c r="B164" s="50"/>
      <c r="C164" s="28" t="s">
        <v>369</v>
      </c>
      <c r="D164" s="28"/>
      <c r="E164" s="28" t="s">
        <v>370</v>
      </c>
    </row>
    <row r="165" spans="1:5" ht="13.5" customHeight="1">
      <c r="A165" s="50"/>
      <c r="B165" s="50"/>
      <c r="C165" s="28" t="s">
        <v>371</v>
      </c>
      <c r="D165" s="28"/>
      <c r="E165" s="28" t="s">
        <v>372</v>
      </c>
    </row>
    <row r="166" spans="1:5" ht="13.5" customHeight="1">
      <c r="A166" s="50"/>
      <c r="B166" s="50"/>
      <c r="C166" s="28" t="s">
        <v>373</v>
      </c>
      <c r="D166" s="28"/>
      <c r="E166" s="28" t="s">
        <v>374</v>
      </c>
    </row>
    <row r="167" spans="1:5" ht="13.5" customHeight="1">
      <c r="A167" s="50"/>
      <c r="B167" s="50"/>
      <c r="C167" s="28" t="s">
        <v>375</v>
      </c>
      <c r="D167" s="28"/>
      <c r="E167" s="28" t="s">
        <v>376</v>
      </c>
    </row>
    <row r="168" spans="1:5" ht="13.5" customHeight="1">
      <c r="A168" s="50"/>
      <c r="B168" s="50"/>
      <c r="C168" s="28" t="s">
        <v>377</v>
      </c>
      <c r="D168" s="28"/>
      <c r="E168" s="28" t="s">
        <v>378</v>
      </c>
    </row>
    <row r="169" spans="1:5" ht="13.5" customHeight="1">
      <c r="A169" s="50"/>
      <c r="B169" s="50"/>
      <c r="C169" s="28" t="s">
        <v>379</v>
      </c>
      <c r="D169" s="28"/>
      <c r="E169" s="28" t="s">
        <v>380</v>
      </c>
    </row>
    <row r="170" spans="1:5" ht="13.5" customHeight="1">
      <c r="A170" s="50"/>
      <c r="B170" s="50"/>
      <c r="C170" s="28" t="s">
        <v>381</v>
      </c>
      <c r="D170" s="28"/>
      <c r="E170" s="28" t="s">
        <v>382</v>
      </c>
    </row>
    <row r="171" spans="1:5" ht="13.5" customHeight="1">
      <c r="A171" s="50"/>
      <c r="B171" s="50"/>
      <c r="C171" s="28" t="s">
        <v>383</v>
      </c>
      <c r="D171" s="28"/>
      <c r="E171" s="28" t="s">
        <v>384</v>
      </c>
    </row>
    <row r="172" spans="1:5" ht="13.5" customHeight="1">
      <c r="A172" s="50"/>
      <c r="B172" s="50"/>
      <c r="C172" s="28" t="s">
        <v>385</v>
      </c>
      <c r="D172" s="28"/>
      <c r="E172" s="28" t="s">
        <v>386</v>
      </c>
    </row>
    <row r="173" spans="1:5" ht="13.5" customHeight="1">
      <c r="A173" s="50"/>
      <c r="B173" s="50"/>
      <c r="C173" s="28" t="s">
        <v>387</v>
      </c>
      <c r="D173" s="28"/>
      <c r="E173" s="28" t="s">
        <v>388</v>
      </c>
    </row>
    <row r="174" spans="1:5" ht="13.5" customHeight="1">
      <c r="A174" s="50"/>
      <c r="B174" s="50"/>
      <c r="C174" s="28" t="s">
        <v>389</v>
      </c>
      <c r="D174" s="28"/>
      <c r="E174" s="28" t="s">
        <v>390</v>
      </c>
    </row>
    <row r="175" spans="1:5" ht="13.5" customHeight="1">
      <c r="A175" s="50"/>
      <c r="B175" s="50"/>
      <c r="C175" s="28" t="s">
        <v>391</v>
      </c>
      <c r="D175" s="28"/>
      <c r="E175" s="28" t="s">
        <v>392</v>
      </c>
    </row>
    <row r="176" spans="1:5" ht="13.5" customHeight="1">
      <c r="A176" s="50"/>
      <c r="B176" s="50"/>
      <c r="C176" s="28" t="s">
        <v>393</v>
      </c>
      <c r="D176" s="28"/>
      <c r="E176" s="28" t="s">
        <v>394</v>
      </c>
    </row>
    <row r="177" spans="1:6" ht="13.5" customHeight="1">
      <c r="A177" s="50"/>
      <c r="B177" s="50"/>
      <c r="C177" s="28" t="s">
        <v>395</v>
      </c>
      <c r="D177" s="28"/>
      <c r="E177" s="28" t="s">
        <v>396</v>
      </c>
    </row>
    <row r="178" spans="1:6" ht="13.5" customHeight="1">
      <c r="A178" s="50"/>
      <c r="B178" s="50"/>
      <c r="C178" s="28" t="s">
        <v>397</v>
      </c>
      <c r="D178" s="28"/>
      <c r="E178" s="28" t="s">
        <v>398</v>
      </c>
    </row>
    <row r="179" spans="1:6" ht="13.5" customHeight="1">
      <c r="A179" s="50"/>
      <c r="B179" s="50"/>
      <c r="C179" s="28" t="s">
        <v>399</v>
      </c>
      <c r="D179" s="28"/>
      <c r="E179" s="28" t="s">
        <v>400</v>
      </c>
    </row>
    <row r="180" spans="1:6" ht="13.5" customHeight="1">
      <c r="A180" s="50"/>
      <c r="B180" s="50"/>
      <c r="C180" s="28" t="s">
        <v>401</v>
      </c>
      <c r="D180" s="28"/>
      <c r="E180" s="28" t="s">
        <v>402</v>
      </c>
      <c r="F180" s="3" t="s">
        <v>213</v>
      </c>
    </row>
    <row r="181" spans="1:6" ht="13.5" customHeight="1">
      <c r="A181" s="50"/>
      <c r="B181" s="50"/>
      <c r="C181" s="28" t="s">
        <v>313</v>
      </c>
      <c r="D181" s="28"/>
      <c r="E181" s="28" t="s">
        <v>313</v>
      </c>
    </row>
    <row r="182" spans="1:6" ht="13.5" customHeight="1">
      <c r="A182" s="30"/>
      <c r="B182" s="31" t="s">
        <v>403</v>
      </c>
      <c r="C182" s="51" t="s">
        <v>404</v>
      </c>
      <c r="D182" s="51" t="s">
        <v>405</v>
      </c>
      <c r="E182" s="51"/>
    </row>
    <row r="183" spans="1:6" ht="13.5" customHeight="1">
      <c r="A183" s="33"/>
      <c r="B183" s="52"/>
      <c r="C183" s="51" t="s">
        <v>406</v>
      </c>
      <c r="D183" s="51"/>
      <c r="E183" s="51"/>
    </row>
    <row r="184" spans="1:6" ht="13.5" customHeight="1">
      <c r="A184" s="33"/>
      <c r="B184" s="52"/>
      <c r="C184" s="51" t="s">
        <v>407</v>
      </c>
      <c r="D184" s="51"/>
      <c r="E184" s="51"/>
    </row>
    <row r="185" spans="1:6" ht="13.5" customHeight="1">
      <c r="A185" s="44"/>
      <c r="B185" s="47"/>
      <c r="C185" s="32" t="s">
        <v>408</v>
      </c>
      <c r="D185" s="32"/>
      <c r="E185" s="32"/>
    </row>
    <row r="186" spans="1:6" ht="13.5" customHeight="1">
      <c r="A186" s="35"/>
      <c r="B186" s="35" t="s">
        <v>85</v>
      </c>
      <c r="C186" s="28" t="s">
        <v>409</v>
      </c>
      <c r="D186" s="35" t="s">
        <v>85</v>
      </c>
      <c r="E186" s="28"/>
    </row>
    <row r="187" spans="1:6" ht="13.5" customHeight="1">
      <c r="A187" s="36"/>
      <c r="B187" s="36"/>
      <c r="C187" s="28" t="s">
        <v>410</v>
      </c>
      <c r="D187" s="28"/>
      <c r="E187" s="28"/>
    </row>
    <row r="188" spans="1:6" ht="13.5" customHeight="1">
      <c r="A188" s="30"/>
      <c r="B188" s="46" t="s">
        <v>59</v>
      </c>
      <c r="C188" s="32" t="s">
        <v>411</v>
      </c>
      <c r="D188" s="46" t="s">
        <v>59</v>
      </c>
      <c r="E188" s="32" t="s">
        <v>412</v>
      </c>
    </row>
    <row r="189" spans="1:6" ht="13.5" customHeight="1">
      <c r="A189" s="33"/>
      <c r="B189" s="52"/>
      <c r="C189" s="32" t="s">
        <v>413</v>
      </c>
      <c r="D189" s="32"/>
      <c r="E189" s="32" t="s">
        <v>414</v>
      </c>
    </row>
    <row r="190" spans="1:6" ht="13.5" customHeight="1">
      <c r="A190" s="33"/>
      <c r="B190" s="52"/>
      <c r="C190" s="32" t="s">
        <v>311</v>
      </c>
      <c r="D190" s="32"/>
      <c r="E190" s="32" t="s">
        <v>311</v>
      </c>
    </row>
    <row r="191" spans="1:6" ht="13.5" customHeight="1">
      <c r="A191" s="33"/>
      <c r="B191" s="52"/>
      <c r="C191" s="32" t="s">
        <v>415</v>
      </c>
      <c r="D191" s="32"/>
      <c r="E191" s="32" t="s">
        <v>416</v>
      </c>
    </row>
    <row r="192" spans="1:6" ht="13.5" customHeight="1">
      <c r="A192" s="33"/>
      <c r="B192" s="52"/>
      <c r="C192" s="32" t="s">
        <v>417</v>
      </c>
      <c r="D192" s="32"/>
      <c r="E192" s="32" t="s">
        <v>418</v>
      </c>
    </row>
    <row r="193" spans="1:5" ht="13.5" customHeight="1">
      <c r="A193" s="33"/>
      <c r="B193" s="52"/>
      <c r="C193" s="32" t="s">
        <v>419</v>
      </c>
      <c r="D193" s="32"/>
      <c r="E193" s="32" t="s">
        <v>420</v>
      </c>
    </row>
    <row r="194" spans="1:5" ht="13.5" customHeight="1">
      <c r="A194" s="33"/>
      <c r="B194" s="52"/>
      <c r="C194" s="32" t="s">
        <v>421</v>
      </c>
      <c r="D194" s="32"/>
      <c r="E194" s="32" t="s">
        <v>422</v>
      </c>
    </row>
    <row r="195" spans="1:5" ht="13.5" customHeight="1">
      <c r="A195" s="33"/>
      <c r="B195" s="52"/>
      <c r="C195" s="32" t="s">
        <v>423</v>
      </c>
      <c r="D195" s="32"/>
      <c r="E195" s="32" t="s">
        <v>424</v>
      </c>
    </row>
    <row r="196" spans="1:5" ht="13.5" customHeight="1">
      <c r="A196" s="33"/>
      <c r="B196" s="52"/>
      <c r="C196" s="32" t="s">
        <v>425</v>
      </c>
      <c r="D196" s="32"/>
      <c r="E196" s="32" t="s">
        <v>426</v>
      </c>
    </row>
    <row r="197" spans="1:5" ht="13.5" customHeight="1">
      <c r="A197" s="33"/>
      <c r="B197" s="52"/>
      <c r="C197" s="32" t="s">
        <v>427</v>
      </c>
      <c r="D197" s="32"/>
      <c r="E197" s="32" t="s">
        <v>428</v>
      </c>
    </row>
    <row r="198" spans="1:5" ht="13.5" customHeight="1">
      <c r="A198" s="33"/>
      <c r="B198" s="52"/>
      <c r="C198" s="32" t="s">
        <v>429</v>
      </c>
      <c r="D198" s="32"/>
      <c r="E198" s="32" t="s">
        <v>430</v>
      </c>
    </row>
    <row r="199" spans="1:5" ht="13.5" customHeight="1">
      <c r="A199" s="33"/>
      <c r="B199" s="52"/>
      <c r="C199" s="32" t="s">
        <v>431</v>
      </c>
      <c r="D199" s="32"/>
      <c r="E199" s="32" t="s">
        <v>432</v>
      </c>
    </row>
    <row r="200" spans="1:5" ht="13.5" customHeight="1">
      <c r="A200" s="33"/>
      <c r="B200" s="52"/>
      <c r="C200" s="32" t="s">
        <v>313</v>
      </c>
      <c r="D200" s="32"/>
      <c r="E200" s="32" t="s">
        <v>313</v>
      </c>
    </row>
    <row r="201" spans="1:5" ht="13.5" customHeight="1">
      <c r="A201" s="44"/>
      <c r="B201" s="47"/>
      <c r="C201" s="32" t="s">
        <v>408</v>
      </c>
      <c r="D201" s="32"/>
      <c r="E201" s="32" t="s">
        <v>433</v>
      </c>
    </row>
    <row r="202" spans="1:5" ht="13.5" customHeight="1">
      <c r="A202" s="49"/>
      <c r="B202" s="49" t="s">
        <v>82</v>
      </c>
      <c r="C202" s="28" t="s">
        <v>434</v>
      </c>
      <c r="D202" s="28" t="s">
        <v>435</v>
      </c>
      <c r="E202" s="28"/>
    </row>
    <row r="203" spans="1:5" ht="13.5" customHeight="1">
      <c r="A203" s="50"/>
      <c r="B203" s="50"/>
      <c r="C203" s="28" t="s">
        <v>436</v>
      </c>
      <c r="D203" s="28"/>
      <c r="E203" s="28"/>
    </row>
    <row r="204" spans="1:5" ht="13.5" customHeight="1">
      <c r="A204" s="50"/>
      <c r="B204" s="50"/>
      <c r="C204" s="28" t="s">
        <v>437</v>
      </c>
      <c r="D204" s="28"/>
      <c r="E204" s="28"/>
    </row>
    <row r="205" spans="1:5" ht="13.5" customHeight="1">
      <c r="A205" s="50"/>
      <c r="B205" s="50"/>
      <c r="C205" s="28" t="s">
        <v>438</v>
      </c>
      <c r="D205" s="28"/>
      <c r="E205" s="28"/>
    </row>
    <row r="206" spans="1:5" ht="13.5" customHeight="1">
      <c r="A206" s="50"/>
      <c r="B206" s="50"/>
      <c r="C206" s="28" t="s">
        <v>439</v>
      </c>
      <c r="D206" s="28"/>
      <c r="E206" s="28"/>
    </row>
    <row r="207" spans="1:5" ht="13.5" customHeight="1">
      <c r="A207" s="50"/>
      <c r="B207" s="50"/>
      <c r="C207" s="28" t="s">
        <v>440</v>
      </c>
      <c r="D207" s="28"/>
      <c r="E207" s="53"/>
    </row>
    <row r="208" spans="1:5" ht="13.5" customHeight="1">
      <c r="A208" s="50"/>
      <c r="B208" s="50"/>
      <c r="C208" s="28" t="s">
        <v>441</v>
      </c>
      <c r="D208" s="28"/>
      <c r="E208" s="28"/>
    </row>
    <row r="209" spans="1:6" ht="13.5" customHeight="1">
      <c r="A209" s="50"/>
      <c r="B209" s="50"/>
      <c r="C209" s="28" t="s">
        <v>442</v>
      </c>
      <c r="D209" s="28"/>
      <c r="E209" s="28"/>
    </row>
    <row r="210" spans="1:6" ht="13.5" customHeight="1">
      <c r="A210" s="50"/>
      <c r="B210" s="50"/>
      <c r="C210" s="28" t="s">
        <v>443</v>
      </c>
      <c r="D210" s="28"/>
      <c r="E210" s="28"/>
    </row>
    <row r="211" spans="1:6" ht="13.5" customHeight="1">
      <c r="A211" s="50"/>
      <c r="B211" s="50"/>
      <c r="C211" s="28" t="s">
        <v>444</v>
      </c>
      <c r="D211" s="28"/>
      <c r="E211" s="28"/>
    </row>
    <row r="212" spans="1:6" ht="13.5" customHeight="1">
      <c r="A212" s="50"/>
      <c r="B212" s="50"/>
      <c r="C212" s="28" t="s">
        <v>445</v>
      </c>
      <c r="D212" s="28"/>
      <c r="E212" s="28"/>
    </row>
    <row r="213" spans="1:6" ht="13.5" customHeight="1">
      <c r="A213" s="50"/>
      <c r="B213" s="50"/>
      <c r="C213" s="28" t="s">
        <v>446</v>
      </c>
      <c r="D213" s="28"/>
      <c r="E213" s="28"/>
    </row>
    <row r="214" spans="1:6" ht="13.5" customHeight="1">
      <c r="A214" s="50"/>
      <c r="B214" s="50"/>
      <c r="C214" s="28" t="s">
        <v>447</v>
      </c>
      <c r="D214" s="28"/>
      <c r="E214" s="28"/>
    </row>
    <row r="215" spans="1:6" ht="13.5" customHeight="1">
      <c r="A215" s="50"/>
      <c r="B215" s="50"/>
      <c r="C215" s="28" t="s">
        <v>448</v>
      </c>
      <c r="D215" s="28"/>
      <c r="E215" s="28"/>
    </row>
    <row r="216" spans="1:6" ht="13.5" customHeight="1">
      <c r="A216" s="50"/>
      <c r="B216" s="50"/>
      <c r="C216" s="28" t="s">
        <v>449</v>
      </c>
      <c r="D216" s="28"/>
      <c r="E216" s="28"/>
    </row>
    <row r="217" spans="1:6" ht="13.5" customHeight="1">
      <c r="A217" s="50"/>
      <c r="B217" s="50"/>
      <c r="C217" s="28" t="s">
        <v>450</v>
      </c>
      <c r="D217" s="28"/>
      <c r="E217" s="28" t="s">
        <v>451</v>
      </c>
      <c r="F217" s="3" t="s">
        <v>213</v>
      </c>
    </row>
    <row r="218" spans="1:6" ht="13.5" customHeight="1">
      <c r="A218" s="50"/>
      <c r="B218" s="50"/>
      <c r="C218" s="28" t="s">
        <v>452</v>
      </c>
      <c r="D218" s="28"/>
      <c r="E218" s="28"/>
    </row>
    <row r="219" spans="1:6" ht="13.5" customHeight="1">
      <c r="A219" s="50"/>
      <c r="B219" s="50"/>
      <c r="C219" s="28" t="s">
        <v>453</v>
      </c>
      <c r="D219" s="28"/>
      <c r="E219" s="28"/>
    </row>
    <row r="220" spans="1:6" ht="13.5" customHeight="1">
      <c r="A220" s="50"/>
      <c r="B220" s="50"/>
      <c r="C220" s="28" t="s">
        <v>454</v>
      </c>
      <c r="D220" s="28"/>
      <c r="E220" s="28"/>
    </row>
    <row r="221" spans="1:6" ht="13.5" customHeight="1">
      <c r="A221" s="50"/>
      <c r="B221" s="50"/>
      <c r="C221" s="28" t="s">
        <v>455</v>
      </c>
      <c r="D221" s="28"/>
      <c r="E221" s="53"/>
    </row>
    <row r="222" spans="1:6" ht="13.5" customHeight="1">
      <c r="A222" s="50"/>
      <c r="B222" s="50"/>
      <c r="C222" s="28" t="s">
        <v>456</v>
      </c>
      <c r="D222" s="28"/>
      <c r="E222" s="28"/>
    </row>
    <row r="223" spans="1:6" ht="13.5" customHeight="1">
      <c r="A223" s="50"/>
      <c r="B223" s="50"/>
      <c r="C223" s="28" t="s">
        <v>457</v>
      </c>
      <c r="D223" s="28"/>
      <c r="E223" s="28"/>
    </row>
    <row r="224" spans="1:6" ht="13.5" customHeight="1">
      <c r="A224" s="50"/>
      <c r="B224" s="50"/>
      <c r="C224" s="28" t="s">
        <v>458</v>
      </c>
      <c r="D224" s="28"/>
      <c r="E224" s="28"/>
    </row>
    <row r="225" spans="1:5" ht="13.5" customHeight="1">
      <c r="A225" s="50"/>
      <c r="B225" s="50"/>
      <c r="C225" s="28" t="s">
        <v>459</v>
      </c>
      <c r="D225" s="28"/>
      <c r="E225" s="28"/>
    </row>
    <row r="226" spans="1:5" ht="13.5" customHeight="1">
      <c r="A226" s="50"/>
      <c r="B226" s="50"/>
      <c r="C226" s="28" t="s">
        <v>460</v>
      </c>
      <c r="D226" s="28"/>
      <c r="E226" s="28"/>
    </row>
    <row r="227" spans="1:5" ht="13.5" customHeight="1">
      <c r="A227" s="50"/>
      <c r="B227" s="50"/>
      <c r="C227" s="28" t="s">
        <v>461</v>
      </c>
      <c r="D227" s="28"/>
      <c r="E227" s="28"/>
    </row>
    <row r="228" spans="1:5" ht="13.5" customHeight="1">
      <c r="A228" s="50"/>
      <c r="B228" s="50"/>
      <c r="C228" s="28" t="s">
        <v>462</v>
      </c>
      <c r="D228" s="28"/>
      <c r="E228" s="28"/>
    </row>
    <row r="229" spans="1:5" ht="13.5" customHeight="1">
      <c r="A229" s="50"/>
      <c r="B229" s="50"/>
      <c r="C229" s="28" t="s">
        <v>463</v>
      </c>
      <c r="D229" s="28"/>
      <c r="E229" s="28"/>
    </row>
    <row r="230" spans="1:5" ht="13.5" customHeight="1">
      <c r="A230" s="50"/>
      <c r="B230" s="50"/>
      <c r="C230" s="28" t="s">
        <v>464</v>
      </c>
      <c r="D230" s="28"/>
      <c r="E230" s="28"/>
    </row>
    <row r="231" spans="1:5" ht="13.5" customHeight="1">
      <c r="A231" s="50"/>
      <c r="B231" s="50"/>
      <c r="C231" s="28" t="s">
        <v>465</v>
      </c>
      <c r="D231" s="28"/>
      <c r="E231" s="28"/>
    </row>
    <row r="232" spans="1:5" ht="13.5" customHeight="1">
      <c r="A232" s="50"/>
      <c r="B232" s="50"/>
      <c r="C232" s="28" t="s">
        <v>466</v>
      </c>
      <c r="D232" s="28"/>
      <c r="E232" s="28"/>
    </row>
    <row r="233" spans="1:5" ht="13.5" customHeight="1">
      <c r="A233" s="50"/>
      <c r="B233" s="50"/>
      <c r="C233" s="28" t="s">
        <v>467</v>
      </c>
      <c r="D233" s="28"/>
      <c r="E233" s="28"/>
    </row>
    <row r="234" spans="1:5" ht="13.5" customHeight="1">
      <c r="A234" s="50"/>
      <c r="B234" s="50"/>
      <c r="C234" s="28" t="s">
        <v>468</v>
      </c>
      <c r="D234" s="28"/>
      <c r="E234" s="28"/>
    </row>
    <row r="235" spans="1:5" ht="13.5" customHeight="1">
      <c r="A235" s="50"/>
      <c r="B235" s="50"/>
      <c r="C235" s="28" t="s">
        <v>469</v>
      </c>
      <c r="D235" s="28"/>
      <c r="E235" s="28"/>
    </row>
    <row r="236" spans="1:5" ht="13.5" customHeight="1">
      <c r="A236" s="50"/>
      <c r="B236" s="50"/>
      <c r="C236" s="28" t="s">
        <v>470</v>
      </c>
      <c r="D236" s="28"/>
      <c r="E236" s="28"/>
    </row>
    <row r="237" spans="1:5" ht="13.5" customHeight="1">
      <c r="A237" s="50"/>
      <c r="B237" s="50"/>
      <c r="C237" s="28" t="s">
        <v>471</v>
      </c>
      <c r="D237" s="28"/>
      <c r="E237" s="28"/>
    </row>
    <row r="238" spans="1:5" ht="13.5" customHeight="1">
      <c r="A238" s="50"/>
      <c r="B238" s="50"/>
      <c r="C238" s="28" t="s">
        <v>472</v>
      </c>
      <c r="D238" s="28"/>
      <c r="E238" s="53"/>
    </row>
    <row r="239" spans="1:5" ht="13.5" customHeight="1">
      <c r="A239" s="50"/>
      <c r="B239" s="50"/>
      <c r="C239" s="28" t="s">
        <v>473</v>
      </c>
      <c r="D239" s="28"/>
      <c r="E239" s="28"/>
    </row>
    <row r="240" spans="1:5" ht="13.5" customHeight="1">
      <c r="A240" s="50"/>
      <c r="B240" s="50"/>
      <c r="C240" s="28" t="s">
        <v>474</v>
      </c>
      <c r="D240" s="28"/>
      <c r="E240" s="28"/>
    </row>
    <row r="241" spans="1:5" ht="13.5" customHeight="1">
      <c r="A241" s="50"/>
      <c r="B241" s="50"/>
      <c r="C241" s="28" t="s">
        <v>475</v>
      </c>
      <c r="D241" s="28"/>
      <c r="E241" s="28"/>
    </row>
    <row r="242" spans="1:5" ht="13.5" customHeight="1">
      <c r="A242" s="50"/>
      <c r="B242" s="50"/>
      <c r="C242" s="28" t="s">
        <v>476</v>
      </c>
      <c r="D242" s="28"/>
      <c r="E242" s="28"/>
    </row>
    <row r="243" spans="1:5" ht="13.5" customHeight="1">
      <c r="A243" s="50"/>
      <c r="B243" s="50"/>
      <c r="C243" s="28" t="s">
        <v>477</v>
      </c>
      <c r="D243" s="28"/>
      <c r="E243" s="53"/>
    </row>
    <row r="244" spans="1:5" ht="13.5" customHeight="1">
      <c r="A244" s="50"/>
      <c r="B244" s="50"/>
      <c r="C244" s="28" t="s">
        <v>478</v>
      </c>
      <c r="D244" s="28"/>
      <c r="E244" s="28"/>
    </row>
    <row r="245" spans="1:5" ht="13.5" customHeight="1">
      <c r="A245" s="50"/>
      <c r="B245" s="50"/>
      <c r="C245" s="28" t="s">
        <v>479</v>
      </c>
      <c r="D245" s="28"/>
      <c r="E245" s="53"/>
    </row>
    <row r="246" spans="1:5" ht="13.5" customHeight="1">
      <c r="A246" s="50"/>
      <c r="B246" s="50"/>
      <c r="C246" s="28" t="s">
        <v>480</v>
      </c>
      <c r="D246" s="28"/>
      <c r="E246" s="53"/>
    </row>
    <row r="247" spans="1:5" ht="13.5" customHeight="1">
      <c r="A247" s="50"/>
      <c r="B247" s="50"/>
      <c r="C247" s="28" t="s">
        <v>481</v>
      </c>
      <c r="D247" s="28"/>
      <c r="E247" s="53"/>
    </row>
    <row r="248" spans="1:5" ht="13.5" customHeight="1">
      <c r="A248" s="50"/>
      <c r="B248" s="50"/>
      <c r="C248" s="28" t="s">
        <v>482</v>
      </c>
      <c r="D248" s="28"/>
      <c r="E248" s="28"/>
    </row>
    <row r="249" spans="1:5" ht="13.5" customHeight="1">
      <c r="A249" s="50"/>
      <c r="B249" s="50"/>
      <c r="C249" s="28" t="s">
        <v>483</v>
      </c>
      <c r="D249" s="28"/>
      <c r="E249" s="28"/>
    </row>
    <row r="250" spans="1:5" ht="13.5" customHeight="1">
      <c r="A250" s="50"/>
      <c r="B250" s="50"/>
      <c r="C250" s="28" t="s">
        <v>313</v>
      </c>
      <c r="D250" s="28"/>
      <c r="E250" s="28"/>
    </row>
    <row r="251" spans="1:5" ht="13.5" customHeight="1">
      <c r="A251" s="50"/>
      <c r="B251" s="50"/>
      <c r="C251" s="28" t="s">
        <v>484</v>
      </c>
      <c r="D251" s="28"/>
      <c r="E251" s="28"/>
    </row>
    <row r="252" spans="1:5" ht="13.5" customHeight="1">
      <c r="A252" s="50"/>
      <c r="B252" s="50"/>
      <c r="C252" s="28" t="s">
        <v>485</v>
      </c>
      <c r="D252" s="28"/>
      <c r="E252" s="28"/>
    </row>
    <row r="253" spans="1:5" ht="13.5" customHeight="1">
      <c r="A253" s="50"/>
      <c r="B253" s="50"/>
      <c r="C253" s="28" t="s">
        <v>486</v>
      </c>
      <c r="D253" s="28"/>
      <c r="E253" s="28"/>
    </row>
    <row r="254" spans="1:5" ht="13.5" customHeight="1">
      <c r="A254" s="50"/>
      <c r="B254" s="50"/>
      <c r="C254" s="28" t="s">
        <v>487</v>
      </c>
      <c r="D254" s="28"/>
      <c r="E254" s="28"/>
    </row>
    <row r="255" spans="1:5" ht="13.5" customHeight="1">
      <c r="A255" s="50"/>
      <c r="B255" s="50"/>
      <c r="C255" s="28" t="s">
        <v>488</v>
      </c>
      <c r="D255" s="28"/>
      <c r="E255" s="28"/>
    </row>
    <row r="256" spans="1:5" ht="13.5" customHeight="1">
      <c r="A256" s="50"/>
      <c r="B256" s="50"/>
      <c r="C256" s="28" t="s">
        <v>489</v>
      </c>
      <c r="D256" s="28"/>
      <c r="E256" s="28"/>
    </row>
    <row r="257" spans="1:6" ht="13.5" customHeight="1">
      <c r="A257" s="50"/>
      <c r="B257" s="50"/>
      <c r="C257" s="28" t="s">
        <v>490</v>
      </c>
      <c r="D257" s="28"/>
      <c r="E257" s="28"/>
    </row>
    <row r="258" spans="1:6" ht="13.5" customHeight="1">
      <c r="A258" s="50"/>
      <c r="B258" s="50"/>
      <c r="C258" s="28" t="s">
        <v>491</v>
      </c>
      <c r="D258" s="28"/>
      <c r="E258" s="28"/>
    </row>
    <row r="259" spans="1:6" ht="13.5" customHeight="1">
      <c r="A259" s="50"/>
      <c r="B259" s="50"/>
      <c r="C259" s="28" t="s">
        <v>492</v>
      </c>
      <c r="D259" s="28"/>
      <c r="E259" s="28"/>
    </row>
    <row r="260" spans="1:6" ht="13.5" customHeight="1">
      <c r="A260" s="50"/>
      <c r="B260" s="50"/>
      <c r="C260" s="28" t="s">
        <v>493</v>
      </c>
      <c r="D260" s="28"/>
      <c r="E260" s="28"/>
    </row>
    <row r="261" spans="1:6" ht="13.5" customHeight="1">
      <c r="A261" s="50"/>
      <c r="B261" s="50"/>
      <c r="C261" s="28" t="s">
        <v>494</v>
      </c>
      <c r="D261" s="28"/>
      <c r="E261" s="28"/>
    </row>
    <row r="262" spans="1:6" ht="13.5" customHeight="1">
      <c r="A262" s="50"/>
      <c r="B262" s="50"/>
      <c r="C262" s="28" t="s">
        <v>495</v>
      </c>
      <c r="D262" s="28"/>
      <c r="E262" s="28"/>
    </row>
    <row r="263" spans="1:6" ht="13.5" customHeight="1">
      <c r="A263" s="50"/>
      <c r="B263" s="50"/>
      <c r="C263" s="28" t="s">
        <v>496</v>
      </c>
      <c r="D263" s="28"/>
      <c r="E263" s="28"/>
    </row>
    <row r="264" spans="1:6" ht="13.5" customHeight="1">
      <c r="A264" s="50"/>
      <c r="B264" s="50"/>
      <c r="C264" s="28" t="s">
        <v>497</v>
      </c>
      <c r="D264" s="28"/>
      <c r="E264" s="28"/>
    </row>
    <row r="265" spans="1:6" ht="13.5" customHeight="1">
      <c r="A265" s="50"/>
      <c r="B265" s="50"/>
      <c r="C265" s="28" t="s">
        <v>498</v>
      </c>
      <c r="D265" s="28"/>
      <c r="E265" s="28"/>
    </row>
    <row r="266" spans="1:6" ht="13.5" customHeight="1">
      <c r="A266" s="50"/>
      <c r="B266" s="50"/>
      <c r="C266" s="28" t="s">
        <v>499</v>
      </c>
      <c r="D266" s="28"/>
      <c r="E266" s="28"/>
    </row>
    <row r="267" spans="1:6" ht="13.5" customHeight="1">
      <c r="A267" s="50"/>
      <c r="B267" s="50"/>
      <c r="C267" s="28" t="s">
        <v>500</v>
      </c>
      <c r="D267" s="28"/>
      <c r="E267" s="28"/>
    </row>
    <row r="268" spans="1:6" ht="13.5" customHeight="1">
      <c r="A268" s="50"/>
      <c r="B268" s="50"/>
      <c r="C268" s="28" t="s">
        <v>501</v>
      </c>
      <c r="D268" s="28"/>
      <c r="E268" s="28" t="s">
        <v>502</v>
      </c>
      <c r="F268" s="3" t="s">
        <v>213</v>
      </c>
    </row>
    <row r="269" spans="1:6" ht="13.5" customHeight="1">
      <c r="A269" s="50"/>
      <c r="B269" s="50"/>
      <c r="C269" s="28" t="s">
        <v>503</v>
      </c>
      <c r="D269" s="28"/>
      <c r="E269" s="28" t="s">
        <v>504</v>
      </c>
      <c r="F269" s="3" t="s">
        <v>213</v>
      </c>
    </row>
    <row r="270" spans="1:6" ht="13.5" customHeight="1">
      <c r="A270" s="50"/>
      <c r="B270" s="50"/>
      <c r="C270" s="28" t="s">
        <v>505</v>
      </c>
      <c r="D270" s="28"/>
      <c r="E270" s="28" t="s">
        <v>506</v>
      </c>
      <c r="F270" s="3" t="s">
        <v>213</v>
      </c>
    </row>
    <row r="271" spans="1:6" ht="13.5" customHeight="1">
      <c r="A271" s="50"/>
      <c r="B271" s="50"/>
      <c r="C271" s="28" t="s">
        <v>507</v>
      </c>
      <c r="D271" s="28"/>
      <c r="E271" s="28"/>
    </row>
    <row r="272" spans="1:6" ht="13.5" customHeight="1">
      <c r="A272" s="50"/>
      <c r="B272" s="50"/>
      <c r="C272" s="28" t="s">
        <v>508</v>
      </c>
      <c r="D272" s="28"/>
      <c r="E272" s="28" t="s">
        <v>509</v>
      </c>
      <c r="F272" s="3" t="s">
        <v>213</v>
      </c>
    </row>
    <row r="273" spans="1:6" ht="13.5" customHeight="1">
      <c r="A273" s="50"/>
      <c r="B273" s="50"/>
      <c r="C273" s="28" t="s">
        <v>510</v>
      </c>
      <c r="D273" s="28"/>
      <c r="E273" s="28"/>
    </row>
    <row r="274" spans="1:6" ht="13.5" customHeight="1">
      <c r="A274" s="50"/>
      <c r="B274" s="50"/>
      <c r="C274" s="28" t="s">
        <v>511</v>
      </c>
      <c r="D274" s="28"/>
      <c r="E274" s="28"/>
    </row>
    <row r="275" spans="1:6" ht="13.5" customHeight="1">
      <c r="A275" s="50"/>
      <c r="B275" s="50"/>
      <c r="C275" s="28" t="s">
        <v>512</v>
      </c>
      <c r="D275" s="28"/>
      <c r="E275" s="28"/>
    </row>
    <row r="276" spans="1:6" ht="13.5" customHeight="1">
      <c r="A276" s="50"/>
      <c r="B276" s="50"/>
      <c r="C276" s="28" t="s">
        <v>513</v>
      </c>
      <c r="D276" s="28"/>
      <c r="E276" s="28"/>
    </row>
    <row r="277" spans="1:6" ht="13.5" customHeight="1">
      <c r="A277" s="50"/>
      <c r="B277" s="50"/>
      <c r="C277" s="28" t="s">
        <v>514</v>
      </c>
      <c r="D277" s="28"/>
      <c r="E277" s="28"/>
    </row>
    <row r="278" spans="1:6" ht="13.5" customHeight="1">
      <c r="A278" s="50"/>
      <c r="B278" s="50"/>
      <c r="C278" s="28" t="s">
        <v>515</v>
      </c>
      <c r="D278" s="28"/>
      <c r="E278" s="28"/>
    </row>
    <row r="279" spans="1:6" ht="13.5" customHeight="1">
      <c r="A279" s="50"/>
      <c r="B279" s="50"/>
      <c r="C279" s="28" t="s">
        <v>516</v>
      </c>
      <c r="D279" s="28"/>
      <c r="E279" s="28"/>
    </row>
    <row r="280" spans="1:6" ht="13.5" customHeight="1">
      <c r="A280" s="50"/>
      <c r="B280" s="50"/>
      <c r="C280" s="28" t="s">
        <v>517</v>
      </c>
      <c r="D280" s="28"/>
      <c r="E280" s="28" t="s">
        <v>518</v>
      </c>
      <c r="F280" s="3" t="s">
        <v>213</v>
      </c>
    </row>
    <row r="281" spans="1:6" ht="13.5" customHeight="1">
      <c r="A281" s="50"/>
      <c r="B281" s="50"/>
      <c r="C281" s="28" t="s">
        <v>519</v>
      </c>
      <c r="D281" s="28"/>
      <c r="E281" s="28"/>
    </row>
    <row r="282" spans="1:6" ht="13.5" customHeight="1">
      <c r="A282" s="50"/>
      <c r="B282" s="50"/>
      <c r="C282" s="28" t="s">
        <v>520</v>
      </c>
      <c r="D282" s="28"/>
      <c r="E282" s="28" t="s">
        <v>521</v>
      </c>
      <c r="F282" s="3" t="s">
        <v>213</v>
      </c>
    </row>
    <row r="283" spans="1:6" ht="13.5" customHeight="1">
      <c r="A283" s="50"/>
      <c r="B283" s="50"/>
      <c r="C283" s="28" t="s">
        <v>522</v>
      </c>
      <c r="D283" s="28"/>
      <c r="E283" s="28"/>
    </row>
    <row r="284" spans="1:6" ht="13.5" customHeight="1">
      <c r="A284" s="50"/>
      <c r="B284" s="50"/>
      <c r="C284" s="28" t="s">
        <v>523</v>
      </c>
      <c r="D284" s="28"/>
      <c r="E284" s="28"/>
    </row>
    <row r="285" spans="1:6" ht="13.5" customHeight="1">
      <c r="A285" s="50"/>
      <c r="B285" s="50"/>
      <c r="C285" s="28" t="s">
        <v>524</v>
      </c>
      <c r="D285" s="28"/>
      <c r="E285" s="28"/>
    </row>
    <row r="286" spans="1:6" ht="13.5" customHeight="1">
      <c r="A286" s="50"/>
      <c r="B286" s="50"/>
      <c r="C286" s="28" t="s">
        <v>525</v>
      </c>
      <c r="D286" s="28"/>
      <c r="E286" s="28"/>
    </row>
    <row r="287" spans="1:6" ht="13.5" customHeight="1">
      <c r="A287" s="50"/>
      <c r="B287" s="50"/>
      <c r="C287" s="28" t="s">
        <v>526</v>
      </c>
      <c r="D287" s="28"/>
      <c r="E287" s="28" t="s">
        <v>527</v>
      </c>
      <c r="F287" s="3" t="s">
        <v>213</v>
      </c>
    </row>
    <row r="288" spans="1:6" ht="13.5" customHeight="1">
      <c r="A288" s="50"/>
      <c r="B288" s="50"/>
      <c r="C288" s="28" t="s">
        <v>528</v>
      </c>
      <c r="D288" s="28"/>
      <c r="E288" s="28"/>
    </row>
    <row r="289" spans="1:6" ht="13.5" customHeight="1">
      <c r="A289" s="50"/>
      <c r="B289" s="50"/>
      <c r="C289" s="28" t="s">
        <v>529</v>
      </c>
      <c r="D289" s="28"/>
      <c r="E289" s="28"/>
    </row>
    <row r="290" spans="1:6" ht="13.5" customHeight="1">
      <c r="A290" s="50"/>
      <c r="B290" s="50"/>
      <c r="C290" s="28" t="s">
        <v>530</v>
      </c>
      <c r="D290" s="28"/>
      <c r="E290" s="28"/>
    </row>
    <row r="291" spans="1:6" ht="13.5" customHeight="1">
      <c r="A291" s="50"/>
      <c r="B291" s="50"/>
      <c r="C291" s="28" t="s">
        <v>531</v>
      </c>
      <c r="D291" s="28"/>
      <c r="E291" s="28"/>
    </row>
    <row r="292" spans="1:6" ht="13.5" customHeight="1">
      <c r="A292" s="50"/>
      <c r="B292" s="50"/>
      <c r="C292" s="28" t="s">
        <v>532</v>
      </c>
      <c r="D292" s="28"/>
      <c r="E292" s="28"/>
    </row>
    <row r="293" spans="1:6" ht="13.5" customHeight="1">
      <c r="A293" s="50"/>
      <c r="B293" s="50"/>
      <c r="C293" s="28" t="s">
        <v>533</v>
      </c>
      <c r="D293" s="28"/>
      <c r="E293" s="28"/>
    </row>
    <row r="294" spans="1:6" ht="13.5" customHeight="1">
      <c r="A294" s="50"/>
      <c r="B294" s="50"/>
      <c r="C294" s="28" t="s">
        <v>534</v>
      </c>
      <c r="D294" s="28"/>
      <c r="E294" s="28"/>
    </row>
    <row r="295" spans="1:6" ht="13.5" customHeight="1">
      <c r="A295" s="50"/>
      <c r="B295" s="50"/>
      <c r="C295" s="28" t="s">
        <v>535</v>
      </c>
      <c r="D295" s="28"/>
      <c r="E295" s="28" t="s">
        <v>536</v>
      </c>
      <c r="F295" s="3" t="s">
        <v>213</v>
      </c>
    </row>
    <row r="296" spans="1:6" ht="13.5" customHeight="1">
      <c r="A296" s="50"/>
      <c r="B296" s="50"/>
      <c r="C296" s="28" t="s">
        <v>537</v>
      </c>
      <c r="D296" s="28"/>
      <c r="E296" s="28"/>
    </row>
    <row r="297" spans="1:6" ht="13.5" customHeight="1">
      <c r="A297" s="50"/>
      <c r="B297" s="50"/>
      <c r="C297" s="28" t="s">
        <v>538</v>
      </c>
      <c r="D297" s="28"/>
      <c r="E297" s="28"/>
    </row>
    <row r="298" spans="1:6" ht="13.5" customHeight="1">
      <c r="A298" s="50"/>
      <c r="B298" s="50"/>
      <c r="C298" s="28" t="s">
        <v>539</v>
      </c>
      <c r="D298" s="28"/>
      <c r="E298" s="28"/>
      <c r="F298" s="3" t="s">
        <v>213</v>
      </c>
    </row>
    <row r="299" spans="1:6" ht="13.5" customHeight="1">
      <c r="A299" s="50"/>
      <c r="B299" s="50"/>
      <c r="C299" s="28" t="s">
        <v>540</v>
      </c>
      <c r="D299" s="28"/>
      <c r="E299" s="28"/>
    </row>
    <row r="300" spans="1:6" ht="13.5" customHeight="1">
      <c r="A300" s="50"/>
      <c r="B300" s="50"/>
      <c r="C300" s="28" t="s">
        <v>541</v>
      </c>
      <c r="D300" s="28"/>
      <c r="E300" s="28"/>
    </row>
    <row r="301" spans="1:6" ht="13.5" customHeight="1">
      <c r="A301" s="50"/>
      <c r="B301" s="50"/>
      <c r="C301" s="28" t="s">
        <v>542</v>
      </c>
      <c r="D301" s="28"/>
      <c r="E301" s="28"/>
    </row>
    <row r="302" spans="1:6" ht="13.5" customHeight="1">
      <c r="A302" s="50"/>
      <c r="B302" s="50"/>
      <c r="C302" s="28" t="s">
        <v>543</v>
      </c>
      <c r="D302" s="28"/>
      <c r="E302" s="28"/>
    </row>
    <row r="303" spans="1:6" ht="13.5" customHeight="1">
      <c r="A303" s="50"/>
      <c r="B303" s="50"/>
      <c r="C303" s="28" t="s">
        <v>544</v>
      </c>
      <c r="D303" s="28"/>
      <c r="E303" s="28"/>
    </row>
    <row r="304" spans="1:6" ht="13.5" customHeight="1">
      <c r="A304" s="50"/>
      <c r="B304" s="50"/>
      <c r="C304" s="28" t="s">
        <v>545</v>
      </c>
      <c r="D304" s="28"/>
      <c r="E304" s="28"/>
    </row>
    <row r="305" spans="1:6" ht="13.5" customHeight="1">
      <c r="A305" s="50"/>
      <c r="B305" s="50"/>
      <c r="C305" s="28" t="s">
        <v>546</v>
      </c>
      <c r="D305" s="28"/>
      <c r="E305" s="28"/>
    </row>
    <row r="306" spans="1:6" ht="13.5" customHeight="1">
      <c r="A306" s="50"/>
      <c r="B306" s="50"/>
      <c r="C306" s="28" t="s">
        <v>547</v>
      </c>
      <c r="D306" s="28"/>
      <c r="E306" s="28"/>
    </row>
    <row r="307" spans="1:6" ht="13.5" customHeight="1">
      <c r="A307" s="50"/>
      <c r="B307" s="50"/>
      <c r="C307" s="28" t="s">
        <v>548</v>
      </c>
      <c r="D307" s="28"/>
      <c r="E307" s="28"/>
    </row>
    <row r="308" spans="1:6" ht="13.5" customHeight="1">
      <c r="A308" s="50"/>
      <c r="B308" s="50"/>
      <c r="C308" s="28" t="s">
        <v>549</v>
      </c>
      <c r="D308" s="28"/>
      <c r="E308" s="28"/>
      <c r="F308" s="3" t="s">
        <v>213</v>
      </c>
    </row>
    <row r="309" spans="1:6" ht="13.5" customHeight="1">
      <c r="A309" s="50"/>
      <c r="B309" s="50"/>
      <c r="C309" s="28" t="s">
        <v>550</v>
      </c>
      <c r="D309" s="28"/>
      <c r="E309" s="28"/>
      <c r="F309" s="3" t="s">
        <v>213</v>
      </c>
    </row>
    <row r="310" spans="1:6" ht="13.5" customHeight="1">
      <c r="A310" s="50"/>
      <c r="B310" s="50"/>
      <c r="C310" s="28" t="s">
        <v>551</v>
      </c>
      <c r="D310" s="28"/>
      <c r="E310" s="28"/>
      <c r="F310" s="3" t="s">
        <v>213</v>
      </c>
    </row>
    <row r="311" spans="1:6" ht="13.5" customHeight="1">
      <c r="A311" s="50"/>
      <c r="B311" s="50"/>
      <c r="C311" s="28" t="s">
        <v>552</v>
      </c>
      <c r="D311" s="28"/>
      <c r="E311" s="28"/>
    </row>
    <row r="312" spans="1:6" ht="13.5" customHeight="1">
      <c r="A312" s="50"/>
      <c r="B312" s="50"/>
      <c r="C312" s="28" t="s">
        <v>553</v>
      </c>
      <c r="D312" s="28"/>
      <c r="E312" s="28"/>
    </row>
    <row r="313" spans="1:6" ht="13.5" customHeight="1">
      <c r="A313" s="50"/>
      <c r="B313" s="50"/>
      <c r="C313" s="28" t="s">
        <v>554</v>
      </c>
      <c r="D313" s="28"/>
      <c r="E313" s="28"/>
    </row>
    <row r="314" spans="1:6" ht="13.5" customHeight="1">
      <c r="A314" s="50"/>
      <c r="B314" s="50"/>
      <c r="C314" s="28" t="s">
        <v>555</v>
      </c>
      <c r="D314" s="28"/>
      <c r="E314" s="28"/>
    </row>
    <row r="315" spans="1:6" ht="13.5" customHeight="1">
      <c r="A315" s="50"/>
      <c r="B315" s="50"/>
      <c r="C315" s="28" t="s">
        <v>556</v>
      </c>
      <c r="D315" s="28"/>
      <c r="E315" s="28"/>
    </row>
    <row r="316" spans="1:6" ht="13.5" customHeight="1">
      <c r="A316" s="50"/>
      <c r="B316" s="50"/>
      <c r="C316" s="28" t="s">
        <v>557</v>
      </c>
      <c r="D316" s="28"/>
      <c r="E316" s="53" t="s">
        <v>558</v>
      </c>
      <c r="F316" s="3" t="s">
        <v>213</v>
      </c>
    </row>
    <row r="317" spans="1:6" ht="13.5" customHeight="1">
      <c r="A317" s="50"/>
      <c r="B317" s="50"/>
      <c r="C317" s="28" t="s">
        <v>559</v>
      </c>
      <c r="D317" s="28"/>
      <c r="E317" s="28"/>
    </row>
    <row r="318" spans="1:6" ht="13.5" customHeight="1">
      <c r="A318" s="50"/>
      <c r="B318" s="50"/>
      <c r="C318" s="28" t="s">
        <v>560</v>
      </c>
      <c r="D318" s="28"/>
      <c r="E318" s="28"/>
    </row>
    <row r="319" spans="1:6" ht="13.5" customHeight="1">
      <c r="A319" s="50"/>
      <c r="B319" s="50"/>
      <c r="C319" s="28" t="s">
        <v>561</v>
      </c>
      <c r="D319" s="28"/>
      <c r="E319" s="28"/>
    </row>
    <row r="320" spans="1:6" ht="13.5" customHeight="1">
      <c r="A320" s="50"/>
      <c r="B320" s="50"/>
      <c r="C320" s="28" t="s">
        <v>562</v>
      </c>
      <c r="D320" s="28"/>
      <c r="E320" s="28"/>
    </row>
    <row r="321" spans="1:6" ht="13.5" customHeight="1">
      <c r="A321" s="50"/>
      <c r="B321" s="50"/>
      <c r="C321" s="28" t="s">
        <v>563</v>
      </c>
      <c r="D321" s="28"/>
      <c r="E321" s="28"/>
    </row>
    <row r="322" spans="1:6" ht="13.5" customHeight="1">
      <c r="A322" s="50"/>
      <c r="B322" s="50"/>
      <c r="C322" s="28" t="s">
        <v>564</v>
      </c>
      <c r="D322" s="28"/>
      <c r="E322" s="28"/>
    </row>
    <row r="323" spans="1:6" ht="13.5" customHeight="1">
      <c r="A323" s="50"/>
      <c r="B323" s="50"/>
      <c r="C323" s="28" t="s">
        <v>565</v>
      </c>
      <c r="D323" s="28"/>
      <c r="E323" s="28"/>
    </row>
    <row r="324" spans="1:6" ht="13.5" customHeight="1">
      <c r="A324" s="50"/>
      <c r="B324" s="50"/>
      <c r="C324" s="28" t="s">
        <v>566</v>
      </c>
      <c r="D324" s="28"/>
      <c r="E324" s="28"/>
    </row>
    <row r="325" spans="1:6" ht="13.5" customHeight="1">
      <c r="A325" s="50"/>
      <c r="B325" s="50"/>
      <c r="C325" s="28" t="s">
        <v>567</v>
      </c>
      <c r="D325" s="28"/>
      <c r="E325" s="28"/>
    </row>
    <row r="326" spans="1:6" ht="13.5" customHeight="1">
      <c r="A326" s="30"/>
      <c r="B326" s="38" t="s">
        <v>89</v>
      </c>
      <c r="C326" s="32" t="s">
        <v>568</v>
      </c>
      <c r="D326" s="38" t="s">
        <v>89</v>
      </c>
      <c r="E326" s="32"/>
      <c r="F326" s="3" t="s">
        <v>213</v>
      </c>
    </row>
    <row r="327" spans="1:6" ht="13.5" customHeight="1">
      <c r="A327" s="33"/>
      <c r="B327" s="39"/>
      <c r="C327" s="32" t="s">
        <v>569</v>
      </c>
      <c r="D327" s="32"/>
      <c r="E327" s="32"/>
      <c r="F327" s="3" t="s">
        <v>213</v>
      </c>
    </row>
    <row r="328" spans="1:6" ht="13.5" customHeight="1">
      <c r="A328" s="33"/>
      <c r="B328" s="39"/>
      <c r="C328" s="54" t="s">
        <v>570</v>
      </c>
      <c r="D328" s="54"/>
      <c r="E328" s="32"/>
      <c r="F328" s="3" t="s">
        <v>213</v>
      </c>
    </row>
    <row r="329" spans="1:6" ht="13.5" customHeight="1">
      <c r="A329" s="33"/>
      <c r="B329" s="39"/>
      <c r="C329" s="55" t="s">
        <v>571</v>
      </c>
      <c r="D329" s="55"/>
      <c r="E329" s="32"/>
      <c r="F329" s="3" t="s">
        <v>213</v>
      </c>
    </row>
    <row r="330" spans="1:6" ht="13.5" customHeight="1">
      <c r="A330" s="33"/>
      <c r="B330" s="39"/>
      <c r="C330" s="55" t="s">
        <v>572</v>
      </c>
      <c r="D330" s="55"/>
      <c r="E330" s="32"/>
      <c r="F330" s="3" t="s">
        <v>213</v>
      </c>
    </row>
    <row r="331" spans="1:6" ht="13.5" customHeight="1">
      <c r="A331" s="33"/>
      <c r="B331" s="39"/>
      <c r="C331" s="55" t="s">
        <v>573</v>
      </c>
      <c r="D331" s="55"/>
      <c r="E331" s="32"/>
      <c r="F331" s="3" t="s">
        <v>213</v>
      </c>
    </row>
    <row r="332" spans="1:6" ht="13.5" customHeight="1">
      <c r="A332" s="33"/>
      <c r="B332" s="39"/>
      <c r="C332" s="55" t="s">
        <v>574</v>
      </c>
      <c r="D332" s="55"/>
      <c r="E332" s="32"/>
      <c r="F332" s="3" t="s">
        <v>213</v>
      </c>
    </row>
    <row r="333" spans="1:6" ht="13.5" customHeight="1">
      <c r="A333" s="33"/>
      <c r="B333" s="39"/>
      <c r="C333" s="32" t="s">
        <v>575</v>
      </c>
      <c r="D333" s="32"/>
      <c r="E333" s="32"/>
      <c r="F333" s="3" t="s">
        <v>213</v>
      </c>
    </row>
    <row r="334" spans="1:6" ht="13.5" customHeight="1">
      <c r="A334" s="33"/>
      <c r="B334" s="39"/>
      <c r="C334" s="32" t="s">
        <v>576</v>
      </c>
      <c r="D334" s="32"/>
      <c r="E334" s="32"/>
      <c r="F334" s="3" t="s">
        <v>213</v>
      </c>
    </row>
    <row r="335" spans="1:6" ht="13.5" customHeight="1">
      <c r="A335" s="33"/>
      <c r="B335" s="39"/>
      <c r="C335" s="32" t="s">
        <v>577</v>
      </c>
      <c r="D335" s="32"/>
      <c r="E335" s="32"/>
      <c r="F335" s="3" t="s">
        <v>213</v>
      </c>
    </row>
    <row r="336" spans="1:6" ht="13.5" customHeight="1">
      <c r="A336" s="33"/>
      <c r="B336" s="39"/>
      <c r="C336" s="32" t="s">
        <v>578</v>
      </c>
      <c r="D336" s="32"/>
      <c r="E336" s="32"/>
      <c r="F336" s="3" t="s">
        <v>213</v>
      </c>
    </row>
    <row r="337" spans="1:6" ht="13.5" customHeight="1">
      <c r="A337" s="33"/>
      <c r="B337" s="39"/>
      <c r="C337" s="32" t="s">
        <v>579</v>
      </c>
      <c r="D337" s="32"/>
      <c r="E337" s="32"/>
      <c r="F337" s="3" t="s">
        <v>213</v>
      </c>
    </row>
    <row r="338" spans="1:6" ht="13.5" customHeight="1">
      <c r="A338" s="33"/>
      <c r="B338" s="39"/>
      <c r="C338" s="32" t="s">
        <v>580</v>
      </c>
      <c r="D338" s="32"/>
      <c r="E338" s="32"/>
      <c r="F338" s="3" t="s">
        <v>213</v>
      </c>
    </row>
    <row r="339" spans="1:6" ht="13.5" customHeight="1">
      <c r="A339" s="33"/>
      <c r="B339" s="39"/>
      <c r="C339" s="32" t="s">
        <v>581</v>
      </c>
      <c r="D339" s="32"/>
      <c r="E339" s="32"/>
      <c r="F339" s="3" t="s">
        <v>213</v>
      </c>
    </row>
    <row r="340" spans="1:6" ht="13.5" customHeight="1">
      <c r="A340" s="33"/>
      <c r="B340" s="39"/>
      <c r="C340" s="32" t="s">
        <v>582</v>
      </c>
      <c r="D340" s="32"/>
      <c r="E340" s="32"/>
      <c r="F340" s="3" t="s">
        <v>213</v>
      </c>
    </row>
    <row r="341" spans="1:6" ht="13.5" customHeight="1">
      <c r="A341" s="33"/>
      <c r="B341" s="39"/>
      <c r="C341" s="32" t="s">
        <v>583</v>
      </c>
      <c r="D341" s="32"/>
      <c r="E341" s="32"/>
      <c r="F341" s="3" t="s">
        <v>213</v>
      </c>
    </row>
    <row r="342" spans="1:6" ht="13.5" customHeight="1">
      <c r="A342" s="33"/>
      <c r="B342" s="39"/>
      <c r="C342" s="32" t="s">
        <v>584</v>
      </c>
      <c r="D342" s="32"/>
      <c r="E342" s="32"/>
      <c r="F342" s="3" t="s">
        <v>213</v>
      </c>
    </row>
    <row r="343" spans="1:6" ht="13.5" customHeight="1">
      <c r="A343" s="33"/>
      <c r="B343" s="39"/>
      <c r="C343" s="32" t="s">
        <v>585</v>
      </c>
      <c r="D343" s="32"/>
      <c r="E343" s="32"/>
      <c r="F343" s="3" t="s">
        <v>213</v>
      </c>
    </row>
    <row r="344" spans="1:6" ht="13.5" customHeight="1">
      <c r="A344" s="33"/>
      <c r="B344" s="39"/>
      <c r="C344" s="32" t="s">
        <v>586</v>
      </c>
      <c r="D344" s="32"/>
      <c r="E344" s="32"/>
      <c r="F344" s="3" t="s">
        <v>213</v>
      </c>
    </row>
    <row r="345" spans="1:6" ht="13.5" customHeight="1">
      <c r="A345" s="33"/>
      <c r="B345" s="39"/>
      <c r="C345" s="32" t="s">
        <v>587</v>
      </c>
      <c r="D345" s="32"/>
      <c r="E345" s="32"/>
      <c r="F345" s="3" t="s">
        <v>213</v>
      </c>
    </row>
    <row r="346" spans="1:6" ht="13.5" customHeight="1">
      <c r="A346" s="33"/>
      <c r="B346" s="39"/>
      <c r="C346" s="32" t="s">
        <v>588</v>
      </c>
      <c r="D346" s="32"/>
      <c r="E346" s="32"/>
      <c r="F346" s="3" t="s">
        <v>213</v>
      </c>
    </row>
    <row r="347" spans="1:6" ht="13.5" customHeight="1">
      <c r="A347" s="33"/>
      <c r="B347" s="39"/>
      <c r="C347" s="32" t="s">
        <v>589</v>
      </c>
      <c r="D347" s="32"/>
      <c r="E347" s="32"/>
      <c r="F347" s="3" t="s">
        <v>213</v>
      </c>
    </row>
    <row r="348" spans="1:6" ht="13.5" customHeight="1">
      <c r="A348" s="33"/>
      <c r="B348" s="39"/>
      <c r="C348" s="32" t="s">
        <v>590</v>
      </c>
      <c r="D348" s="32"/>
      <c r="E348" s="32"/>
      <c r="F348" s="3" t="s">
        <v>213</v>
      </c>
    </row>
    <row r="349" spans="1:6" ht="13.5" customHeight="1">
      <c r="A349" s="33"/>
      <c r="B349" s="39"/>
      <c r="C349" s="32" t="s">
        <v>591</v>
      </c>
      <c r="D349" s="32"/>
      <c r="E349" s="32"/>
      <c r="F349" s="3" t="s">
        <v>213</v>
      </c>
    </row>
    <row r="350" spans="1:6" ht="13.5" customHeight="1">
      <c r="A350" s="33"/>
      <c r="B350" s="39"/>
      <c r="C350" s="32" t="s">
        <v>592</v>
      </c>
      <c r="D350" s="32"/>
      <c r="E350" s="32"/>
      <c r="F350" s="3" t="s">
        <v>213</v>
      </c>
    </row>
    <row r="351" spans="1:6" ht="13.5" customHeight="1">
      <c r="A351" s="33"/>
      <c r="B351" s="39"/>
      <c r="C351" s="32" t="s">
        <v>593</v>
      </c>
      <c r="D351" s="32"/>
      <c r="E351" s="32"/>
      <c r="F351" s="3" t="s">
        <v>213</v>
      </c>
    </row>
    <row r="352" spans="1:6" ht="13.5" customHeight="1">
      <c r="A352" s="33"/>
      <c r="B352" s="39"/>
      <c r="C352" s="32" t="s">
        <v>594</v>
      </c>
      <c r="D352" s="32"/>
      <c r="E352" s="32"/>
      <c r="F352" s="3" t="s">
        <v>213</v>
      </c>
    </row>
    <row r="353" spans="1:6" ht="13.5" customHeight="1">
      <c r="A353" s="33"/>
      <c r="B353" s="39"/>
      <c r="C353" s="32" t="s">
        <v>595</v>
      </c>
      <c r="D353" s="32"/>
      <c r="E353" s="32"/>
      <c r="F353" s="3" t="s">
        <v>213</v>
      </c>
    </row>
    <row r="354" spans="1:6" ht="13.5" customHeight="1">
      <c r="A354" s="33"/>
      <c r="B354" s="39"/>
      <c r="C354" s="32" t="s">
        <v>596</v>
      </c>
      <c r="D354" s="32"/>
      <c r="E354" s="32"/>
      <c r="F354" s="3" t="s">
        <v>213</v>
      </c>
    </row>
    <row r="355" spans="1:6" ht="13.5" customHeight="1">
      <c r="A355" s="33"/>
      <c r="B355" s="39"/>
      <c r="C355" s="32" t="s">
        <v>597</v>
      </c>
      <c r="D355" s="32"/>
      <c r="E355" s="32"/>
      <c r="F355" s="3" t="s">
        <v>213</v>
      </c>
    </row>
    <row r="356" spans="1:6" ht="13.5" customHeight="1">
      <c r="A356" s="33"/>
      <c r="B356" s="39"/>
      <c r="C356" s="32" t="s">
        <v>598</v>
      </c>
      <c r="D356" s="32"/>
      <c r="E356" s="32"/>
      <c r="F356" s="3" t="s">
        <v>213</v>
      </c>
    </row>
    <row r="357" spans="1:6" ht="13.5" customHeight="1">
      <c r="A357" s="33"/>
      <c r="B357" s="39"/>
      <c r="C357" s="32" t="s">
        <v>599</v>
      </c>
      <c r="D357" s="32"/>
      <c r="E357" s="32"/>
      <c r="F357" s="3" t="s">
        <v>213</v>
      </c>
    </row>
    <row r="358" spans="1:6" ht="13.5" customHeight="1">
      <c r="A358" s="33"/>
      <c r="B358" s="39"/>
      <c r="C358" s="32" t="s">
        <v>600</v>
      </c>
      <c r="D358" s="32"/>
      <c r="E358" s="32"/>
      <c r="F358" s="3" t="s">
        <v>213</v>
      </c>
    </row>
    <row r="359" spans="1:6" ht="13.5" customHeight="1">
      <c r="A359" s="33"/>
      <c r="B359" s="39"/>
      <c r="C359" s="32" t="s">
        <v>601</v>
      </c>
      <c r="D359" s="32"/>
      <c r="E359" s="32"/>
      <c r="F359" s="3" t="s">
        <v>213</v>
      </c>
    </row>
    <row r="360" spans="1:6" ht="13.5" customHeight="1">
      <c r="A360" s="33"/>
      <c r="B360" s="39"/>
      <c r="C360" s="32" t="s">
        <v>602</v>
      </c>
      <c r="D360" s="32"/>
      <c r="E360" s="32"/>
      <c r="F360" s="3" t="s">
        <v>213</v>
      </c>
    </row>
    <row r="361" spans="1:6" ht="13.5" customHeight="1">
      <c r="A361" s="33"/>
      <c r="B361" s="39"/>
      <c r="C361" s="32" t="s">
        <v>603</v>
      </c>
      <c r="D361" s="32"/>
      <c r="E361" s="32"/>
      <c r="F361" s="3" t="s">
        <v>213</v>
      </c>
    </row>
    <row r="362" spans="1:6" ht="13.5" customHeight="1">
      <c r="A362" s="33"/>
      <c r="B362" s="39"/>
      <c r="C362" s="32" t="s">
        <v>604</v>
      </c>
      <c r="D362" s="32"/>
      <c r="E362" s="32"/>
      <c r="F362" s="3" t="s">
        <v>213</v>
      </c>
    </row>
    <row r="363" spans="1:6" ht="13.5" customHeight="1">
      <c r="A363" s="33"/>
      <c r="B363" s="39"/>
      <c r="C363" s="32" t="s">
        <v>605</v>
      </c>
      <c r="D363" s="32"/>
      <c r="E363" s="32"/>
      <c r="F363" s="3" t="s">
        <v>213</v>
      </c>
    </row>
    <row r="364" spans="1:6" ht="13.5" customHeight="1">
      <c r="A364" s="33"/>
      <c r="B364" s="39"/>
      <c r="C364" s="32" t="s">
        <v>606</v>
      </c>
      <c r="D364" s="32"/>
      <c r="E364" s="32"/>
      <c r="F364" s="3" t="s">
        <v>213</v>
      </c>
    </row>
    <row r="365" spans="1:6" ht="13.5" customHeight="1">
      <c r="A365" s="33"/>
      <c r="B365" s="39"/>
      <c r="C365" s="32" t="s">
        <v>607</v>
      </c>
      <c r="D365" s="32"/>
      <c r="E365" s="32"/>
      <c r="F365" s="3" t="s">
        <v>213</v>
      </c>
    </row>
    <row r="366" spans="1:6" ht="13.5" customHeight="1">
      <c r="A366" s="33"/>
      <c r="B366" s="39"/>
      <c r="C366" s="32" t="s">
        <v>608</v>
      </c>
      <c r="D366" s="32"/>
      <c r="E366" s="32"/>
      <c r="F366" s="3" t="s">
        <v>213</v>
      </c>
    </row>
    <row r="367" spans="1:6" ht="13.5" customHeight="1">
      <c r="A367" s="33"/>
      <c r="B367" s="39"/>
      <c r="C367" s="32" t="s">
        <v>609</v>
      </c>
      <c r="D367" s="32"/>
      <c r="E367" s="32"/>
      <c r="F367" s="3" t="s">
        <v>213</v>
      </c>
    </row>
    <row r="368" spans="1:6" ht="13.5" customHeight="1">
      <c r="A368" s="33"/>
      <c r="B368" s="39"/>
      <c r="C368" s="32" t="s">
        <v>610</v>
      </c>
      <c r="D368" s="32"/>
      <c r="E368" s="32"/>
      <c r="F368" s="3" t="s">
        <v>213</v>
      </c>
    </row>
    <row r="369" spans="1:6" ht="13.5" customHeight="1">
      <c r="A369" s="33"/>
      <c r="B369" s="39"/>
      <c r="C369" s="32" t="s">
        <v>611</v>
      </c>
      <c r="D369" s="32"/>
      <c r="E369" s="32"/>
      <c r="F369" s="3" t="s">
        <v>213</v>
      </c>
    </row>
    <row r="370" spans="1:6" ht="13.5" customHeight="1">
      <c r="A370" s="33"/>
      <c r="B370" s="39"/>
      <c r="C370" s="32" t="s">
        <v>612</v>
      </c>
      <c r="D370" s="32"/>
      <c r="E370" s="32"/>
      <c r="F370" s="3" t="s">
        <v>213</v>
      </c>
    </row>
    <row r="371" spans="1:6" ht="13.5" customHeight="1">
      <c r="A371" s="33"/>
      <c r="B371" s="39"/>
      <c r="C371" s="32" t="s">
        <v>613</v>
      </c>
      <c r="D371" s="32"/>
      <c r="E371" s="32"/>
      <c r="F371" s="3" t="s">
        <v>213</v>
      </c>
    </row>
    <row r="372" spans="1:6" ht="13.5" customHeight="1">
      <c r="A372" s="33"/>
      <c r="B372" s="39"/>
      <c r="C372" s="32" t="s">
        <v>614</v>
      </c>
      <c r="D372" s="32"/>
      <c r="E372" s="32"/>
      <c r="F372" s="3" t="s">
        <v>213</v>
      </c>
    </row>
    <row r="373" spans="1:6" ht="13.5" customHeight="1">
      <c r="A373" s="33"/>
      <c r="B373" s="39"/>
      <c r="C373" s="32" t="s">
        <v>615</v>
      </c>
      <c r="D373" s="32"/>
      <c r="E373" s="32"/>
      <c r="F373" s="3" t="s">
        <v>213</v>
      </c>
    </row>
    <row r="374" spans="1:6" ht="13.5" customHeight="1">
      <c r="A374" s="33"/>
      <c r="B374" s="39"/>
      <c r="C374" s="32" t="s">
        <v>616</v>
      </c>
      <c r="D374" s="32"/>
      <c r="E374" s="32"/>
      <c r="F374" s="3" t="s">
        <v>213</v>
      </c>
    </row>
    <row r="375" spans="1:6" ht="13.5" customHeight="1">
      <c r="A375" s="33"/>
      <c r="B375" s="39"/>
      <c r="C375" s="32" t="s">
        <v>617</v>
      </c>
      <c r="D375" s="32"/>
      <c r="E375" s="32"/>
      <c r="F375" s="3" t="s">
        <v>213</v>
      </c>
    </row>
    <row r="376" spans="1:6" ht="13.5" customHeight="1">
      <c r="A376" s="33"/>
      <c r="B376" s="39"/>
      <c r="C376" s="32" t="s">
        <v>618</v>
      </c>
      <c r="D376" s="32"/>
      <c r="E376" s="32"/>
      <c r="F376" s="3" t="s">
        <v>213</v>
      </c>
    </row>
    <row r="377" spans="1:6" ht="13.5" customHeight="1">
      <c r="A377" s="33"/>
      <c r="B377" s="39"/>
      <c r="C377" s="32" t="s">
        <v>619</v>
      </c>
      <c r="D377" s="32"/>
      <c r="E377" s="32"/>
      <c r="F377" s="3" t="s">
        <v>213</v>
      </c>
    </row>
    <row r="378" spans="1:6" ht="13.5" customHeight="1">
      <c r="A378" s="33"/>
      <c r="B378" s="39"/>
      <c r="C378" s="32" t="s">
        <v>620</v>
      </c>
      <c r="D378" s="32"/>
      <c r="E378" s="32"/>
      <c r="F378" s="3" t="s">
        <v>213</v>
      </c>
    </row>
    <row r="379" spans="1:6" ht="13.5" customHeight="1">
      <c r="A379" s="33"/>
      <c r="B379" s="39"/>
      <c r="C379" s="32" t="s">
        <v>621</v>
      </c>
      <c r="D379" s="32"/>
      <c r="E379" s="32"/>
      <c r="F379" s="3" t="s">
        <v>213</v>
      </c>
    </row>
    <row r="380" spans="1:6" ht="13.5" customHeight="1">
      <c r="A380" s="33"/>
      <c r="B380" s="39"/>
      <c r="C380" s="32" t="s">
        <v>622</v>
      </c>
      <c r="D380" s="32"/>
      <c r="E380" s="32"/>
      <c r="F380" s="3" t="s">
        <v>213</v>
      </c>
    </row>
    <row r="381" spans="1:6" ht="13.5" customHeight="1">
      <c r="A381" s="33"/>
      <c r="B381" s="39"/>
      <c r="C381" s="32" t="s">
        <v>623</v>
      </c>
      <c r="D381" s="32"/>
      <c r="E381" s="32"/>
      <c r="F381" s="3" t="s">
        <v>213</v>
      </c>
    </row>
    <row r="382" spans="1:6" ht="13.5" customHeight="1">
      <c r="A382" s="33"/>
      <c r="B382" s="39"/>
      <c r="C382" s="32" t="s">
        <v>624</v>
      </c>
      <c r="D382" s="32"/>
      <c r="E382" s="32"/>
      <c r="F382" s="3" t="s">
        <v>213</v>
      </c>
    </row>
    <row r="383" spans="1:6" ht="13.5" customHeight="1">
      <c r="A383" s="33"/>
      <c r="B383" s="39"/>
      <c r="C383" s="32" t="s">
        <v>625</v>
      </c>
      <c r="D383" s="32"/>
      <c r="E383" s="32"/>
      <c r="F383" s="3" t="s">
        <v>213</v>
      </c>
    </row>
    <row r="384" spans="1:6" ht="13.5" customHeight="1">
      <c r="A384" s="33"/>
      <c r="B384" s="39"/>
      <c r="C384" s="32" t="s">
        <v>626</v>
      </c>
      <c r="D384" s="32"/>
      <c r="E384" s="32"/>
      <c r="F384" s="3" t="s">
        <v>213</v>
      </c>
    </row>
    <row r="385" spans="1:6" ht="13.5" customHeight="1">
      <c r="A385" s="33"/>
      <c r="B385" s="39"/>
      <c r="C385" s="32" t="s">
        <v>627</v>
      </c>
      <c r="D385" s="32"/>
      <c r="E385" s="32"/>
      <c r="F385" s="3" t="s">
        <v>213</v>
      </c>
    </row>
    <row r="386" spans="1:6" ht="13.5" customHeight="1">
      <c r="A386" s="33"/>
      <c r="B386" s="39"/>
      <c r="C386" s="32" t="s">
        <v>628</v>
      </c>
      <c r="D386" s="32"/>
      <c r="E386" s="32"/>
      <c r="F386" s="3" t="s">
        <v>213</v>
      </c>
    </row>
    <row r="387" spans="1:6" ht="13.5" customHeight="1">
      <c r="A387" s="33"/>
      <c r="B387" s="39"/>
      <c r="C387" s="32" t="s">
        <v>629</v>
      </c>
      <c r="D387" s="32"/>
      <c r="E387" s="32"/>
      <c r="F387" s="3" t="s">
        <v>213</v>
      </c>
    </row>
    <row r="388" spans="1:6" ht="13.5" customHeight="1">
      <c r="A388" s="33"/>
      <c r="B388" s="39"/>
      <c r="C388" s="32" t="s">
        <v>630</v>
      </c>
      <c r="D388" s="32"/>
      <c r="E388" s="32"/>
      <c r="F388" s="3" t="s">
        <v>213</v>
      </c>
    </row>
    <row r="389" spans="1:6" ht="13.5" customHeight="1">
      <c r="A389" s="33"/>
      <c r="B389" s="39"/>
      <c r="C389" s="32" t="s">
        <v>631</v>
      </c>
      <c r="D389" s="32"/>
      <c r="E389" s="32"/>
      <c r="F389" s="3" t="s">
        <v>213</v>
      </c>
    </row>
    <row r="390" spans="1:6" ht="13.5" customHeight="1">
      <c r="A390" s="33"/>
      <c r="B390" s="39"/>
      <c r="C390" s="32" t="s">
        <v>632</v>
      </c>
      <c r="D390" s="32"/>
      <c r="E390" s="32"/>
      <c r="F390" s="3" t="s">
        <v>213</v>
      </c>
    </row>
    <row r="391" spans="1:6" ht="13.5" customHeight="1">
      <c r="A391" s="33"/>
      <c r="B391" s="39"/>
      <c r="C391" s="32" t="s">
        <v>633</v>
      </c>
      <c r="D391" s="32"/>
      <c r="E391" s="32"/>
      <c r="F391" s="3" t="s">
        <v>213</v>
      </c>
    </row>
    <row r="392" spans="1:6" ht="13.5" customHeight="1">
      <c r="A392" s="33"/>
      <c r="B392" s="39"/>
      <c r="C392" s="32" t="s">
        <v>634</v>
      </c>
      <c r="D392" s="32"/>
      <c r="E392" s="32"/>
      <c r="F392" s="3" t="s">
        <v>213</v>
      </c>
    </row>
    <row r="393" spans="1:6" ht="13.5" customHeight="1">
      <c r="A393" s="33"/>
      <c r="B393" s="39"/>
      <c r="C393" s="32" t="s">
        <v>635</v>
      </c>
      <c r="D393" s="32"/>
      <c r="E393" s="32"/>
      <c r="F393" s="3" t="s">
        <v>213</v>
      </c>
    </row>
    <row r="394" spans="1:6" ht="13.5" customHeight="1">
      <c r="A394" s="33"/>
      <c r="B394" s="39"/>
      <c r="C394" s="32" t="s">
        <v>636</v>
      </c>
      <c r="D394" s="32"/>
      <c r="E394" s="32"/>
      <c r="F394" s="3" t="s">
        <v>213</v>
      </c>
    </row>
    <row r="395" spans="1:6" ht="13.5" customHeight="1">
      <c r="A395" s="33"/>
      <c r="B395" s="39"/>
      <c r="C395" s="32" t="s">
        <v>637</v>
      </c>
      <c r="D395" s="32"/>
      <c r="E395" s="32"/>
      <c r="F395" s="3" t="s">
        <v>213</v>
      </c>
    </row>
    <row r="396" spans="1:6" ht="13.5" customHeight="1">
      <c r="A396" s="33"/>
      <c r="B396" s="39"/>
      <c r="C396" s="32" t="s">
        <v>638</v>
      </c>
      <c r="D396" s="32"/>
      <c r="E396" s="32"/>
      <c r="F396" s="3" t="s">
        <v>213</v>
      </c>
    </row>
    <row r="397" spans="1:6" ht="13.5" customHeight="1">
      <c r="A397" s="33"/>
      <c r="B397" s="39"/>
      <c r="C397" s="32" t="s">
        <v>639</v>
      </c>
      <c r="D397" s="32"/>
      <c r="E397" s="32"/>
      <c r="F397" s="3" t="s">
        <v>213</v>
      </c>
    </row>
    <row r="398" spans="1:6" ht="13.5" customHeight="1">
      <c r="A398" s="33"/>
      <c r="B398" s="39"/>
      <c r="C398" s="32" t="s">
        <v>640</v>
      </c>
      <c r="D398" s="32"/>
      <c r="E398" s="32"/>
      <c r="F398" s="3" t="s">
        <v>213</v>
      </c>
    </row>
    <row r="399" spans="1:6" ht="13.5" customHeight="1">
      <c r="A399" s="33"/>
      <c r="B399" s="39"/>
      <c r="C399" s="32" t="s">
        <v>641</v>
      </c>
      <c r="D399" s="32"/>
      <c r="E399" s="32"/>
      <c r="F399" s="3" t="s">
        <v>213</v>
      </c>
    </row>
    <row r="400" spans="1:6" ht="13.5" customHeight="1">
      <c r="A400" s="33"/>
      <c r="B400" s="39"/>
      <c r="C400" s="32" t="s">
        <v>642</v>
      </c>
      <c r="D400" s="32"/>
      <c r="E400" s="32"/>
      <c r="F400" s="3" t="s">
        <v>213</v>
      </c>
    </row>
    <row r="401" spans="1:6" ht="13.5" customHeight="1">
      <c r="A401" s="33"/>
      <c r="B401" s="39"/>
      <c r="C401" s="32" t="s">
        <v>643</v>
      </c>
      <c r="D401" s="32"/>
      <c r="E401" s="32"/>
      <c r="F401" s="3" t="s">
        <v>213</v>
      </c>
    </row>
    <row r="402" spans="1:6" ht="13.5" customHeight="1">
      <c r="A402" s="33"/>
      <c r="B402" s="39"/>
      <c r="C402" s="32" t="s">
        <v>644</v>
      </c>
      <c r="D402" s="32"/>
      <c r="E402" s="32"/>
      <c r="F402" s="3" t="s">
        <v>213</v>
      </c>
    </row>
    <row r="403" spans="1:6" ht="13.5" customHeight="1">
      <c r="A403" s="33"/>
      <c r="B403" s="39"/>
      <c r="C403" s="32" t="s">
        <v>645</v>
      </c>
      <c r="D403" s="32"/>
      <c r="E403" s="32"/>
      <c r="F403" s="3" t="s">
        <v>213</v>
      </c>
    </row>
    <row r="404" spans="1:6" ht="13.5" customHeight="1">
      <c r="A404" s="33"/>
      <c r="B404" s="39"/>
      <c r="C404" s="32" t="s">
        <v>646</v>
      </c>
      <c r="D404" s="32"/>
      <c r="E404" s="32"/>
      <c r="F404" s="3" t="s">
        <v>213</v>
      </c>
    </row>
    <row r="405" spans="1:6" ht="13.5" customHeight="1">
      <c r="A405" s="33"/>
      <c r="B405" s="39"/>
      <c r="C405" s="32" t="s">
        <v>647</v>
      </c>
      <c r="D405" s="32"/>
      <c r="E405" s="32"/>
      <c r="F405" s="3" t="s">
        <v>213</v>
      </c>
    </row>
    <row r="406" spans="1:6" ht="13.5" customHeight="1">
      <c r="A406" s="33"/>
      <c r="B406" s="39"/>
      <c r="C406" s="32" t="s">
        <v>648</v>
      </c>
      <c r="D406" s="32"/>
      <c r="E406" s="32"/>
      <c r="F406" s="3" t="s">
        <v>213</v>
      </c>
    </row>
    <row r="407" spans="1:6" ht="13.5" customHeight="1">
      <c r="A407" s="33"/>
      <c r="B407" s="39"/>
      <c r="C407" s="32" t="s">
        <v>649</v>
      </c>
      <c r="D407" s="32"/>
      <c r="E407" s="32"/>
      <c r="F407" s="3" t="s">
        <v>213</v>
      </c>
    </row>
    <row r="408" spans="1:6" ht="13.5" customHeight="1">
      <c r="A408" s="33"/>
      <c r="B408" s="39"/>
      <c r="C408" s="32" t="s">
        <v>650</v>
      </c>
      <c r="D408" s="32"/>
      <c r="E408" s="32"/>
      <c r="F408" s="3" t="s">
        <v>213</v>
      </c>
    </row>
    <row r="409" spans="1:6" ht="13.5" customHeight="1">
      <c r="A409" s="33"/>
      <c r="B409" s="39"/>
      <c r="C409" s="32" t="s">
        <v>651</v>
      </c>
      <c r="D409" s="32"/>
      <c r="E409" s="32"/>
      <c r="F409" s="3" t="s">
        <v>213</v>
      </c>
    </row>
    <row r="410" spans="1:6" ht="13.5" customHeight="1">
      <c r="A410" s="33"/>
      <c r="B410" s="39"/>
      <c r="C410" s="32" t="s">
        <v>652</v>
      </c>
      <c r="D410" s="32"/>
      <c r="E410" s="32"/>
      <c r="F410" s="3" t="s">
        <v>213</v>
      </c>
    </row>
    <row r="411" spans="1:6" ht="13.5" customHeight="1">
      <c r="A411" s="33"/>
      <c r="B411" s="39"/>
      <c r="C411" s="32" t="s">
        <v>653</v>
      </c>
      <c r="D411" s="32"/>
      <c r="E411" s="32"/>
      <c r="F411" s="3" t="s">
        <v>213</v>
      </c>
    </row>
    <row r="412" spans="1:6" ht="13.5" customHeight="1">
      <c r="A412" s="33"/>
      <c r="B412" s="39"/>
      <c r="C412" s="32" t="s">
        <v>654</v>
      </c>
      <c r="D412" s="32"/>
      <c r="E412" s="32"/>
      <c r="F412" s="3" t="s">
        <v>213</v>
      </c>
    </row>
    <row r="413" spans="1:6" ht="13.5" customHeight="1">
      <c r="A413" s="33"/>
      <c r="B413" s="39"/>
      <c r="C413" s="32" t="s">
        <v>655</v>
      </c>
      <c r="D413" s="32"/>
      <c r="E413" s="32"/>
      <c r="F413" s="3" t="s">
        <v>213</v>
      </c>
    </row>
    <row r="414" spans="1:6" ht="13.5" customHeight="1">
      <c r="A414" s="33"/>
      <c r="B414" s="39"/>
      <c r="C414" s="32" t="s">
        <v>656</v>
      </c>
      <c r="D414" s="32"/>
      <c r="E414" s="32"/>
      <c r="F414" s="3" t="s">
        <v>213</v>
      </c>
    </row>
    <row r="415" spans="1:6" ht="13.5" customHeight="1">
      <c r="A415" s="33"/>
      <c r="B415" s="39"/>
      <c r="C415" s="32" t="s">
        <v>657</v>
      </c>
      <c r="D415" s="32"/>
      <c r="E415" s="32"/>
      <c r="F415" s="3" t="s">
        <v>213</v>
      </c>
    </row>
    <row r="416" spans="1:6" ht="13.5" customHeight="1">
      <c r="A416" s="33"/>
      <c r="B416" s="39"/>
      <c r="C416" s="32" t="s">
        <v>658</v>
      </c>
      <c r="D416" s="32"/>
      <c r="E416" s="32"/>
      <c r="F416" s="3" t="s">
        <v>213</v>
      </c>
    </row>
    <row r="417" spans="1:6" ht="13.5" customHeight="1">
      <c r="A417" s="33"/>
      <c r="B417" s="39"/>
      <c r="C417" s="32" t="s">
        <v>659</v>
      </c>
      <c r="D417" s="32"/>
      <c r="E417" s="32"/>
      <c r="F417" s="3" t="s">
        <v>213</v>
      </c>
    </row>
    <row r="418" spans="1:6" ht="13.5" customHeight="1">
      <c r="A418" s="33"/>
      <c r="B418" s="39"/>
      <c r="C418" s="32" t="s">
        <v>660</v>
      </c>
      <c r="D418" s="32"/>
      <c r="E418" s="32"/>
      <c r="F418" s="3" t="s">
        <v>213</v>
      </c>
    </row>
    <row r="419" spans="1:6" ht="13.5" customHeight="1">
      <c r="A419" s="33"/>
      <c r="B419" s="39"/>
      <c r="C419" s="32" t="s">
        <v>661</v>
      </c>
      <c r="D419" s="32"/>
      <c r="E419" s="32"/>
      <c r="F419" s="3" t="s">
        <v>213</v>
      </c>
    </row>
    <row r="420" spans="1:6" ht="13.5" customHeight="1">
      <c r="A420" s="33"/>
      <c r="B420" s="39"/>
      <c r="C420" s="32" t="s">
        <v>662</v>
      </c>
      <c r="D420" s="32"/>
      <c r="E420" s="32"/>
      <c r="F420" s="3" t="s">
        <v>213</v>
      </c>
    </row>
    <row r="421" spans="1:6" ht="13.5" customHeight="1">
      <c r="A421" s="33"/>
      <c r="B421" s="39"/>
      <c r="C421" s="32" t="s">
        <v>663</v>
      </c>
      <c r="D421" s="32"/>
      <c r="E421" s="32"/>
      <c r="F421" s="3" t="s">
        <v>213</v>
      </c>
    </row>
    <row r="422" spans="1:6" ht="13.5" customHeight="1">
      <c r="A422" s="33"/>
      <c r="B422" s="39"/>
      <c r="C422" s="32" t="s">
        <v>664</v>
      </c>
      <c r="D422" s="32"/>
      <c r="E422" s="32"/>
      <c r="F422" s="3" t="s">
        <v>213</v>
      </c>
    </row>
    <row r="423" spans="1:6" ht="13.5" customHeight="1">
      <c r="A423" s="33"/>
      <c r="B423" s="39"/>
      <c r="C423" s="32" t="s">
        <v>665</v>
      </c>
      <c r="D423" s="32"/>
      <c r="E423" s="32"/>
      <c r="F423" s="3" t="s">
        <v>213</v>
      </c>
    </row>
    <row r="424" spans="1:6" ht="13.5" customHeight="1">
      <c r="A424" s="33"/>
      <c r="B424" s="39"/>
      <c r="C424" s="32" t="s">
        <v>666</v>
      </c>
      <c r="D424" s="32"/>
      <c r="E424" s="32"/>
      <c r="F424" s="3" t="s">
        <v>213</v>
      </c>
    </row>
    <row r="425" spans="1:6" ht="13.5" customHeight="1">
      <c r="A425" s="33"/>
      <c r="B425" s="39"/>
      <c r="C425" s="32" t="s">
        <v>667</v>
      </c>
      <c r="D425" s="32"/>
      <c r="E425" s="32"/>
      <c r="F425" s="3" t="s">
        <v>213</v>
      </c>
    </row>
    <row r="426" spans="1:6" ht="13.5" customHeight="1">
      <c r="A426" s="33"/>
      <c r="B426" s="39"/>
      <c r="C426" s="32" t="s">
        <v>668</v>
      </c>
      <c r="D426" s="32"/>
      <c r="E426" s="32"/>
      <c r="F426" s="3" t="s">
        <v>213</v>
      </c>
    </row>
    <row r="427" spans="1:6" ht="13.5" customHeight="1">
      <c r="A427" s="33"/>
      <c r="B427" s="39"/>
      <c r="C427" s="32" t="s">
        <v>669</v>
      </c>
      <c r="D427" s="32"/>
      <c r="E427" s="32"/>
      <c r="F427" s="3" t="s">
        <v>213</v>
      </c>
    </row>
    <row r="428" spans="1:6" ht="13.5" customHeight="1">
      <c r="A428" s="33"/>
      <c r="B428" s="39"/>
      <c r="C428" s="32" t="s">
        <v>670</v>
      </c>
      <c r="D428" s="32"/>
      <c r="E428" s="32"/>
      <c r="F428" s="3" t="s">
        <v>213</v>
      </c>
    </row>
    <row r="429" spans="1:6" ht="13.5" customHeight="1">
      <c r="A429" s="33"/>
      <c r="B429" s="39"/>
      <c r="C429" s="32" t="s">
        <v>671</v>
      </c>
      <c r="D429" s="32"/>
      <c r="E429" s="32"/>
      <c r="F429" s="3" t="s">
        <v>213</v>
      </c>
    </row>
    <row r="430" spans="1:6" ht="13.5" customHeight="1">
      <c r="A430" s="33"/>
      <c r="B430" s="39"/>
      <c r="C430" s="32" t="s">
        <v>672</v>
      </c>
      <c r="D430" s="32"/>
      <c r="E430" s="32"/>
      <c r="F430" s="3" t="s">
        <v>213</v>
      </c>
    </row>
    <row r="431" spans="1:6" ht="13.5" customHeight="1">
      <c r="A431" s="33"/>
      <c r="B431" s="39"/>
      <c r="C431" s="32" t="s">
        <v>673</v>
      </c>
      <c r="D431" s="32"/>
      <c r="E431" s="32"/>
      <c r="F431" s="3" t="s">
        <v>213</v>
      </c>
    </row>
    <row r="432" spans="1:6" ht="13.5" customHeight="1">
      <c r="A432" s="33"/>
      <c r="B432" s="39"/>
      <c r="C432" s="32" t="s">
        <v>674</v>
      </c>
      <c r="D432" s="32"/>
      <c r="E432" s="32"/>
      <c r="F432" s="3" t="s">
        <v>213</v>
      </c>
    </row>
    <row r="433" spans="1:6" ht="13.5" customHeight="1">
      <c r="A433" s="33"/>
      <c r="B433" s="39"/>
      <c r="C433" s="32" t="s">
        <v>675</v>
      </c>
      <c r="D433" s="32"/>
      <c r="E433" s="32"/>
      <c r="F433" s="3" t="s">
        <v>213</v>
      </c>
    </row>
    <row r="434" spans="1:6" ht="13.5" customHeight="1">
      <c r="A434" s="33"/>
      <c r="B434" s="39"/>
      <c r="C434" s="32" t="s">
        <v>676</v>
      </c>
      <c r="D434" s="32"/>
      <c r="E434" s="32"/>
      <c r="F434" s="3" t="s">
        <v>213</v>
      </c>
    </row>
    <row r="435" spans="1:6" ht="13.5" customHeight="1">
      <c r="A435" s="33"/>
      <c r="B435" s="39"/>
      <c r="C435" s="32" t="s">
        <v>677</v>
      </c>
      <c r="D435" s="32"/>
      <c r="E435" s="32"/>
      <c r="F435" s="3" t="s">
        <v>213</v>
      </c>
    </row>
    <row r="436" spans="1:6" ht="13.5" customHeight="1">
      <c r="A436" s="33"/>
      <c r="B436" s="39"/>
      <c r="C436" s="32" t="s">
        <v>678</v>
      </c>
      <c r="D436" s="32"/>
      <c r="E436" s="32"/>
      <c r="F436" s="3" t="s">
        <v>213</v>
      </c>
    </row>
    <row r="437" spans="1:6" ht="13.5" customHeight="1">
      <c r="A437" s="33"/>
      <c r="B437" s="39"/>
      <c r="C437" s="32" t="s">
        <v>679</v>
      </c>
      <c r="D437" s="32"/>
      <c r="E437" s="32"/>
      <c r="F437" s="3" t="s">
        <v>213</v>
      </c>
    </row>
    <row r="438" spans="1:6" ht="13.5" customHeight="1">
      <c r="A438" s="33"/>
      <c r="B438" s="39"/>
      <c r="C438" s="32" t="s">
        <v>680</v>
      </c>
      <c r="D438" s="32"/>
      <c r="E438" s="32"/>
      <c r="F438" s="3" t="s">
        <v>213</v>
      </c>
    </row>
    <row r="439" spans="1:6" ht="13.5" customHeight="1">
      <c r="A439" s="33"/>
      <c r="B439" s="39"/>
      <c r="C439" s="32" t="s">
        <v>681</v>
      </c>
      <c r="D439" s="32"/>
      <c r="E439" s="32"/>
      <c r="F439" s="3" t="s">
        <v>213</v>
      </c>
    </row>
    <row r="440" spans="1:6" ht="13.5" customHeight="1">
      <c r="A440" s="33"/>
      <c r="B440" s="39"/>
      <c r="C440" s="32" t="s">
        <v>682</v>
      </c>
      <c r="D440" s="32"/>
      <c r="E440" s="32"/>
      <c r="F440" s="3" t="s">
        <v>213</v>
      </c>
    </row>
    <row r="441" spans="1:6" ht="13.5" customHeight="1">
      <c r="A441" s="33"/>
      <c r="B441" s="39"/>
      <c r="C441" s="32" t="s">
        <v>683</v>
      </c>
      <c r="D441" s="32"/>
      <c r="E441" s="32"/>
      <c r="F441" s="3" t="s">
        <v>213</v>
      </c>
    </row>
    <row r="442" spans="1:6" ht="13.5" customHeight="1">
      <c r="A442" s="33"/>
      <c r="B442" s="39"/>
      <c r="C442" s="32" t="s">
        <v>684</v>
      </c>
      <c r="D442" s="32"/>
      <c r="E442" s="32"/>
      <c r="F442" s="3" t="s">
        <v>213</v>
      </c>
    </row>
    <row r="443" spans="1:6" ht="13.5" customHeight="1">
      <c r="A443" s="33"/>
      <c r="B443" s="39"/>
      <c r="C443" s="32" t="s">
        <v>685</v>
      </c>
      <c r="D443" s="32"/>
      <c r="E443" s="32"/>
      <c r="F443" s="3" t="s">
        <v>213</v>
      </c>
    </row>
    <row r="444" spans="1:6" ht="13.5" customHeight="1">
      <c r="A444" s="33"/>
      <c r="B444" s="39"/>
      <c r="C444" s="32" t="s">
        <v>686</v>
      </c>
      <c r="D444" s="32"/>
      <c r="E444" s="32"/>
      <c r="F444" s="3" t="s">
        <v>213</v>
      </c>
    </row>
    <row r="445" spans="1:6" ht="13.5" customHeight="1">
      <c r="A445" s="33"/>
      <c r="B445" s="39"/>
      <c r="C445" s="32" t="s">
        <v>687</v>
      </c>
      <c r="D445" s="32"/>
      <c r="E445" s="32"/>
      <c r="F445" s="3" t="s">
        <v>213</v>
      </c>
    </row>
    <row r="446" spans="1:6" ht="13.5" customHeight="1">
      <c r="A446" s="33"/>
      <c r="B446" s="39"/>
      <c r="C446" s="32" t="s">
        <v>688</v>
      </c>
      <c r="D446" s="32"/>
      <c r="E446" s="32"/>
      <c r="F446" s="3" t="s">
        <v>213</v>
      </c>
    </row>
    <row r="447" spans="1:6" ht="13.5" customHeight="1">
      <c r="A447" s="33"/>
      <c r="B447" s="39"/>
      <c r="C447" s="32" t="s">
        <v>689</v>
      </c>
      <c r="D447" s="32"/>
      <c r="E447" s="32"/>
      <c r="F447" s="3" t="s">
        <v>213</v>
      </c>
    </row>
    <row r="448" spans="1:6" ht="13.5" customHeight="1">
      <c r="A448" s="33"/>
      <c r="B448" s="39"/>
      <c r="C448" s="32" t="s">
        <v>690</v>
      </c>
      <c r="D448" s="32"/>
      <c r="E448" s="32"/>
      <c r="F448" s="3" t="s">
        <v>213</v>
      </c>
    </row>
    <row r="449" spans="1:6" ht="13.5" customHeight="1">
      <c r="A449" s="33"/>
      <c r="B449" s="39"/>
      <c r="C449" s="32" t="s">
        <v>691</v>
      </c>
      <c r="D449" s="32"/>
      <c r="E449" s="32"/>
      <c r="F449" s="3" t="s">
        <v>213</v>
      </c>
    </row>
    <row r="450" spans="1:6" ht="13.5" customHeight="1">
      <c r="A450" s="33"/>
      <c r="B450" s="39"/>
      <c r="C450" s="32" t="s">
        <v>692</v>
      </c>
      <c r="D450" s="32"/>
      <c r="E450" s="32"/>
      <c r="F450" s="3" t="s">
        <v>213</v>
      </c>
    </row>
    <row r="451" spans="1:6" ht="13.5" customHeight="1">
      <c r="A451" s="33"/>
      <c r="B451" s="39"/>
      <c r="C451" s="32" t="s">
        <v>693</v>
      </c>
      <c r="D451" s="32"/>
      <c r="E451" s="32"/>
      <c r="F451" s="3" t="s">
        <v>213</v>
      </c>
    </row>
    <row r="452" spans="1:6" ht="13.5" customHeight="1">
      <c r="A452" s="33"/>
      <c r="B452" s="39"/>
      <c r="C452" s="32" t="s">
        <v>694</v>
      </c>
      <c r="D452" s="32"/>
      <c r="E452" s="32"/>
      <c r="F452" s="3" t="s">
        <v>213</v>
      </c>
    </row>
    <row r="453" spans="1:6" ht="13.5" customHeight="1">
      <c r="A453" s="33"/>
      <c r="B453" s="39"/>
      <c r="C453" s="32" t="s">
        <v>695</v>
      </c>
      <c r="D453" s="32"/>
      <c r="E453" s="32"/>
      <c r="F453" s="3" t="s">
        <v>213</v>
      </c>
    </row>
    <row r="454" spans="1:6" ht="13.5" customHeight="1">
      <c r="A454" s="33"/>
      <c r="B454" s="39"/>
      <c r="C454" s="32" t="s">
        <v>696</v>
      </c>
      <c r="D454" s="32"/>
      <c r="E454" s="32"/>
      <c r="F454" s="3" t="s">
        <v>213</v>
      </c>
    </row>
    <row r="455" spans="1:6" ht="13.5" customHeight="1">
      <c r="A455" s="33"/>
      <c r="B455" s="39"/>
      <c r="C455" s="32" t="s">
        <v>697</v>
      </c>
      <c r="D455" s="32"/>
      <c r="E455" s="32"/>
      <c r="F455" s="3" t="s">
        <v>213</v>
      </c>
    </row>
    <row r="456" spans="1:6" ht="13.5" customHeight="1">
      <c r="A456" s="33"/>
      <c r="B456" s="39"/>
      <c r="C456" s="32" t="s">
        <v>698</v>
      </c>
      <c r="D456" s="32"/>
      <c r="E456" s="32"/>
      <c r="F456" s="3" t="s">
        <v>213</v>
      </c>
    </row>
    <row r="457" spans="1:6" ht="13.5" customHeight="1">
      <c r="A457" s="33"/>
      <c r="B457" s="39"/>
      <c r="C457" s="32" t="s">
        <v>699</v>
      </c>
      <c r="D457" s="32"/>
      <c r="E457" s="32"/>
      <c r="F457" s="3" t="s">
        <v>213</v>
      </c>
    </row>
    <row r="458" spans="1:6" ht="13.5" customHeight="1">
      <c r="A458" s="33"/>
      <c r="B458" s="39"/>
      <c r="C458" s="32" t="s">
        <v>700</v>
      </c>
      <c r="D458" s="32"/>
      <c r="E458" s="32"/>
      <c r="F458" s="3" t="s">
        <v>213</v>
      </c>
    </row>
    <row r="459" spans="1:6" ht="13.5" customHeight="1">
      <c r="A459" s="33"/>
      <c r="B459" s="39"/>
      <c r="C459" s="32" t="s">
        <v>701</v>
      </c>
      <c r="D459" s="32"/>
      <c r="E459" s="32"/>
      <c r="F459" s="3" t="s">
        <v>213</v>
      </c>
    </row>
    <row r="460" spans="1:6" ht="13.5" customHeight="1">
      <c r="A460" s="33"/>
      <c r="B460" s="39"/>
      <c r="C460" s="32" t="s">
        <v>702</v>
      </c>
      <c r="D460" s="32"/>
      <c r="E460" s="32"/>
      <c r="F460" s="3" t="s">
        <v>213</v>
      </c>
    </row>
    <row r="461" spans="1:6" ht="13.5" customHeight="1">
      <c r="A461" s="33"/>
      <c r="B461" s="39"/>
      <c r="C461" s="32" t="s">
        <v>703</v>
      </c>
      <c r="D461" s="32"/>
      <c r="E461" s="32"/>
      <c r="F461" s="3" t="s">
        <v>213</v>
      </c>
    </row>
    <row r="462" spans="1:6" ht="13.5" customHeight="1">
      <c r="A462" s="33"/>
      <c r="B462" s="39"/>
      <c r="C462" s="32" t="s">
        <v>704</v>
      </c>
      <c r="D462" s="32"/>
      <c r="E462" s="32"/>
      <c r="F462" s="3" t="s">
        <v>213</v>
      </c>
    </row>
    <row r="463" spans="1:6" ht="13.5" customHeight="1">
      <c r="A463" s="33"/>
      <c r="B463" s="39"/>
      <c r="C463" s="32" t="s">
        <v>705</v>
      </c>
      <c r="D463" s="32"/>
      <c r="E463" s="32"/>
      <c r="F463" s="3" t="s">
        <v>213</v>
      </c>
    </row>
    <row r="464" spans="1:6" ht="13.5" customHeight="1">
      <c r="A464" s="33"/>
      <c r="B464" s="39"/>
      <c r="C464" s="32" t="s">
        <v>706</v>
      </c>
      <c r="D464" s="32"/>
      <c r="E464" s="32"/>
      <c r="F464" s="3" t="s">
        <v>213</v>
      </c>
    </row>
    <row r="465" spans="1:6" ht="13.5" customHeight="1">
      <c r="A465" s="33"/>
      <c r="B465" s="39"/>
      <c r="C465" s="32" t="s">
        <v>707</v>
      </c>
      <c r="D465" s="32"/>
      <c r="E465" s="32"/>
      <c r="F465" s="3" t="s">
        <v>213</v>
      </c>
    </row>
    <row r="466" spans="1:6" ht="13.5" customHeight="1">
      <c r="A466" s="33"/>
      <c r="B466" s="39"/>
      <c r="C466" s="32" t="s">
        <v>708</v>
      </c>
      <c r="D466" s="32"/>
      <c r="E466" s="32"/>
      <c r="F466" s="3" t="s">
        <v>213</v>
      </c>
    </row>
    <row r="467" spans="1:6" ht="13.5" customHeight="1">
      <c r="A467" s="33"/>
      <c r="B467" s="39"/>
      <c r="C467" s="32" t="s">
        <v>709</v>
      </c>
      <c r="D467" s="32"/>
      <c r="E467" s="32"/>
      <c r="F467" s="3" t="s">
        <v>213</v>
      </c>
    </row>
    <row r="468" spans="1:6" ht="13.5" customHeight="1">
      <c r="A468" s="33"/>
      <c r="B468" s="39"/>
      <c r="C468" s="32" t="s">
        <v>710</v>
      </c>
      <c r="D468" s="32"/>
      <c r="E468" s="32"/>
      <c r="F468" s="3" t="s">
        <v>213</v>
      </c>
    </row>
    <row r="469" spans="1:6" ht="13.5" customHeight="1">
      <c r="A469" s="33"/>
      <c r="B469" s="39"/>
      <c r="C469" s="32" t="s">
        <v>711</v>
      </c>
      <c r="D469" s="32"/>
      <c r="E469" s="32"/>
      <c r="F469" s="3" t="s">
        <v>213</v>
      </c>
    </row>
    <row r="470" spans="1:6" ht="13.5" customHeight="1">
      <c r="A470" s="33"/>
      <c r="B470" s="39"/>
      <c r="C470" s="32" t="s">
        <v>712</v>
      </c>
      <c r="D470" s="32"/>
      <c r="E470" s="32"/>
      <c r="F470" s="3" t="s">
        <v>213</v>
      </c>
    </row>
    <row r="471" spans="1:6" ht="13.5" customHeight="1">
      <c r="A471" s="33"/>
      <c r="B471" s="39"/>
      <c r="C471" s="32" t="s">
        <v>713</v>
      </c>
      <c r="D471" s="32"/>
      <c r="E471" s="32"/>
      <c r="F471" s="3" t="s">
        <v>213</v>
      </c>
    </row>
    <row r="472" spans="1:6" ht="13.5" customHeight="1">
      <c r="A472" s="33"/>
      <c r="B472" s="39"/>
      <c r="C472" s="32" t="s">
        <v>714</v>
      </c>
      <c r="D472" s="32"/>
      <c r="E472" s="32"/>
      <c r="F472" s="3" t="s">
        <v>213</v>
      </c>
    </row>
    <row r="473" spans="1:6" ht="13.5" customHeight="1">
      <c r="A473" s="33"/>
      <c r="B473" s="39"/>
      <c r="C473" s="32" t="s">
        <v>715</v>
      </c>
      <c r="D473" s="32"/>
      <c r="E473" s="32"/>
      <c r="F473" s="3" t="s">
        <v>213</v>
      </c>
    </row>
    <row r="474" spans="1:6" ht="13.5" customHeight="1">
      <c r="A474" s="33"/>
      <c r="B474" s="39"/>
      <c r="C474" s="32" t="s">
        <v>716</v>
      </c>
      <c r="D474" s="32"/>
      <c r="E474" s="32"/>
      <c r="F474" s="3" t="s">
        <v>213</v>
      </c>
    </row>
    <row r="475" spans="1:6" ht="13.5" customHeight="1">
      <c r="A475" s="33"/>
      <c r="B475" s="39"/>
      <c r="C475" s="32" t="s">
        <v>717</v>
      </c>
      <c r="D475" s="32"/>
      <c r="E475" s="32"/>
      <c r="F475" s="3" t="s">
        <v>213</v>
      </c>
    </row>
    <row r="476" spans="1:6" ht="13.5" customHeight="1">
      <c r="A476" s="33"/>
      <c r="B476" s="39"/>
      <c r="C476" s="32" t="s">
        <v>718</v>
      </c>
      <c r="D476" s="32"/>
      <c r="E476" s="32"/>
      <c r="F476" s="3" t="s">
        <v>213</v>
      </c>
    </row>
    <row r="477" spans="1:6" ht="13.5" customHeight="1">
      <c r="A477" s="33"/>
      <c r="B477" s="39"/>
      <c r="C477" s="32" t="s">
        <v>719</v>
      </c>
      <c r="D477" s="32"/>
      <c r="E477" s="32"/>
      <c r="F477" s="3" t="s">
        <v>213</v>
      </c>
    </row>
    <row r="478" spans="1:6" ht="13.5" customHeight="1">
      <c r="A478" s="33"/>
      <c r="B478" s="39"/>
      <c r="C478" s="32" t="s">
        <v>720</v>
      </c>
      <c r="D478" s="32"/>
      <c r="E478" s="32"/>
      <c r="F478" s="3" t="s">
        <v>213</v>
      </c>
    </row>
    <row r="479" spans="1:6" ht="13.5" customHeight="1">
      <c r="A479" s="33"/>
      <c r="B479" s="39"/>
      <c r="C479" s="32" t="s">
        <v>721</v>
      </c>
      <c r="D479" s="32"/>
      <c r="E479" s="32"/>
      <c r="F479" s="3" t="s">
        <v>213</v>
      </c>
    </row>
    <row r="480" spans="1:6" ht="13.5" customHeight="1">
      <c r="A480" s="33"/>
      <c r="B480" s="39"/>
      <c r="C480" s="32" t="s">
        <v>722</v>
      </c>
      <c r="D480" s="32"/>
      <c r="E480" s="32"/>
      <c r="F480" s="3" t="s">
        <v>213</v>
      </c>
    </row>
    <row r="481" spans="1:6" ht="13.5" customHeight="1">
      <c r="A481" s="33"/>
      <c r="B481" s="39"/>
      <c r="C481" s="32" t="s">
        <v>723</v>
      </c>
      <c r="D481" s="32"/>
      <c r="E481" s="32"/>
      <c r="F481" s="3" t="s">
        <v>213</v>
      </c>
    </row>
    <row r="482" spans="1:6" ht="13.5" customHeight="1">
      <c r="A482" s="33"/>
      <c r="B482" s="39"/>
      <c r="C482" s="32" t="s">
        <v>724</v>
      </c>
      <c r="D482" s="32"/>
      <c r="E482" s="32"/>
      <c r="F482" s="3" t="s">
        <v>213</v>
      </c>
    </row>
    <row r="483" spans="1:6" ht="13.5" customHeight="1">
      <c r="A483" s="33"/>
      <c r="B483" s="39"/>
      <c r="C483" s="32" t="s">
        <v>725</v>
      </c>
      <c r="D483" s="32"/>
      <c r="E483" s="32"/>
      <c r="F483" s="3" t="s">
        <v>213</v>
      </c>
    </row>
    <row r="484" spans="1:6" ht="13.5" customHeight="1">
      <c r="A484" s="33"/>
      <c r="B484" s="39"/>
      <c r="C484" s="32" t="s">
        <v>726</v>
      </c>
      <c r="D484" s="32"/>
      <c r="E484" s="32"/>
      <c r="F484" s="3" t="s">
        <v>213</v>
      </c>
    </row>
    <row r="485" spans="1:6" ht="13.5" customHeight="1">
      <c r="A485" s="33"/>
      <c r="B485" s="39"/>
      <c r="C485" s="32" t="s">
        <v>727</v>
      </c>
      <c r="D485" s="32"/>
      <c r="E485" s="32"/>
      <c r="F485" s="3" t="s">
        <v>213</v>
      </c>
    </row>
    <row r="486" spans="1:6" ht="13.5" customHeight="1">
      <c r="A486" s="33"/>
      <c r="B486" s="39"/>
      <c r="C486" s="32" t="s">
        <v>728</v>
      </c>
      <c r="D486" s="32"/>
      <c r="E486" s="32"/>
      <c r="F486" s="3" t="s">
        <v>213</v>
      </c>
    </row>
    <row r="487" spans="1:6" ht="13.5" customHeight="1">
      <c r="A487" s="33"/>
      <c r="B487" s="39"/>
      <c r="C487" s="32" t="s">
        <v>313</v>
      </c>
      <c r="D487" s="32"/>
      <c r="E487" s="32"/>
    </row>
    <row r="488" spans="1:6" ht="13.5" customHeight="1">
      <c r="A488" s="33"/>
      <c r="B488" s="39"/>
      <c r="C488" s="32" t="s">
        <v>729</v>
      </c>
      <c r="D488" s="32"/>
      <c r="E488" s="32"/>
    </row>
    <row r="489" spans="1:6" ht="13.5" customHeight="1">
      <c r="A489" s="33"/>
      <c r="B489" s="39"/>
      <c r="C489" s="32" t="s">
        <v>730</v>
      </c>
      <c r="D489" s="32"/>
      <c r="E489" s="32"/>
    </row>
    <row r="490" spans="1:6" ht="13.5" customHeight="1">
      <c r="A490" s="33"/>
      <c r="B490" s="39"/>
      <c r="C490" s="32" t="s">
        <v>731</v>
      </c>
      <c r="D490" s="32"/>
      <c r="E490" s="32"/>
    </row>
    <row r="491" spans="1:6" ht="13.5" customHeight="1">
      <c r="A491" s="33"/>
      <c r="B491" s="39"/>
      <c r="C491" s="32" t="s">
        <v>732</v>
      </c>
      <c r="D491" s="32"/>
      <c r="E491" s="32"/>
    </row>
    <row r="492" spans="1:6" ht="13.5" customHeight="1">
      <c r="A492" s="33"/>
      <c r="B492" s="39"/>
      <c r="C492" s="32" t="s">
        <v>733</v>
      </c>
      <c r="D492" s="32"/>
      <c r="E492" s="32"/>
    </row>
    <row r="493" spans="1:6" ht="13.5" customHeight="1">
      <c r="A493" s="33"/>
      <c r="B493" s="39"/>
      <c r="C493" s="32" t="s">
        <v>734</v>
      </c>
      <c r="D493" s="32"/>
      <c r="E493" s="32"/>
    </row>
    <row r="494" spans="1:6" ht="13.5" customHeight="1">
      <c r="A494" s="33"/>
      <c r="B494" s="39"/>
      <c r="C494" s="32" t="s">
        <v>735</v>
      </c>
      <c r="D494" s="32"/>
      <c r="E494" s="32"/>
    </row>
    <row r="495" spans="1:6" ht="13.5" customHeight="1">
      <c r="A495" s="33"/>
      <c r="B495" s="39"/>
      <c r="C495" s="32" t="s">
        <v>736</v>
      </c>
      <c r="D495" s="32"/>
      <c r="E495" s="32"/>
    </row>
    <row r="496" spans="1:6" ht="13.5" customHeight="1">
      <c r="A496" s="44"/>
      <c r="B496" s="40"/>
      <c r="C496" s="32" t="s">
        <v>567</v>
      </c>
      <c r="D496" s="32"/>
      <c r="E496" s="32"/>
    </row>
    <row r="497" spans="1:5" ht="13.5" customHeight="1">
      <c r="A497" s="49"/>
      <c r="B497" s="56" t="s">
        <v>737</v>
      </c>
      <c r="C497" s="28" t="s">
        <v>438</v>
      </c>
      <c r="D497" s="28" t="s">
        <v>132</v>
      </c>
      <c r="E497" s="28"/>
    </row>
    <row r="498" spans="1:5" ht="13.5" customHeight="1">
      <c r="A498" s="50"/>
      <c r="B498" s="56"/>
      <c r="C498" s="28" t="s">
        <v>738</v>
      </c>
      <c r="D498" s="28"/>
      <c r="E498" s="28"/>
    </row>
    <row r="499" spans="1:5" ht="13.5" customHeight="1">
      <c r="A499" s="50"/>
      <c r="B499" s="56"/>
      <c r="C499" s="28" t="s">
        <v>739</v>
      </c>
      <c r="D499" s="28"/>
      <c r="E499" s="28"/>
    </row>
    <row r="500" spans="1:5" ht="13.5" customHeight="1">
      <c r="A500" s="50"/>
      <c r="B500" s="56"/>
      <c r="C500" s="28" t="s">
        <v>740</v>
      </c>
      <c r="D500" s="28"/>
      <c r="E500" s="28"/>
    </row>
    <row r="501" spans="1:5" ht="13.5" customHeight="1">
      <c r="A501" s="50"/>
      <c r="B501" s="56"/>
      <c r="C501" s="28" t="s">
        <v>741</v>
      </c>
      <c r="D501" s="28"/>
      <c r="E501" s="28"/>
    </row>
    <row r="502" spans="1:5" ht="13.5" customHeight="1">
      <c r="A502" s="50"/>
      <c r="B502" s="56"/>
      <c r="C502" s="28" t="s">
        <v>742</v>
      </c>
      <c r="D502" s="28"/>
      <c r="E502" s="28"/>
    </row>
    <row r="503" spans="1:5" ht="13.5" customHeight="1">
      <c r="A503" s="50"/>
      <c r="B503" s="56"/>
      <c r="C503" s="28" t="s">
        <v>743</v>
      </c>
      <c r="D503" s="28"/>
      <c r="E503" s="28"/>
    </row>
    <row r="504" spans="1:5" ht="13.5" customHeight="1">
      <c r="A504" s="50"/>
      <c r="B504" s="56"/>
      <c r="C504" s="28" t="s">
        <v>744</v>
      </c>
      <c r="D504" s="28"/>
      <c r="E504" s="28"/>
    </row>
    <row r="505" spans="1:5" ht="13.5" customHeight="1">
      <c r="A505" s="50"/>
      <c r="B505" s="56"/>
      <c r="C505" s="28" t="s">
        <v>745</v>
      </c>
      <c r="D505" s="28"/>
      <c r="E505" s="28"/>
    </row>
    <row r="506" spans="1:5" ht="13.5" customHeight="1">
      <c r="A506" s="50"/>
      <c r="B506" s="56"/>
      <c r="C506" s="28" t="s">
        <v>746</v>
      </c>
      <c r="D506" s="28"/>
      <c r="E506" s="28"/>
    </row>
    <row r="507" spans="1:5" ht="13.5" customHeight="1">
      <c r="A507" s="50"/>
      <c r="B507" s="56"/>
      <c r="C507" s="28" t="s">
        <v>747</v>
      </c>
      <c r="D507" s="28"/>
      <c r="E507" s="28"/>
    </row>
    <row r="508" spans="1:5" ht="13.5" customHeight="1">
      <c r="A508" s="50"/>
      <c r="B508" s="56"/>
      <c r="C508" s="28" t="s">
        <v>748</v>
      </c>
      <c r="D508" s="28"/>
      <c r="E508" s="28"/>
    </row>
    <row r="509" spans="1:5" ht="13.5" customHeight="1">
      <c r="A509" s="50"/>
      <c r="B509" s="56"/>
      <c r="C509" s="28" t="s">
        <v>749</v>
      </c>
      <c r="D509" s="28"/>
      <c r="E509" s="28"/>
    </row>
    <row r="510" spans="1:5" ht="13.5" customHeight="1">
      <c r="A510" s="50"/>
      <c r="B510" s="56"/>
      <c r="C510" s="28" t="s">
        <v>483</v>
      </c>
      <c r="D510" s="28"/>
      <c r="E510" s="28"/>
    </row>
    <row r="511" spans="1:5" ht="13.5" customHeight="1">
      <c r="A511" s="50"/>
      <c r="B511" s="56"/>
      <c r="C511" s="28" t="s">
        <v>313</v>
      </c>
      <c r="D511" s="28"/>
      <c r="E511" s="28"/>
    </row>
    <row r="512" spans="1:5" ht="13.5" customHeight="1">
      <c r="A512" s="33"/>
      <c r="B512" s="38" t="s">
        <v>154</v>
      </c>
      <c r="C512" s="32" t="s">
        <v>334</v>
      </c>
      <c r="D512" s="32" t="s">
        <v>335</v>
      </c>
      <c r="E512" s="32"/>
    </row>
    <row r="513" spans="1:5" ht="13.5" customHeight="1">
      <c r="A513" s="44"/>
      <c r="B513" s="40"/>
      <c r="C513" s="32" t="s">
        <v>336</v>
      </c>
      <c r="D513" s="32"/>
      <c r="E513" s="32"/>
    </row>
    <row r="514" spans="1:5" ht="13.5" customHeight="1">
      <c r="A514" s="50"/>
      <c r="B514" s="56" t="s">
        <v>96</v>
      </c>
      <c r="C514" s="28" t="s">
        <v>750</v>
      </c>
      <c r="D514" s="56" t="s">
        <v>96</v>
      </c>
      <c r="E514" s="28"/>
    </row>
    <row r="515" spans="1:5" ht="13.5" customHeight="1">
      <c r="A515" s="50"/>
      <c r="B515" s="56"/>
      <c r="C515" s="28" t="s">
        <v>751</v>
      </c>
      <c r="D515" s="28"/>
      <c r="E515" s="28"/>
    </row>
    <row r="516" spans="1:5" ht="13.5" customHeight="1">
      <c r="A516" s="50"/>
      <c r="B516" s="56"/>
      <c r="C516" s="28" t="s">
        <v>752</v>
      </c>
      <c r="D516" s="28"/>
      <c r="E516" s="28"/>
    </row>
    <row r="517" spans="1:5" ht="13.5" customHeight="1">
      <c r="A517" s="50"/>
      <c r="B517" s="56"/>
      <c r="C517" s="28" t="s">
        <v>753</v>
      </c>
      <c r="D517" s="28"/>
      <c r="E517" s="28"/>
    </row>
    <row r="518" spans="1:5" ht="13.5" customHeight="1">
      <c r="A518" s="30"/>
      <c r="B518" s="38" t="s">
        <v>160</v>
      </c>
      <c r="C518" s="32" t="s">
        <v>754</v>
      </c>
      <c r="D518" s="38" t="s">
        <v>160</v>
      </c>
      <c r="E518" s="32"/>
    </row>
    <row r="519" spans="1:5" ht="13.5" customHeight="1">
      <c r="A519" s="33"/>
      <c r="B519" s="39"/>
      <c r="C519" s="32" t="s">
        <v>755</v>
      </c>
      <c r="D519" s="32"/>
      <c r="E519" s="32"/>
    </row>
    <row r="520" spans="1:5" ht="13.5" customHeight="1">
      <c r="A520" s="33"/>
      <c r="B520" s="39"/>
      <c r="C520" s="32" t="s">
        <v>756</v>
      </c>
      <c r="D520" s="32"/>
      <c r="E520" s="32"/>
    </row>
    <row r="521" spans="1:5" ht="13.5" customHeight="1">
      <c r="A521" s="33"/>
      <c r="B521" s="39"/>
      <c r="C521" s="32" t="s">
        <v>757</v>
      </c>
      <c r="D521" s="32"/>
      <c r="E521" s="32"/>
    </row>
    <row r="522" spans="1:5" ht="13.5" customHeight="1">
      <c r="A522" s="33"/>
      <c r="B522" s="39"/>
      <c r="C522" s="32" t="s">
        <v>758</v>
      </c>
      <c r="D522" s="32"/>
      <c r="E522" s="32"/>
    </row>
    <row r="523" spans="1:5" ht="13.5" customHeight="1">
      <c r="A523" s="33"/>
      <c r="B523" s="39"/>
      <c r="C523" s="32" t="s">
        <v>759</v>
      </c>
      <c r="D523" s="32"/>
      <c r="E523" s="32"/>
    </row>
    <row r="524" spans="1:5" ht="13.5" customHeight="1">
      <c r="A524" s="33"/>
      <c r="B524" s="39"/>
      <c r="C524" s="32" t="s">
        <v>760</v>
      </c>
      <c r="D524" s="32"/>
      <c r="E524" s="32"/>
    </row>
    <row r="525" spans="1:5" ht="13.5" customHeight="1">
      <c r="A525" s="33"/>
      <c r="B525" s="39"/>
      <c r="C525" s="32" t="s">
        <v>761</v>
      </c>
      <c r="D525" s="32"/>
      <c r="E525" s="32"/>
    </row>
    <row r="526" spans="1:5" ht="13.5" customHeight="1">
      <c r="A526" s="33"/>
      <c r="B526" s="39"/>
      <c r="C526" s="32" t="s">
        <v>762</v>
      </c>
      <c r="D526" s="32"/>
      <c r="E526" s="32"/>
    </row>
    <row r="527" spans="1:5" ht="13.5" customHeight="1">
      <c r="A527" s="33"/>
      <c r="B527" s="39"/>
      <c r="C527" s="32" t="s">
        <v>746</v>
      </c>
      <c r="D527" s="32"/>
      <c r="E527" s="32"/>
    </row>
    <row r="528" spans="1:5" ht="13.5" customHeight="1">
      <c r="A528" s="9"/>
      <c r="B528" s="39"/>
      <c r="C528" s="32" t="s">
        <v>763</v>
      </c>
      <c r="D528" s="32"/>
      <c r="E528" s="32"/>
    </row>
    <row r="529" spans="1:5" ht="13.5" customHeight="1">
      <c r="A529" s="33"/>
      <c r="B529" s="39"/>
      <c r="C529" s="32" t="s">
        <v>764</v>
      </c>
      <c r="D529" s="32"/>
      <c r="E529" s="32" t="s">
        <v>765</v>
      </c>
    </row>
    <row r="530" spans="1:5" ht="13.5" customHeight="1">
      <c r="A530" s="33"/>
      <c r="B530" s="39"/>
      <c r="C530" s="32" t="s">
        <v>766</v>
      </c>
      <c r="D530" s="32"/>
      <c r="E530" s="32" t="s">
        <v>767</v>
      </c>
    </row>
    <row r="531" spans="1:5" ht="13.5" customHeight="1">
      <c r="A531" s="33"/>
      <c r="B531" s="39"/>
      <c r="C531" s="32" t="s">
        <v>768</v>
      </c>
      <c r="D531" s="32"/>
      <c r="E531" s="32" t="s">
        <v>769</v>
      </c>
    </row>
    <row r="532" spans="1:5" ht="13.5" customHeight="1">
      <c r="A532" s="33"/>
      <c r="B532" s="39"/>
      <c r="C532" s="32" t="s">
        <v>770</v>
      </c>
      <c r="D532" s="32"/>
      <c r="E532" s="32"/>
    </row>
    <row r="533" spans="1:5" ht="13.5" customHeight="1">
      <c r="A533" s="33"/>
      <c r="B533" s="39"/>
      <c r="C533" s="32" t="s">
        <v>771</v>
      </c>
      <c r="D533" s="32"/>
      <c r="E533" s="32"/>
    </row>
    <row r="534" spans="1:5" ht="13.5" customHeight="1">
      <c r="A534" s="33"/>
      <c r="B534" s="39"/>
      <c r="C534" s="32" t="s">
        <v>37</v>
      </c>
      <c r="D534" s="32"/>
      <c r="E534" s="32"/>
    </row>
    <row r="535" spans="1:5" ht="13.5" customHeight="1">
      <c r="A535" s="33"/>
      <c r="B535" s="39"/>
      <c r="C535" s="32" t="s">
        <v>772</v>
      </c>
      <c r="D535" s="32"/>
      <c r="E535" s="32"/>
    </row>
    <row r="536" spans="1:5" ht="13.5" customHeight="1">
      <c r="A536" s="33"/>
      <c r="B536" s="39"/>
      <c r="C536" s="32" t="s">
        <v>773</v>
      </c>
      <c r="D536" s="32"/>
      <c r="E536" s="32"/>
    </row>
    <row r="537" spans="1:5" ht="13.5" customHeight="1">
      <c r="A537" s="33"/>
      <c r="B537" s="39"/>
      <c r="C537" s="32" t="s">
        <v>774</v>
      </c>
      <c r="D537" s="32"/>
      <c r="E537" s="32"/>
    </row>
    <row r="538" spans="1:5" ht="13.5" customHeight="1">
      <c r="A538" s="33"/>
      <c r="B538" s="39"/>
      <c r="C538" s="32" t="s">
        <v>775</v>
      </c>
      <c r="D538" s="32"/>
      <c r="E538" s="32"/>
    </row>
    <row r="539" spans="1:5" ht="13.5" customHeight="1">
      <c r="A539" s="33"/>
      <c r="B539" s="39"/>
      <c r="C539" s="32" t="s">
        <v>776</v>
      </c>
      <c r="D539" s="32"/>
      <c r="E539" s="32"/>
    </row>
    <row r="540" spans="1:5" ht="13.5" customHeight="1">
      <c r="A540" s="33"/>
      <c r="B540" s="39"/>
      <c r="C540" s="32" t="s">
        <v>483</v>
      </c>
      <c r="D540" s="32"/>
      <c r="E540" s="32"/>
    </row>
    <row r="541" spans="1:5" ht="13.5" customHeight="1">
      <c r="A541" s="33"/>
      <c r="B541" s="39"/>
      <c r="C541" s="32" t="s">
        <v>313</v>
      </c>
      <c r="D541" s="57"/>
      <c r="E541" s="57"/>
    </row>
    <row r="542" spans="1:5" ht="13.5" customHeight="1">
      <c r="A542" s="48"/>
      <c r="B542" s="49" t="s">
        <v>164</v>
      </c>
      <c r="C542" s="28" t="s">
        <v>334</v>
      </c>
      <c r="D542" s="28" t="s">
        <v>335</v>
      </c>
      <c r="E542" s="28"/>
    </row>
    <row r="543" spans="1:5" ht="13.5" customHeight="1">
      <c r="A543" s="50"/>
      <c r="B543" s="56"/>
      <c r="C543" s="28" t="s">
        <v>336</v>
      </c>
      <c r="D543" s="28"/>
      <c r="E543" s="28"/>
    </row>
    <row r="544" spans="1:5" ht="13.5" customHeight="1">
      <c r="A544" s="33"/>
      <c r="B544" s="38" t="s">
        <v>165</v>
      </c>
      <c r="C544" s="32" t="s">
        <v>777</v>
      </c>
      <c r="D544" s="38" t="s">
        <v>165</v>
      </c>
      <c r="E544" s="32"/>
    </row>
    <row r="545" spans="1:5" ht="13.5" customHeight="1">
      <c r="A545" s="33"/>
      <c r="B545" s="39"/>
      <c r="C545" s="32" t="s">
        <v>778</v>
      </c>
      <c r="D545" s="32"/>
      <c r="E545" s="32"/>
    </row>
    <row r="546" spans="1:5" ht="13.5" customHeight="1">
      <c r="A546" s="33"/>
      <c r="B546" s="39"/>
      <c r="C546" s="32" t="s">
        <v>779</v>
      </c>
      <c r="D546" s="32"/>
      <c r="E546" s="32"/>
    </row>
    <row r="547" spans="1:5" ht="13.5" customHeight="1">
      <c r="A547" s="33"/>
      <c r="B547" s="39"/>
      <c r="C547" s="32" t="s">
        <v>780</v>
      </c>
      <c r="D547" s="32"/>
      <c r="E547" s="32"/>
    </row>
    <row r="548" spans="1:5" ht="13.5" customHeight="1">
      <c r="A548" s="33"/>
      <c r="B548" s="39"/>
      <c r="C548" s="32" t="s">
        <v>781</v>
      </c>
      <c r="D548" s="32"/>
      <c r="E548" s="32"/>
    </row>
    <row r="549" spans="1:5" ht="13.5" customHeight="1">
      <c r="A549" s="48"/>
      <c r="B549" s="49" t="s">
        <v>167</v>
      </c>
      <c r="C549" s="28" t="s">
        <v>334</v>
      </c>
      <c r="D549" s="28" t="s">
        <v>335</v>
      </c>
      <c r="E549" s="28"/>
    </row>
    <row r="550" spans="1:5" ht="13.5" customHeight="1">
      <c r="A550" s="50"/>
      <c r="B550" s="56"/>
      <c r="C550" s="28" t="s">
        <v>336</v>
      </c>
      <c r="D550" s="28"/>
      <c r="E550" s="28"/>
    </row>
    <row r="551" spans="1:5" ht="13.5" customHeight="1">
      <c r="A551" s="58"/>
      <c r="B551" s="38" t="s">
        <v>153</v>
      </c>
      <c r="C551" s="32" t="s">
        <v>782</v>
      </c>
      <c r="D551" s="38" t="s">
        <v>783</v>
      </c>
      <c r="E551" s="32"/>
    </row>
    <row r="552" spans="1:5" ht="13.5" customHeight="1">
      <c r="A552" s="59"/>
      <c r="B552" s="59"/>
      <c r="C552" s="60" t="s">
        <v>784</v>
      </c>
      <c r="D552" s="32"/>
      <c r="E552" s="32"/>
    </row>
    <row r="553" spans="1:5" ht="13.5" customHeight="1">
      <c r="A553" s="59"/>
      <c r="B553" s="59"/>
      <c r="C553" s="32" t="s">
        <v>785</v>
      </c>
      <c r="D553" s="32"/>
      <c r="E553" s="32"/>
    </row>
    <row r="554" spans="1:5" ht="13.5" customHeight="1">
      <c r="A554" s="59"/>
      <c r="B554" s="59"/>
      <c r="C554" s="32" t="s">
        <v>786</v>
      </c>
      <c r="D554" s="32"/>
      <c r="E554" s="32"/>
    </row>
    <row r="555" spans="1:5" ht="13.5" customHeight="1">
      <c r="A555" s="59"/>
      <c r="B555" s="59"/>
      <c r="C555" s="32" t="s">
        <v>787</v>
      </c>
      <c r="D555" s="32"/>
      <c r="E555" s="32"/>
    </row>
    <row r="556" spans="1:5" ht="13.5" customHeight="1">
      <c r="A556" s="59"/>
      <c r="B556" s="59"/>
      <c r="C556" s="32" t="s">
        <v>788</v>
      </c>
      <c r="D556" s="32"/>
      <c r="E556" s="32"/>
    </row>
    <row r="557" spans="1:5" ht="13.5" customHeight="1">
      <c r="A557" s="59"/>
      <c r="B557" s="59"/>
      <c r="C557" s="32" t="s">
        <v>789</v>
      </c>
      <c r="D557" s="32"/>
      <c r="E557" s="32"/>
    </row>
    <row r="558" spans="1:5" ht="13.5" customHeight="1">
      <c r="A558" s="59"/>
      <c r="B558" s="59"/>
      <c r="C558" s="32" t="s">
        <v>790</v>
      </c>
      <c r="D558" s="32"/>
      <c r="E558" s="32"/>
    </row>
    <row r="559" spans="1:5" ht="13.5" customHeight="1">
      <c r="A559" s="59"/>
      <c r="B559" s="59"/>
      <c r="C559" s="32" t="s">
        <v>791</v>
      </c>
      <c r="D559" s="32"/>
      <c r="E559" s="32"/>
    </row>
    <row r="560" spans="1:5" ht="13.5" customHeight="1">
      <c r="A560" s="59"/>
      <c r="B560" s="59"/>
      <c r="C560" s="32" t="s">
        <v>792</v>
      </c>
      <c r="D560" s="32"/>
      <c r="E560" s="32"/>
    </row>
    <row r="561" spans="1:5" ht="13.5" customHeight="1">
      <c r="A561" s="59"/>
      <c r="B561" s="59"/>
      <c r="C561" s="32" t="s">
        <v>793</v>
      </c>
      <c r="D561" s="32"/>
      <c r="E561" s="32"/>
    </row>
    <row r="562" spans="1:5" ht="13.5" customHeight="1">
      <c r="A562" s="59"/>
      <c r="B562" s="59"/>
      <c r="C562" s="32" t="s">
        <v>794</v>
      </c>
      <c r="D562" s="32"/>
      <c r="E562" s="32"/>
    </row>
    <row r="563" spans="1:5" ht="13.5" customHeight="1">
      <c r="A563" s="59"/>
      <c r="B563" s="59"/>
      <c r="C563" s="32" t="s">
        <v>795</v>
      </c>
      <c r="D563" s="32"/>
      <c r="E563" s="32"/>
    </row>
    <row r="564" spans="1:5" ht="13.5" customHeight="1">
      <c r="A564" s="59"/>
      <c r="B564" s="59"/>
      <c r="C564" s="32" t="s">
        <v>796</v>
      </c>
      <c r="D564" s="32"/>
      <c r="E564" s="32"/>
    </row>
    <row r="565" spans="1:5" ht="13.5" customHeight="1">
      <c r="A565" s="59"/>
      <c r="B565" s="59"/>
      <c r="C565" s="32" t="s">
        <v>797</v>
      </c>
      <c r="D565" s="32"/>
      <c r="E565" s="32"/>
    </row>
    <row r="566" spans="1:5" ht="13.5" customHeight="1">
      <c r="A566" s="59"/>
      <c r="B566" s="59"/>
      <c r="C566" s="32" t="s">
        <v>798</v>
      </c>
      <c r="D566" s="32"/>
      <c r="E566" s="32"/>
    </row>
    <row r="567" spans="1:5" ht="13.5" customHeight="1">
      <c r="A567" s="59"/>
      <c r="B567" s="59"/>
      <c r="C567" s="32" t="s">
        <v>799</v>
      </c>
      <c r="D567" s="32"/>
      <c r="E567" s="32"/>
    </row>
    <row r="568" spans="1:5" ht="13.5" customHeight="1">
      <c r="A568" s="59"/>
      <c r="B568" s="59"/>
      <c r="C568" s="32" t="s">
        <v>800</v>
      </c>
      <c r="D568" s="32"/>
      <c r="E568" s="32"/>
    </row>
    <row r="569" spans="1:5" ht="13.5" customHeight="1">
      <c r="A569" s="59"/>
      <c r="B569" s="59"/>
      <c r="C569" s="32" t="s">
        <v>801</v>
      </c>
      <c r="D569" s="32"/>
      <c r="E569" s="32"/>
    </row>
    <row r="570" spans="1:5" ht="13.5" customHeight="1">
      <c r="A570" s="59"/>
      <c r="B570" s="59"/>
      <c r="C570" s="32" t="s">
        <v>802</v>
      </c>
      <c r="D570" s="32"/>
      <c r="E570" s="32"/>
    </row>
    <row r="571" spans="1:5" ht="13.5" customHeight="1">
      <c r="A571" s="59"/>
      <c r="B571" s="59"/>
      <c r="C571" s="32" t="s">
        <v>803</v>
      </c>
      <c r="D571" s="32"/>
      <c r="E571" s="32"/>
    </row>
    <row r="572" spans="1:5" ht="13.5" customHeight="1">
      <c r="A572" s="59"/>
      <c r="B572" s="59"/>
      <c r="C572" s="32" t="s">
        <v>804</v>
      </c>
      <c r="D572" s="32"/>
      <c r="E572" s="32"/>
    </row>
    <row r="573" spans="1:5" ht="13.5" customHeight="1">
      <c r="A573" s="59"/>
      <c r="B573" s="59"/>
      <c r="C573" s="32" t="s">
        <v>805</v>
      </c>
      <c r="D573" s="32"/>
      <c r="E573" s="32"/>
    </row>
    <row r="574" spans="1:5" ht="13.5" customHeight="1">
      <c r="A574" s="59"/>
      <c r="B574" s="59"/>
      <c r="C574" s="32" t="s">
        <v>806</v>
      </c>
      <c r="D574" s="32"/>
      <c r="E574" s="32"/>
    </row>
    <row r="575" spans="1:5" ht="13.5" customHeight="1">
      <c r="A575" s="59"/>
      <c r="B575" s="59"/>
      <c r="C575" s="32" t="s">
        <v>807</v>
      </c>
      <c r="D575" s="32"/>
      <c r="E575" s="32"/>
    </row>
    <row r="576" spans="1:5" ht="13.5" customHeight="1">
      <c r="A576" s="59"/>
      <c r="B576" s="59"/>
      <c r="C576" s="32" t="s">
        <v>808</v>
      </c>
      <c r="D576" s="32"/>
      <c r="E576" s="32"/>
    </row>
    <row r="577" spans="1:6" ht="13.5" customHeight="1">
      <c r="A577" s="59"/>
      <c r="B577" s="59"/>
      <c r="C577" s="32" t="s">
        <v>809</v>
      </c>
      <c r="D577" s="32"/>
      <c r="E577" s="32"/>
    </row>
    <row r="578" spans="1:6" ht="13.5" customHeight="1">
      <c r="A578" s="59"/>
      <c r="B578" s="59"/>
      <c r="C578" s="32" t="s">
        <v>810</v>
      </c>
      <c r="D578" s="32"/>
      <c r="E578" s="32"/>
      <c r="F578" s="3" t="s">
        <v>213</v>
      </c>
    </row>
    <row r="579" spans="1:6" ht="13.5" customHeight="1">
      <c r="A579" s="59"/>
      <c r="B579" s="59"/>
      <c r="C579" s="32" t="s">
        <v>811</v>
      </c>
      <c r="D579" s="32"/>
      <c r="E579" s="32"/>
      <c r="F579" s="3" t="s">
        <v>213</v>
      </c>
    </row>
    <row r="580" spans="1:6" ht="13.5" customHeight="1">
      <c r="A580" s="59"/>
      <c r="B580" s="59"/>
      <c r="C580" s="32" t="s">
        <v>812</v>
      </c>
      <c r="D580" s="32"/>
      <c r="E580" s="32"/>
    </row>
    <row r="581" spans="1:6" ht="13.5" customHeight="1">
      <c r="A581" s="59"/>
      <c r="B581" s="59"/>
      <c r="C581" s="32" t="s">
        <v>813</v>
      </c>
      <c r="D581" s="32"/>
      <c r="E581" s="32"/>
    </row>
    <row r="582" spans="1:6" ht="13.5" customHeight="1">
      <c r="A582" s="59"/>
      <c r="B582" s="59"/>
      <c r="C582" s="32" t="s">
        <v>814</v>
      </c>
      <c r="D582" s="32"/>
      <c r="E582" s="32"/>
    </row>
    <row r="583" spans="1:6" ht="13.5" customHeight="1">
      <c r="A583" s="59"/>
      <c r="B583" s="59"/>
      <c r="C583" s="32" t="s">
        <v>815</v>
      </c>
      <c r="D583" s="32"/>
      <c r="E583" s="32"/>
    </row>
    <row r="584" spans="1:6" ht="13.5" customHeight="1">
      <c r="A584" s="59"/>
      <c r="B584" s="59"/>
      <c r="C584" s="32" t="s">
        <v>816</v>
      </c>
      <c r="D584" s="32"/>
      <c r="E584" s="32"/>
    </row>
    <row r="585" spans="1:6" ht="13.5" customHeight="1">
      <c r="A585" s="59"/>
      <c r="B585" s="59"/>
      <c r="C585" s="32" t="s">
        <v>817</v>
      </c>
      <c r="D585" s="32"/>
      <c r="E585" s="32"/>
    </row>
    <row r="586" spans="1:6" ht="13.5" customHeight="1">
      <c r="A586" s="59"/>
      <c r="B586" s="59"/>
      <c r="C586" s="32" t="s">
        <v>818</v>
      </c>
      <c r="D586" s="32"/>
      <c r="E586" s="32"/>
    </row>
    <row r="587" spans="1:6" ht="13.5" customHeight="1">
      <c r="A587" s="59"/>
      <c r="B587" s="59"/>
      <c r="C587" s="32" t="s">
        <v>819</v>
      </c>
      <c r="D587" s="32"/>
      <c r="E587" s="32"/>
    </row>
    <row r="588" spans="1:6" ht="13.5" customHeight="1">
      <c r="A588" s="59"/>
      <c r="B588" s="59"/>
      <c r="C588" s="32" t="s">
        <v>820</v>
      </c>
      <c r="D588" s="32"/>
      <c r="E588" s="32"/>
    </row>
    <row r="589" spans="1:6" ht="13.5" customHeight="1">
      <c r="A589" s="61"/>
      <c r="B589" s="61"/>
      <c r="C589" s="32" t="s">
        <v>821</v>
      </c>
      <c r="D589" s="32"/>
      <c r="E589" s="32"/>
    </row>
    <row r="590" spans="1:6" ht="13.5" customHeight="1">
      <c r="A590" s="50"/>
      <c r="B590" s="56" t="s">
        <v>158</v>
      </c>
      <c r="C590" s="28" t="s">
        <v>822</v>
      </c>
      <c r="D590" s="56" t="s">
        <v>158</v>
      </c>
      <c r="E590" s="28"/>
    </row>
    <row r="591" spans="1:6" ht="13.5" customHeight="1">
      <c r="A591" s="50"/>
      <c r="B591" s="56"/>
      <c r="C591" s="28" t="s">
        <v>823</v>
      </c>
      <c r="D591" s="28"/>
      <c r="E591" s="28"/>
    </row>
    <row r="592" spans="1:6" ht="13.5" customHeight="1">
      <c r="A592" s="50"/>
      <c r="B592" s="56"/>
      <c r="C592" s="28" t="s">
        <v>313</v>
      </c>
      <c r="D592" s="28"/>
      <c r="E592" s="28"/>
    </row>
    <row r="593" spans="1:5" ht="13.5" customHeight="1">
      <c r="A593" s="38"/>
      <c r="B593" s="46" t="s">
        <v>86</v>
      </c>
      <c r="C593" s="32" t="s">
        <v>334</v>
      </c>
      <c r="D593" s="32" t="s">
        <v>335</v>
      </c>
      <c r="E593" s="32"/>
    </row>
    <row r="594" spans="1:5" ht="13.5" customHeight="1">
      <c r="A594" s="62"/>
      <c r="B594" s="63"/>
      <c r="C594" s="64" t="s">
        <v>336</v>
      </c>
      <c r="D594" s="64"/>
      <c r="E594" s="32"/>
    </row>
    <row r="595" spans="1:5" ht="13.5" customHeight="1">
      <c r="A595" s="49"/>
      <c r="B595" s="49" t="s">
        <v>112</v>
      </c>
      <c r="C595" s="28" t="s">
        <v>824</v>
      </c>
      <c r="D595" s="49" t="s">
        <v>112</v>
      </c>
      <c r="E595" s="28"/>
    </row>
    <row r="596" spans="1:5" ht="13.5" customHeight="1">
      <c r="A596" s="50"/>
      <c r="B596" s="50"/>
      <c r="C596" s="28" t="s">
        <v>825</v>
      </c>
      <c r="D596" s="28"/>
      <c r="E596" s="28"/>
    </row>
    <row r="597" spans="1:5" ht="13.5" customHeight="1">
      <c r="A597" s="50"/>
      <c r="B597" s="50"/>
      <c r="C597" s="28" t="s">
        <v>826</v>
      </c>
      <c r="D597" s="28"/>
      <c r="E597" s="28"/>
    </row>
    <row r="598" spans="1:5" ht="13.5" customHeight="1">
      <c r="A598" s="50"/>
      <c r="B598" s="50"/>
      <c r="C598" s="28" t="s">
        <v>827</v>
      </c>
      <c r="D598" s="28"/>
      <c r="E598" s="28"/>
    </row>
    <row r="599" spans="1:5" ht="13.5" customHeight="1">
      <c r="A599" s="50"/>
      <c r="B599" s="50"/>
      <c r="C599" s="28" t="s">
        <v>828</v>
      </c>
      <c r="D599" s="28"/>
      <c r="E599" s="28"/>
    </row>
    <row r="600" spans="1:5" ht="13.5" customHeight="1">
      <c r="A600" s="50"/>
      <c r="B600" s="50"/>
      <c r="C600" s="28" t="s">
        <v>829</v>
      </c>
      <c r="D600" s="28"/>
      <c r="E600" s="28"/>
    </row>
    <row r="601" spans="1:5" ht="13.5" customHeight="1">
      <c r="A601" s="50"/>
      <c r="B601" s="50"/>
      <c r="C601" s="28" t="s">
        <v>830</v>
      </c>
      <c r="D601" s="28"/>
      <c r="E601" s="28"/>
    </row>
    <row r="602" spans="1:5" ht="13.5" customHeight="1">
      <c r="A602" s="50"/>
      <c r="B602" s="50"/>
      <c r="C602" s="28" t="s">
        <v>831</v>
      </c>
      <c r="D602" s="28"/>
      <c r="E602" s="28"/>
    </row>
    <row r="603" spans="1:5" ht="13.5" customHeight="1">
      <c r="A603" s="50"/>
      <c r="B603" s="50"/>
      <c r="C603" s="28" t="s">
        <v>832</v>
      </c>
      <c r="D603" s="28"/>
      <c r="E603" s="28"/>
    </row>
    <row r="604" spans="1:5" ht="13.5" customHeight="1">
      <c r="A604" s="50"/>
      <c r="B604" s="50"/>
      <c r="C604" s="28" t="s">
        <v>833</v>
      </c>
      <c r="D604" s="28"/>
      <c r="E604" s="28"/>
    </row>
    <row r="605" spans="1:5" ht="13.5" customHeight="1">
      <c r="A605" s="50"/>
      <c r="B605" s="50"/>
      <c r="C605" s="28" t="s">
        <v>834</v>
      </c>
      <c r="D605" s="28"/>
      <c r="E605" s="28"/>
    </row>
    <row r="606" spans="1:5" ht="13.5" customHeight="1">
      <c r="A606" s="50"/>
      <c r="B606" s="50"/>
      <c r="C606" s="28" t="s">
        <v>835</v>
      </c>
      <c r="D606" s="28"/>
      <c r="E606" s="28"/>
    </row>
    <row r="607" spans="1:5" ht="13.5" customHeight="1">
      <c r="A607" s="50"/>
      <c r="B607" s="50"/>
      <c r="C607" s="28" t="s">
        <v>836</v>
      </c>
      <c r="D607" s="28"/>
      <c r="E607" s="28"/>
    </row>
    <row r="608" spans="1:5" ht="13.5" customHeight="1">
      <c r="A608" s="50"/>
      <c r="B608" s="50"/>
      <c r="C608" s="28" t="s">
        <v>837</v>
      </c>
      <c r="D608" s="28"/>
      <c r="E608" s="28"/>
    </row>
    <row r="609" spans="1:5" ht="13.5" c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>
      <c r="B610" s="50"/>
      <c r="C610" s="28" t="s">
        <v>839</v>
      </c>
      <c r="D610" s="28"/>
      <c r="E610" s="28"/>
    </row>
    <row r="611" spans="1:5" ht="13.5" customHeight="1">
      <c r="A611" s="50"/>
      <c r="B611" s="50"/>
      <c r="C611" s="28" t="s">
        <v>840</v>
      </c>
      <c r="D611" s="28"/>
      <c r="E611" s="28"/>
    </row>
    <row r="612" spans="1:5" ht="13.5" customHeight="1">
      <c r="A612" s="50"/>
      <c r="B612" s="50"/>
      <c r="C612" s="28" t="s">
        <v>841</v>
      </c>
      <c r="D612" s="28"/>
      <c r="E612" s="28"/>
    </row>
    <row r="613" spans="1:5" ht="13.5" customHeight="1">
      <c r="A613" s="50"/>
      <c r="B613" s="50"/>
      <c r="C613" s="28" t="s">
        <v>842</v>
      </c>
      <c r="D613" s="28"/>
      <c r="E613" s="28"/>
    </row>
    <row r="614" spans="1:5" ht="13.5" customHeight="1">
      <c r="A614" s="50"/>
      <c r="B614" s="50"/>
      <c r="C614" s="28" t="s">
        <v>843</v>
      </c>
      <c r="D614" s="28"/>
      <c r="E614" s="28"/>
    </row>
    <row r="615" spans="1:5" ht="13.5" customHeight="1">
      <c r="A615" s="50"/>
      <c r="B615" s="50"/>
      <c r="C615" s="28" t="s">
        <v>844</v>
      </c>
      <c r="D615" s="28"/>
      <c r="E615" s="28"/>
    </row>
    <row r="616" spans="1:5" ht="13.5" customHeight="1">
      <c r="A616" s="50"/>
      <c r="B616" s="50"/>
      <c r="C616" s="28" t="s">
        <v>845</v>
      </c>
      <c r="D616" s="28"/>
      <c r="E616" s="28"/>
    </row>
    <row r="617" spans="1:5" ht="13.5" customHeight="1">
      <c r="A617" s="50"/>
      <c r="B617" s="50"/>
      <c r="C617" s="28" t="s">
        <v>846</v>
      </c>
      <c r="D617" s="28"/>
      <c r="E617" s="28"/>
    </row>
    <row r="618" spans="1:5" ht="13.5" customHeight="1">
      <c r="A618" s="50"/>
      <c r="B618" s="50"/>
      <c r="C618" s="28" t="s">
        <v>847</v>
      </c>
      <c r="D618" s="28"/>
      <c r="E618" s="28"/>
    </row>
    <row r="619" spans="1:5" ht="13.5" customHeight="1">
      <c r="A619" s="50"/>
      <c r="B619" s="50"/>
      <c r="C619" s="28" t="s">
        <v>848</v>
      </c>
      <c r="D619" s="28"/>
      <c r="E619" s="28"/>
    </row>
    <row r="620" spans="1:5" ht="13.5" customHeight="1">
      <c r="A620" s="50"/>
      <c r="B620" s="50"/>
      <c r="C620" s="28" t="s">
        <v>849</v>
      </c>
      <c r="D620" s="28"/>
      <c r="E620" s="28"/>
    </row>
    <row r="621" spans="1:5" ht="13.5" customHeight="1">
      <c r="A621" s="50"/>
      <c r="B621" s="50"/>
      <c r="C621" s="28" t="s">
        <v>850</v>
      </c>
      <c r="D621" s="28"/>
      <c r="E621" s="28"/>
    </row>
    <row r="622" spans="1:5" ht="13.5" customHeight="1">
      <c r="A622" s="50"/>
      <c r="B622" s="50"/>
      <c r="C622" s="28" t="s">
        <v>851</v>
      </c>
      <c r="D622" s="28"/>
      <c r="E622" s="28"/>
    </row>
    <row r="623" spans="1:5" ht="13.5" customHeight="1">
      <c r="A623" s="50"/>
      <c r="B623" s="50"/>
      <c r="C623" s="28" t="s">
        <v>852</v>
      </c>
      <c r="D623" s="28"/>
      <c r="E623" s="28"/>
    </row>
    <row r="624" spans="1:5" ht="13.5" customHeight="1">
      <c r="A624" s="50"/>
      <c r="B624" s="50"/>
      <c r="C624" s="28" t="s">
        <v>567</v>
      </c>
      <c r="D624" s="28"/>
      <c r="E624" s="28"/>
    </row>
    <row r="625" spans="1:6" ht="13.5" customHeight="1">
      <c r="A625" s="50"/>
      <c r="B625" s="50"/>
      <c r="C625" s="28" t="s">
        <v>853</v>
      </c>
      <c r="D625" s="28"/>
      <c r="E625" s="28"/>
      <c r="F625" s="3" t="s">
        <v>213</v>
      </c>
    </row>
    <row r="626" spans="1:6" ht="13.5" customHeight="1">
      <c r="A626" s="38"/>
      <c r="B626" s="38" t="s">
        <v>176</v>
      </c>
      <c r="C626" s="32" t="s">
        <v>854</v>
      </c>
      <c r="D626" s="38" t="s">
        <v>176</v>
      </c>
      <c r="E626" s="32"/>
    </row>
    <row r="627" spans="1:6" ht="13.5" customHeight="1">
      <c r="A627" s="39"/>
      <c r="B627" s="39"/>
      <c r="C627" s="32" t="s">
        <v>855</v>
      </c>
      <c r="D627" s="32"/>
      <c r="E627" s="32"/>
    </row>
    <row r="628" spans="1:6" ht="13.5" customHeight="1">
      <c r="A628" s="39"/>
      <c r="B628" s="39"/>
      <c r="C628" s="32" t="s">
        <v>856</v>
      </c>
      <c r="D628" s="32"/>
      <c r="E628" s="32"/>
    </row>
    <row r="629" spans="1:6" ht="13.5" customHeight="1">
      <c r="A629" s="39"/>
      <c r="B629" s="39"/>
      <c r="C629" s="32" t="s">
        <v>857</v>
      </c>
      <c r="D629" s="32"/>
      <c r="E629" s="32"/>
    </row>
    <row r="630" spans="1:6" ht="13.5" customHeight="1">
      <c r="A630" s="39"/>
      <c r="B630" s="39"/>
      <c r="C630" s="32" t="s">
        <v>858</v>
      </c>
      <c r="D630" s="32"/>
      <c r="E630" s="32"/>
      <c r="F630" s="3" t="s">
        <v>213</v>
      </c>
    </row>
    <row r="631" spans="1:6" ht="13.5" customHeight="1">
      <c r="A631" s="39"/>
      <c r="B631" s="39"/>
      <c r="C631" s="32" t="s">
        <v>859</v>
      </c>
      <c r="D631" s="32"/>
      <c r="E631" s="32"/>
    </row>
    <row r="632" spans="1:6" ht="13.5" customHeight="1">
      <c r="A632" s="39"/>
      <c r="B632" s="39"/>
      <c r="C632" s="32" t="s">
        <v>860</v>
      </c>
      <c r="D632" s="32"/>
      <c r="E632" s="32"/>
    </row>
    <row r="633" spans="1:6" ht="13.5" customHeight="1">
      <c r="A633" s="39"/>
      <c r="B633" s="39"/>
      <c r="C633" s="32" t="s">
        <v>460</v>
      </c>
      <c r="D633" s="32"/>
      <c r="E633" s="32"/>
    </row>
    <row r="634" spans="1:6" ht="13.5" customHeight="1">
      <c r="A634" s="39"/>
      <c r="B634" s="39"/>
      <c r="C634" s="32" t="s">
        <v>861</v>
      </c>
      <c r="D634" s="32"/>
      <c r="E634" s="32"/>
    </row>
    <row r="635" spans="1:6" ht="13.5" customHeight="1">
      <c r="A635" s="39"/>
      <c r="B635" s="39"/>
      <c r="C635" s="32" t="s">
        <v>862</v>
      </c>
      <c r="D635" s="32"/>
      <c r="E635" s="32"/>
    </row>
    <row r="636" spans="1:6" ht="13.5" customHeight="1">
      <c r="A636" s="39"/>
      <c r="B636" s="39"/>
      <c r="C636" s="32" t="s">
        <v>863</v>
      </c>
      <c r="D636" s="32"/>
      <c r="E636" s="32"/>
    </row>
    <row r="637" spans="1:6" ht="13.5" customHeight="1">
      <c r="A637" s="40"/>
      <c r="B637" s="40"/>
      <c r="C637" s="32" t="s">
        <v>313</v>
      </c>
      <c r="D637" s="32"/>
      <c r="E637" s="32"/>
    </row>
    <row r="638" spans="1:6" ht="13.5" customHeight="1">
      <c r="A638" s="50"/>
      <c r="B638" s="56" t="s">
        <v>177</v>
      </c>
      <c r="C638" s="28" t="s">
        <v>864</v>
      </c>
      <c r="D638" s="56" t="s">
        <v>177</v>
      </c>
      <c r="E638" s="28" t="s">
        <v>865</v>
      </c>
    </row>
    <row r="639" spans="1:6" ht="13.5" customHeight="1">
      <c r="A639" s="50"/>
      <c r="B639" s="56"/>
      <c r="C639" s="28" t="s">
        <v>866</v>
      </c>
      <c r="D639" s="28"/>
      <c r="E639" s="28" t="s">
        <v>867</v>
      </c>
    </row>
    <row r="640" spans="1:6" ht="13.5" customHeight="1">
      <c r="A640" s="50"/>
      <c r="B640" s="56"/>
      <c r="C640" s="28" t="s">
        <v>868</v>
      </c>
      <c r="D640" s="28"/>
      <c r="E640" s="28" t="s">
        <v>869</v>
      </c>
    </row>
    <row r="641" spans="1:5" ht="13.5" customHeight="1">
      <c r="A641" s="50"/>
      <c r="B641" s="56"/>
      <c r="C641" s="28" t="s">
        <v>870</v>
      </c>
      <c r="D641" s="28"/>
      <c r="E641" s="28" t="s">
        <v>871</v>
      </c>
    </row>
    <row r="642" spans="1:5" ht="13.5" customHeight="1">
      <c r="A642" s="50"/>
      <c r="B642" s="56"/>
      <c r="C642" s="28" t="s">
        <v>872</v>
      </c>
      <c r="D642" s="28"/>
      <c r="E642" s="28" t="s">
        <v>873</v>
      </c>
    </row>
    <row r="643" spans="1:5" ht="13.5" customHeight="1">
      <c r="A643" s="50"/>
      <c r="B643" s="56"/>
      <c r="C643" s="28" t="s">
        <v>874</v>
      </c>
      <c r="D643" s="28"/>
      <c r="E643" s="28" t="s">
        <v>875</v>
      </c>
    </row>
    <row r="644" spans="1:5" ht="13.5" customHeight="1">
      <c r="A644" s="50"/>
      <c r="B644" s="56"/>
      <c r="C644" s="28" t="s">
        <v>876</v>
      </c>
      <c r="D644" s="28"/>
      <c r="E644" s="28" t="s">
        <v>877</v>
      </c>
    </row>
    <row r="645" spans="1:5" ht="13.5" customHeight="1">
      <c r="A645" s="50"/>
      <c r="B645" s="56"/>
      <c r="C645" s="28" t="s">
        <v>878</v>
      </c>
      <c r="D645" s="28"/>
      <c r="E645" s="28" t="s">
        <v>878</v>
      </c>
    </row>
    <row r="646" spans="1:5" ht="13.5" customHeight="1">
      <c r="A646" s="50"/>
      <c r="B646" s="56"/>
      <c r="C646" s="28" t="s">
        <v>313</v>
      </c>
      <c r="D646" s="28"/>
      <c r="E646" s="28"/>
    </row>
    <row r="647" spans="1:5" ht="13.5" customHeight="1">
      <c r="A647" s="38"/>
      <c r="B647" s="38" t="s">
        <v>180</v>
      </c>
      <c r="C647" s="32" t="s">
        <v>879</v>
      </c>
      <c r="D647" s="38" t="s">
        <v>180</v>
      </c>
      <c r="E647" s="32" t="s">
        <v>880</v>
      </c>
    </row>
    <row r="648" spans="1:5" ht="13.5" customHeight="1">
      <c r="A648" s="39"/>
      <c r="B648" s="39"/>
      <c r="C648" s="32" t="s">
        <v>881</v>
      </c>
      <c r="D648" s="32"/>
      <c r="E648" s="32" t="s">
        <v>882</v>
      </c>
    </row>
    <row r="649" spans="1:5" ht="13.5" customHeight="1">
      <c r="A649" s="39"/>
      <c r="B649" s="39"/>
      <c r="C649" s="32" t="s">
        <v>883</v>
      </c>
      <c r="D649" s="32"/>
      <c r="E649" s="32" t="s">
        <v>884</v>
      </c>
    </row>
    <row r="650" spans="1:5" ht="13.5" customHeight="1">
      <c r="A650" s="39"/>
      <c r="B650" s="39"/>
      <c r="C650" s="32" t="s">
        <v>885</v>
      </c>
      <c r="D650" s="32"/>
      <c r="E650" s="32" t="s">
        <v>886</v>
      </c>
    </row>
    <row r="651" spans="1:5" ht="13.5" customHeight="1">
      <c r="A651" s="39"/>
      <c r="B651" s="39"/>
      <c r="C651" s="32" t="s">
        <v>887</v>
      </c>
      <c r="D651" s="32"/>
      <c r="E651" s="32"/>
    </row>
    <row r="652" spans="1:5" ht="13.5" customHeight="1">
      <c r="A652" s="40"/>
      <c r="B652" s="40"/>
      <c r="C652" s="32" t="s">
        <v>313</v>
      </c>
      <c r="D652" s="32"/>
      <c r="E652" s="32"/>
    </row>
    <row r="653" spans="1:5" ht="13.5" customHeight="1">
      <c r="A653" s="50"/>
      <c r="B653" s="56" t="s">
        <v>101</v>
      </c>
      <c r="C653" s="28" t="s">
        <v>888</v>
      </c>
      <c r="D653" s="56" t="s">
        <v>101</v>
      </c>
      <c r="E653" s="28"/>
    </row>
    <row r="654" spans="1:5" ht="13.5" customHeight="1">
      <c r="A654" s="50"/>
      <c r="B654" s="56"/>
      <c r="C654" s="28" t="s">
        <v>889</v>
      </c>
      <c r="D654" s="28"/>
      <c r="E654" s="28"/>
    </row>
    <row r="655" spans="1:5" ht="13.5" customHeight="1">
      <c r="A655" s="50"/>
      <c r="B655" s="56"/>
      <c r="C655" s="28" t="s">
        <v>890</v>
      </c>
      <c r="D655" s="28"/>
      <c r="E655" s="28"/>
    </row>
    <row r="656" spans="1:5" ht="13.5" customHeight="1">
      <c r="A656" s="50"/>
      <c r="B656" s="56"/>
      <c r="C656" s="28" t="s">
        <v>891</v>
      </c>
      <c r="D656" s="28"/>
      <c r="E656" s="28"/>
    </row>
    <row r="657" spans="1:5" ht="13.5" customHeight="1">
      <c r="A657" s="50"/>
      <c r="B657" s="56"/>
      <c r="C657" s="28" t="s">
        <v>313</v>
      </c>
      <c r="D657" s="28"/>
      <c r="E657" s="28"/>
    </row>
    <row r="658" spans="1:5" ht="13.5" customHeight="1">
      <c r="A658" s="38"/>
      <c r="B658" s="38" t="s">
        <v>102</v>
      </c>
      <c r="C658" s="32" t="s">
        <v>892</v>
      </c>
      <c r="D658" s="38" t="s">
        <v>102</v>
      </c>
      <c r="E658" s="32"/>
    </row>
    <row r="659" spans="1:5" ht="13.5" customHeight="1">
      <c r="A659" s="39"/>
      <c r="B659" s="39"/>
      <c r="C659" s="32" t="s">
        <v>893</v>
      </c>
      <c r="D659" s="32"/>
      <c r="E659" s="32"/>
    </row>
    <row r="660" spans="1:5" ht="13.5" customHeight="1">
      <c r="A660" s="50"/>
      <c r="B660" s="56" t="s">
        <v>18</v>
      </c>
      <c r="C660" s="28" t="s">
        <v>894</v>
      </c>
      <c r="D660" s="56" t="s">
        <v>18</v>
      </c>
      <c r="E660" s="28"/>
    </row>
    <row r="661" spans="1:5" ht="13.5" customHeight="1">
      <c r="A661" s="50"/>
      <c r="B661" s="56"/>
      <c r="C661" s="28" t="s">
        <v>895</v>
      </c>
      <c r="D661" s="28"/>
      <c r="E661" s="28"/>
    </row>
    <row r="662" spans="1:5" ht="13.5" customHeight="1">
      <c r="A662" s="38"/>
      <c r="B662" s="38" t="s">
        <v>138</v>
      </c>
      <c r="C662" s="32" t="s">
        <v>896</v>
      </c>
      <c r="D662" s="32" t="s">
        <v>897</v>
      </c>
      <c r="E662" s="32"/>
    </row>
    <row r="663" spans="1:5" ht="13.5" customHeight="1">
      <c r="A663" s="39"/>
      <c r="B663" s="39"/>
      <c r="C663" s="32" t="s">
        <v>898</v>
      </c>
      <c r="D663" s="32"/>
      <c r="E663" s="32"/>
    </row>
    <row r="664" spans="1:5" ht="13.5" customHeight="1">
      <c r="A664" s="39"/>
      <c r="B664" s="39"/>
      <c r="C664" s="32" t="s">
        <v>899</v>
      </c>
      <c r="D664" s="32"/>
      <c r="E664" s="32"/>
    </row>
    <row r="665" spans="1:5" ht="13.5" customHeight="1">
      <c r="A665" s="39"/>
      <c r="B665" s="39"/>
      <c r="C665" s="32" t="s">
        <v>900</v>
      </c>
      <c r="D665" s="32"/>
      <c r="E665" s="32"/>
    </row>
    <row r="666" spans="1:5" ht="13.5" customHeight="1">
      <c r="A666" s="39"/>
      <c r="B666" s="39"/>
      <c r="C666" s="32" t="s">
        <v>901</v>
      </c>
      <c r="D666" s="32"/>
      <c r="E666" s="32"/>
    </row>
    <row r="667" spans="1:5" ht="13.5" customHeight="1">
      <c r="A667" s="39"/>
      <c r="B667" s="39"/>
      <c r="C667" s="32" t="s">
        <v>902</v>
      </c>
      <c r="D667" s="32"/>
      <c r="E667" s="32"/>
    </row>
    <row r="668" spans="1:5" ht="13.5" customHeight="1">
      <c r="A668" s="39"/>
      <c r="B668" s="39"/>
      <c r="C668" s="32" t="s">
        <v>313</v>
      </c>
      <c r="D668" s="32"/>
      <c r="E668" s="32"/>
    </row>
    <row r="669" spans="1:5" ht="13.5" customHeight="1">
      <c r="A669" s="40"/>
      <c r="B669" s="40"/>
      <c r="C669" s="32" t="s">
        <v>903</v>
      </c>
      <c r="D669" s="32"/>
      <c r="E669" s="32"/>
    </row>
    <row r="670" spans="1:5" ht="13.5" customHeight="1">
      <c r="A670" s="50"/>
      <c r="B670" s="56" t="s">
        <v>139</v>
      </c>
      <c r="C670" s="28" t="s">
        <v>904</v>
      </c>
      <c r="D670" s="56" t="s">
        <v>139</v>
      </c>
      <c r="E670" s="28"/>
    </row>
    <row r="671" spans="1:5" ht="13.5" customHeight="1">
      <c r="A671" s="50"/>
      <c r="B671" s="56"/>
      <c r="C671" s="28" t="s">
        <v>905</v>
      </c>
      <c r="D671" s="28"/>
      <c r="E671" s="28"/>
    </row>
    <row r="672" spans="1:5" ht="13.5" customHeight="1">
      <c r="A672" s="38"/>
      <c r="B672" s="38" t="s">
        <v>84</v>
      </c>
      <c r="C672" s="32" t="s">
        <v>906</v>
      </c>
      <c r="D672" s="38" t="s">
        <v>84</v>
      </c>
      <c r="E672" s="32"/>
    </row>
    <row r="673" spans="1:5" ht="13.5" customHeight="1">
      <c r="A673" s="39"/>
      <c r="B673" s="39"/>
      <c r="C673" s="32" t="s">
        <v>907</v>
      </c>
      <c r="D673" s="32"/>
      <c r="E673" s="32"/>
    </row>
    <row r="674" spans="1:5" ht="13.5" customHeight="1">
      <c r="A674" s="39"/>
      <c r="B674" s="39"/>
      <c r="C674" s="32" t="s">
        <v>908</v>
      </c>
      <c r="D674" s="32"/>
      <c r="E674" s="32"/>
    </row>
    <row r="675" spans="1:5" ht="13.5" customHeight="1">
      <c r="A675" s="39"/>
      <c r="B675" s="39"/>
      <c r="C675" s="32" t="s">
        <v>909</v>
      </c>
      <c r="D675" s="32"/>
      <c r="E675" s="32"/>
    </row>
    <row r="676" spans="1:5" ht="13.5" customHeight="1">
      <c r="A676" s="39"/>
      <c r="B676" s="39"/>
      <c r="C676" s="32" t="s">
        <v>910</v>
      </c>
      <c r="D676" s="32"/>
      <c r="E676" s="32"/>
    </row>
    <row r="677" spans="1:5" ht="13.5" customHeight="1">
      <c r="A677" s="39"/>
      <c r="B677" s="39"/>
      <c r="C677" s="32" t="s">
        <v>911</v>
      </c>
      <c r="D677" s="32"/>
      <c r="E677" s="32"/>
    </row>
    <row r="678" spans="1:5" ht="13.5" customHeight="1">
      <c r="A678" s="39"/>
      <c r="B678" s="39"/>
      <c r="C678" s="32" t="s">
        <v>912</v>
      </c>
      <c r="D678" s="32"/>
      <c r="E678" s="32"/>
    </row>
    <row r="679" spans="1:5" ht="13.5" customHeight="1">
      <c r="A679" s="39"/>
      <c r="B679" s="39"/>
      <c r="C679" s="32" t="s">
        <v>913</v>
      </c>
      <c r="D679" s="32"/>
      <c r="E679" s="32"/>
    </row>
    <row r="680" spans="1:5" ht="13.5" customHeight="1">
      <c r="A680" s="39"/>
      <c r="B680" s="39"/>
      <c r="C680" s="32" t="s">
        <v>914</v>
      </c>
      <c r="D680" s="32"/>
      <c r="E680" s="32"/>
    </row>
    <row r="681" spans="1:5" ht="13.5" customHeight="1">
      <c r="A681" s="39"/>
      <c r="B681" s="39"/>
      <c r="C681" s="32" t="s">
        <v>915</v>
      </c>
      <c r="D681" s="32"/>
      <c r="E681" s="32"/>
    </row>
    <row r="682" spans="1:5" ht="13.5" customHeight="1">
      <c r="A682" s="39"/>
      <c r="B682" s="39"/>
      <c r="C682" s="32" t="s">
        <v>567</v>
      </c>
      <c r="D682" s="32"/>
      <c r="E682" s="32"/>
    </row>
    <row r="683" spans="1:5" ht="13.5" customHeight="1">
      <c r="A683" s="39"/>
      <c r="B683" s="39"/>
      <c r="C683" s="32" t="s">
        <v>916</v>
      </c>
      <c r="D683" s="32"/>
      <c r="E683" s="32"/>
    </row>
    <row r="684" spans="1:5" ht="13.5" customHeight="1">
      <c r="A684" s="40"/>
      <c r="B684" s="40"/>
      <c r="C684" s="32" t="s">
        <v>903</v>
      </c>
      <c r="D684" s="32"/>
      <c r="E684" s="32"/>
    </row>
    <row r="685" spans="1:5" ht="13.5" customHeight="1">
      <c r="A685" s="45"/>
      <c r="B685" s="45" t="s">
        <v>142</v>
      </c>
      <c r="C685" s="28" t="s">
        <v>896</v>
      </c>
      <c r="D685" s="28" t="s">
        <v>897</v>
      </c>
      <c r="E685" s="28"/>
    </row>
    <row r="686" spans="1:5" ht="13.5" customHeight="1">
      <c r="A686" s="41"/>
      <c r="B686" s="41"/>
      <c r="C686" s="28" t="s">
        <v>898</v>
      </c>
      <c r="D686" s="28"/>
      <c r="E686" s="28"/>
    </row>
    <row r="687" spans="1:5" ht="13.5" customHeight="1">
      <c r="A687" s="41"/>
      <c r="B687" s="41"/>
      <c r="C687" s="28" t="s">
        <v>899</v>
      </c>
      <c r="D687" s="28"/>
      <c r="E687" s="28"/>
    </row>
    <row r="688" spans="1:5" ht="13.5" customHeight="1">
      <c r="A688" s="41"/>
      <c r="B688" s="41"/>
      <c r="C688" s="28" t="s">
        <v>900</v>
      </c>
      <c r="D688" s="28"/>
      <c r="E688" s="28"/>
    </row>
    <row r="689" spans="1:5" ht="13.5" customHeight="1">
      <c r="A689" s="41"/>
      <c r="B689" s="41"/>
      <c r="C689" s="28" t="s">
        <v>901</v>
      </c>
      <c r="D689" s="28"/>
      <c r="E689" s="28"/>
    </row>
    <row r="690" spans="1:5" ht="13.5" customHeight="1">
      <c r="A690" s="41"/>
      <c r="B690" s="41"/>
      <c r="C690" s="28" t="s">
        <v>902</v>
      </c>
      <c r="D690" s="28"/>
      <c r="E690" s="28"/>
    </row>
    <row r="691" spans="1:5" ht="13.5" customHeight="1">
      <c r="A691" s="41"/>
      <c r="B691" s="41"/>
      <c r="C691" s="28" t="s">
        <v>313</v>
      </c>
      <c r="D691" s="28"/>
      <c r="E691" s="28"/>
    </row>
    <row r="692" spans="1:5" ht="13.5" customHeight="1">
      <c r="A692" s="41"/>
      <c r="B692" s="41"/>
      <c r="C692" s="28" t="s">
        <v>903</v>
      </c>
      <c r="D692" s="28"/>
      <c r="E692" s="28"/>
    </row>
    <row r="693" spans="1:5" ht="13.5" customHeight="1">
      <c r="A693" s="38"/>
      <c r="B693" s="38" t="s">
        <v>140</v>
      </c>
      <c r="C693" s="32" t="s">
        <v>917</v>
      </c>
      <c r="D693" s="38" t="s">
        <v>918</v>
      </c>
      <c r="E693" s="32"/>
    </row>
    <row r="694" spans="1:5" ht="13.5" customHeight="1">
      <c r="A694" s="39"/>
      <c r="B694" s="40"/>
      <c r="C694" s="32" t="s">
        <v>919</v>
      </c>
      <c r="D694" s="32"/>
      <c r="E694" s="32"/>
    </row>
    <row r="695" spans="1:5" ht="13.5" customHeight="1">
      <c r="A695" s="45"/>
      <c r="B695" s="45" t="s">
        <v>141</v>
      </c>
      <c r="C695" s="28" t="s">
        <v>920</v>
      </c>
      <c r="D695" s="45" t="s">
        <v>141</v>
      </c>
      <c r="E695" s="28"/>
    </row>
    <row r="696" spans="1:5" ht="13.5" customHeight="1">
      <c r="A696" s="41"/>
      <c r="B696" s="41"/>
      <c r="C696" s="28" t="s">
        <v>921</v>
      </c>
      <c r="D696" s="28"/>
      <c r="E696" s="28"/>
    </row>
    <row r="697" spans="1:5" ht="13.5" customHeight="1">
      <c r="A697" s="38"/>
      <c r="B697" s="38" t="s">
        <v>133</v>
      </c>
      <c r="C697" s="32" t="s">
        <v>922</v>
      </c>
      <c r="D697" s="38" t="s">
        <v>133</v>
      </c>
      <c r="E697" s="32"/>
    </row>
    <row r="698" spans="1:5" ht="13.5" customHeight="1">
      <c r="A698" s="39"/>
      <c r="B698" s="39"/>
      <c r="C698" s="32" t="s">
        <v>743</v>
      </c>
      <c r="D698" s="32"/>
      <c r="E698" s="32"/>
    </row>
    <row r="699" spans="1:5" ht="13.5" customHeight="1">
      <c r="A699" s="39"/>
      <c r="B699" s="39"/>
      <c r="C699" s="32" t="s">
        <v>923</v>
      </c>
      <c r="D699" s="32"/>
      <c r="E699" s="32"/>
    </row>
    <row r="700" spans="1:5" ht="13.5" customHeight="1">
      <c r="A700" s="39"/>
      <c r="B700" s="39"/>
      <c r="C700" s="32" t="s">
        <v>924</v>
      </c>
      <c r="D700" s="32"/>
      <c r="E700" s="32"/>
    </row>
    <row r="701" spans="1:5" ht="13.5" customHeight="1">
      <c r="A701" s="39"/>
      <c r="B701" s="39"/>
      <c r="C701" s="32" t="s">
        <v>925</v>
      </c>
      <c r="D701" s="32"/>
      <c r="E701" s="32"/>
    </row>
    <row r="702" spans="1:5" ht="13.5" customHeight="1">
      <c r="A702" s="39"/>
      <c r="B702" s="39"/>
      <c r="C702" s="32" t="s">
        <v>82</v>
      </c>
      <c r="D702" s="32"/>
      <c r="E702" s="32"/>
    </row>
    <row r="703" spans="1:5" ht="13.5" customHeight="1">
      <c r="A703" s="39"/>
      <c r="B703" s="39"/>
      <c r="C703" s="32" t="s">
        <v>926</v>
      </c>
      <c r="D703" s="32"/>
      <c r="E703" s="32"/>
    </row>
    <row r="704" spans="1:5" ht="13.5" customHeight="1">
      <c r="A704" s="39"/>
      <c r="B704" s="39"/>
      <c r="C704" s="32" t="s">
        <v>927</v>
      </c>
      <c r="D704" s="32"/>
      <c r="E704" s="32"/>
    </row>
    <row r="705" spans="1:6" ht="13.5" customHeight="1">
      <c r="A705" s="39"/>
      <c r="B705" s="39"/>
      <c r="C705" s="32" t="s">
        <v>313</v>
      </c>
      <c r="D705" s="32"/>
      <c r="E705" s="32"/>
    </row>
    <row r="706" spans="1:6" ht="13.5" customHeight="1">
      <c r="A706" s="45"/>
      <c r="B706" s="45" t="s">
        <v>134</v>
      </c>
      <c r="C706" s="28" t="s">
        <v>434</v>
      </c>
      <c r="D706" s="45" t="s">
        <v>134</v>
      </c>
      <c r="E706" s="28"/>
    </row>
    <row r="707" spans="1:6" ht="13.5" customHeight="1">
      <c r="A707" s="41"/>
      <c r="B707" s="41"/>
      <c r="C707" s="28" t="s">
        <v>436</v>
      </c>
      <c r="D707" s="28"/>
      <c r="E707" s="28"/>
    </row>
    <row r="708" spans="1:6" ht="13.5" customHeight="1">
      <c r="A708" s="41"/>
      <c r="B708" s="41"/>
      <c r="C708" s="28" t="s">
        <v>437</v>
      </c>
      <c r="D708" s="28"/>
      <c r="E708" s="28"/>
    </row>
    <row r="709" spans="1:6" ht="13.5" customHeight="1">
      <c r="A709" s="41"/>
      <c r="B709" s="41"/>
      <c r="C709" s="28" t="s">
        <v>438</v>
      </c>
      <c r="D709" s="28"/>
      <c r="E709" s="28"/>
    </row>
    <row r="710" spans="1:6" ht="13.5" customHeight="1">
      <c r="A710" s="41"/>
      <c r="B710" s="41"/>
      <c r="C710" s="28" t="s">
        <v>439</v>
      </c>
      <c r="D710" s="28"/>
      <c r="E710" s="28"/>
    </row>
    <row r="711" spans="1:6" ht="13.5" customHeight="1">
      <c r="A711" s="41"/>
      <c r="B711" s="41"/>
      <c r="C711" s="28" t="s">
        <v>441</v>
      </c>
      <c r="D711" s="28"/>
      <c r="E711" s="28"/>
    </row>
    <row r="712" spans="1:6" ht="13.5" customHeight="1">
      <c r="A712" s="41"/>
      <c r="B712" s="41"/>
      <c r="C712" s="28" t="s">
        <v>442</v>
      </c>
      <c r="D712" s="28"/>
      <c r="E712" s="28"/>
    </row>
    <row r="713" spans="1:6" ht="13.5" customHeight="1">
      <c r="A713" s="41"/>
      <c r="B713" s="41"/>
      <c r="C713" s="28" t="s">
        <v>443</v>
      </c>
      <c r="D713" s="28"/>
      <c r="E713" s="28"/>
    </row>
    <row r="714" spans="1:6" ht="13.5" customHeight="1">
      <c r="A714" s="41"/>
      <c r="B714" s="41"/>
      <c r="C714" s="28" t="s">
        <v>444</v>
      </c>
      <c r="D714" s="28"/>
      <c r="E714" s="28"/>
    </row>
    <row r="715" spans="1:6" ht="13.5" customHeight="1">
      <c r="A715" s="41"/>
      <c r="B715" s="41"/>
      <c r="C715" s="28" t="s">
        <v>445</v>
      </c>
      <c r="D715" s="28"/>
      <c r="E715" s="28"/>
    </row>
    <row r="716" spans="1:6" ht="13.5" customHeight="1">
      <c r="A716" s="41"/>
      <c r="B716" s="41"/>
      <c r="C716" s="28" t="s">
        <v>446</v>
      </c>
      <c r="D716" s="28"/>
      <c r="E716" s="28"/>
    </row>
    <row r="717" spans="1:6" ht="13.5" customHeight="1">
      <c r="A717" s="41"/>
      <c r="B717" s="41"/>
      <c r="C717" s="28" t="s">
        <v>447</v>
      </c>
      <c r="D717" s="28"/>
      <c r="E717" s="28"/>
    </row>
    <row r="718" spans="1:6" ht="13.5" customHeight="1">
      <c r="A718" s="41"/>
      <c r="B718" s="41"/>
      <c r="C718" s="28" t="s">
        <v>448</v>
      </c>
      <c r="D718" s="28"/>
      <c r="E718" s="28"/>
    </row>
    <row r="719" spans="1:6" ht="13.5" customHeight="1">
      <c r="A719" s="41"/>
      <c r="B719" s="41"/>
      <c r="C719" s="28" t="s">
        <v>449</v>
      </c>
      <c r="D719" s="28"/>
      <c r="E719" s="28"/>
    </row>
    <row r="720" spans="1:6" ht="13.5" customHeight="1">
      <c r="A720" s="41"/>
      <c r="B720" s="41"/>
      <c r="C720" s="28" t="s">
        <v>450</v>
      </c>
      <c r="D720" s="28"/>
      <c r="E720" s="28" t="s">
        <v>451</v>
      </c>
      <c r="F720" s="3" t="s">
        <v>213</v>
      </c>
    </row>
    <row r="721" spans="1:5" ht="13.5" customHeight="1">
      <c r="A721" s="41"/>
      <c r="B721" s="41"/>
      <c r="C721" s="28" t="s">
        <v>452</v>
      </c>
      <c r="D721" s="28"/>
      <c r="E721" s="28"/>
    </row>
    <row r="722" spans="1:5" ht="13.5" customHeight="1">
      <c r="A722" s="41"/>
      <c r="B722" s="41"/>
      <c r="C722" s="28" t="s">
        <v>453</v>
      </c>
      <c r="D722" s="28"/>
      <c r="E722" s="28"/>
    </row>
    <row r="723" spans="1:5" ht="13.5" customHeight="1">
      <c r="A723" s="41"/>
      <c r="B723" s="41"/>
      <c r="C723" s="28" t="s">
        <v>454</v>
      </c>
      <c r="D723" s="28"/>
      <c r="E723" s="28"/>
    </row>
    <row r="724" spans="1:5" ht="13.5" customHeight="1">
      <c r="A724" s="41"/>
      <c r="B724" s="41"/>
      <c r="C724" s="28" t="s">
        <v>455</v>
      </c>
      <c r="D724" s="28"/>
      <c r="E724" s="53"/>
    </row>
    <row r="725" spans="1:5" ht="13.5" customHeight="1">
      <c r="A725" s="41"/>
      <c r="B725" s="41"/>
      <c r="C725" s="28" t="s">
        <v>456</v>
      </c>
      <c r="D725" s="28"/>
      <c r="E725" s="28"/>
    </row>
    <row r="726" spans="1:5" ht="13.5" customHeight="1">
      <c r="A726" s="41"/>
      <c r="B726" s="41"/>
      <c r="C726" s="28" t="s">
        <v>457</v>
      </c>
      <c r="D726" s="28"/>
      <c r="E726" s="28"/>
    </row>
    <row r="727" spans="1:5" ht="13.5" customHeight="1">
      <c r="A727" s="41"/>
      <c r="B727" s="41"/>
      <c r="C727" s="28" t="s">
        <v>458</v>
      </c>
      <c r="D727" s="28"/>
      <c r="E727" s="28"/>
    </row>
    <row r="728" spans="1:5" ht="13.5" customHeight="1">
      <c r="A728" s="41"/>
      <c r="B728" s="41"/>
      <c r="C728" s="28" t="s">
        <v>459</v>
      </c>
      <c r="D728" s="28"/>
      <c r="E728" s="28"/>
    </row>
    <row r="729" spans="1:5" ht="13.5" customHeight="1">
      <c r="A729" s="41"/>
      <c r="B729" s="41"/>
      <c r="C729" s="28" t="s">
        <v>460</v>
      </c>
      <c r="D729" s="28"/>
      <c r="E729" s="28"/>
    </row>
    <row r="730" spans="1:5" ht="13.5" customHeight="1">
      <c r="A730" s="41"/>
      <c r="B730" s="41"/>
      <c r="C730" s="28" t="s">
        <v>461</v>
      </c>
      <c r="D730" s="28"/>
      <c r="E730" s="28"/>
    </row>
    <row r="731" spans="1:5" ht="13.5" customHeight="1">
      <c r="A731" s="41"/>
      <c r="B731" s="41"/>
      <c r="C731" s="28" t="s">
        <v>462</v>
      </c>
      <c r="D731" s="28"/>
      <c r="E731" s="28"/>
    </row>
    <row r="732" spans="1:5" ht="13.5" customHeight="1">
      <c r="A732" s="41"/>
      <c r="B732" s="41"/>
      <c r="C732" s="28" t="s">
        <v>463</v>
      </c>
      <c r="D732" s="28"/>
      <c r="E732" s="28"/>
    </row>
    <row r="733" spans="1:5" ht="13.5" customHeight="1">
      <c r="A733" s="41"/>
      <c r="B733" s="41"/>
      <c r="C733" s="28" t="s">
        <v>464</v>
      </c>
      <c r="D733" s="28"/>
      <c r="E733" s="28"/>
    </row>
    <row r="734" spans="1:5" ht="13.5" customHeight="1">
      <c r="A734" s="41"/>
      <c r="B734" s="41"/>
      <c r="C734" s="28" t="s">
        <v>465</v>
      </c>
      <c r="D734" s="28"/>
      <c r="E734" s="28"/>
    </row>
    <row r="735" spans="1:5" ht="13.5" customHeight="1">
      <c r="A735" s="41"/>
      <c r="B735" s="41"/>
      <c r="C735" s="28" t="s">
        <v>466</v>
      </c>
      <c r="D735" s="28"/>
      <c r="E735" s="28"/>
    </row>
    <row r="736" spans="1:5" ht="13.5" customHeight="1">
      <c r="A736" s="41"/>
      <c r="B736" s="41"/>
      <c r="C736" s="28" t="s">
        <v>467</v>
      </c>
      <c r="D736" s="28"/>
      <c r="E736" s="28"/>
    </row>
    <row r="737" spans="1:5" ht="13.5" customHeight="1">
      <c r="A737" s="41"/>
      <c r="B737" s="41"/>
      <c r="C737" s="28" t="s">
        <v>468</v>
      </c>
      <c r="D737" s="28"/>
      <c r="E737" s="28"/>
    </row>
    <row r="738" spans="1:5" ht="13.5" customHeight="1">
      <c r="A738" s="41"/>
      <c r="B738" s="41"/>
      <c r="C738" s="28" t="s">
        <v>469</v>
      </c>
      <c r="D738" s="28"/>
      <c r="E738" s="28"/>
    </row>
    <row r="739" spans="1:5" ht="13.5" customHeight="1">
      <c r="A739" s="41"/>
      <c r="B739" s="41"/>
      <c r="C739" s="28" t="s">
        <v>470</v>
      </c>
      <c r="D739" s="28"/>
      <c r="E739" s="28"/>
    </row>
    <row r="740" spans="1:5" ht="13.5" customHeight="1">
      <c r="A740" s="41"/>
      <c r="B740" s="41"/>
      <c r="C740" s="28" t="s">
        <v>471</v>
      </c>
      <c r="D740" s="28"/>
      <c r="E740" s="28"/>
    </row>
    <row r="741" spans="1:5" ht="13.5" customHeight="1">
      <c r="A741" s="41"/>
      <c r="B741" s="41"/>
      <c r="C741" s="28" t="s">
        <v>472</v>
      </c>
      <c r="D741" s="28"/>
      <c r="E741" s="53"/>
    </row>
    <row r="742" spans="1:5" ht="13.5" customHeight="1">
      <c r="A742" s="41"/>
      <c r="B742" s="41"/>
      <c r="C742" s="28" t="s">
        <v>473</v>
      </c>
      <c r="D742" s="28"/>
      <c r="E742" s="28"/>
    </row>
    <row r="743" spans="1:5" ht="13.5" customHeight="1">
      <c r="A743" s="41"/>
      <c r="B743" s="41"/>
      <c r="C743" s="28" t="s">
        <v>474</v>
      </c>
      <c r="D743" s="28"/>
      <c r="E743" s="28"/>
    </row>
    <row r="744" spans="1:5" ht="13.5" customHeight="1">
      <c r="A744" s="41"/>
      <c r="B744" s="41"/>
      <c r="C744" s="28" t="s">
        <v>475</v>
      </c>
      <c r="D744" s="28"/>
      <c r="E744" s="28"/>
    </row>
    <row r="745" spans="1:5" ht="13.5" customHeight="1">
      <c r="A745" s="41"/>
      <c r="B745" s="41"/>
      <c r="C745" s="28" t="s">
        <v>476</v>
      </c>
      <c r="D745" s="28"/>
      <c r="E745" s="28"/>
    </row>
    <row r="746" spans="1:5" ht="13.5" customHeight="1">
      <c r="A746" s="41"/>
      <c r="B746" s="41"/>
      <c r="C746" s="28" t="s">
        <v>477</v>
      </c>
      <c r="D746" s="28"/>
      <c r="E746" s="28"/>
    </row>
    <row r="747" spans="1:5" ht="13.5" customHeight="1">
      <c r="A747" s="41"/>
      <c r="B747" s="41"/>
      <c r="C747" s="28" t="s">
        <v>478</v>
      </c>
      <c r="D747" s="28"/>
      <c r="E747" s="28"/>
    </row>
    <row r="748" spans="1:5" ht="13.5" customHeight="1">
      <c r="A748" s="41"/>
      <c r="B748" s="41"/>
      <c r="C748" s="28" t="s">
        <v>479</v>
      </c>
      <c r="D748" s="28"/>
      <c r="E748" s="28"/>
    </row>
    <row r="749" spans="1:5" ht="13.5" customHeight="1">
      <c r="A749" s="41"/>
      <c r="B749" s="41"/>
      <c r="C749" s="28" t="s">
        <v>480</v>
      </c>
      <c r="D749" s="28"/>
      <c r="E749" s="28"/>
    </row>
    <row r="750" spans="1:5" ht="13.5" customHeight="1">
      <c r="A750" s="41"/>
      <c r="B750" s="41"/>
      <c r="C750" s="28" t="s">
        <v>481</v>
      </c>
      <c r="D750" s="28"/>
      <c r="E750" s="28"/>
    </row>
    <row r="751" spans="1:5" ht="13.5" customHeight="1">
      <c r="A751" s="41"/>
      <c r="B751" s="41"/>
      <c r="C751" s="28" t="s">
        <v>482</v>
      </c>
      <c r="D751" s="28"/>
      <c r="E751" s="28"/>
    </row>
    <row r="752" spans="1:5" ht="13.5" customHeight="1">
      <c r="A752" s="41"/>
      <c r="B752" s="41"/>
      <c r="C752" s="28" t="s">
        <v>483</v>
      </c>
      <c r="D752" s="28"/>
      <c r="E752" s="28"/>
    </row>
    <row r="753" spans="1:5" ht="13.5" customHeight="1">
      <c r="A753" s="41"/>
      <c r="B753" s="41"/>
      <c r="C753" s="28" t="s">
        <v>202</v>
      </c>
      <c r="D753" s="28"/>
      <c r="E753" s="28"/>
    </row>
    <row r="754" spans="1:5" ht="13.5" customHeight="1">
      <c r="A754" s="41"/>
      <c r="B754" s="41"/>
      <c r="C754" s="28" t="s">
        <v>206</v>
      </c>
      <c r="D754" s="28"/>
      <c r="E754" s="28"/>
    </row>
    <row r="755" spans="1:5" ht="13.5" customHeight="1">
      <c r="A755" s="41"/>
      <c r="B755" s="41"/>
      <c r="C755" s="28" t="s">
        <v>207</v>
      </c>
      <c r="D755" s="28"/>
      <c r="E755" s="28"/>
    </row>
    <row r="756" spans="1:5" ht="13.5" customHeight="1">
      <c r="A756" s="41"/>
      <c r="B756" s="41"/>
      <c r="C756" s="28" t="s">
        <v>208</v>
      </c>
      <c r="D756" s="28"/>
      <c r="E756" s="28"/>
    </row>
    <row r="757" spans="1:5" ht="13.5" customHeight="1">
      <c r="A757" s="41"/>
      <c r="B757" s="41"/>
      <c r="C757" s="28" t="s">
        <v>209</v>
      </c>
      <c r="D757" s="28"/>
      <c r="E757" s="28"/>
    </row>
    <row r="758" spans="1:5" ht="13.5" customHeight="1">
      <c r="A758" s="41"/>
      <c r="B758" s="41"/>
      <c r="C758" s="28" t="s">
        <v>210</v>
      </c>
      <c r="D758" s="28"/>
      <c r="E758" s="28"/>
    </row>
    <row r="759" spans="1:5" ht="13.5" customHeight="1">
      <c r="A759" s="41"/>
      <c r="B759" s="41"/>
      <c r="C759" s="28" t="s">
        <v>211</v>
      </c>
      <c r="D759" s="28"/>
      <c r="E759" s="28"/>
    </row>
    <row r="760" spans="1:5" ht="13.5" customHeight="1">
      <c r="A760" s="41"/>
      <c r="B760" s="41"/>
      <c r="C760" s="28" t="s">
        <v>212</v>
      </c>
      <c r="D760" s="28"/>
      <c r="E760" s="28"/>
    </row>
    <row r="761" spans="1:5" ht="13.5" customHeight="1">
      <c r="A761" s="41"/>
      <c r="B761" s="41"/>
      <c r="C761" s="28" t="s">
        <v>214</v>
      </c>
      <c r="D761" s="28"/>
      <c r="E761" s="28"/>
    </row>
    <row r="762" spans="1:5" ht="13.5" customHeight="1">
      <c r="A762" s="41"/>
      <c r="B762" s="41"/>
      <c r="C762" s="28" t="s">
        <v>215</v>
      </c>
      <c r="D762" s="28"/>
      <c r="E762" s="28"/>
    </row>
    <row r="763" spans="1:5" ht="13.5" customHeight="1">
      <c r="A763" s="41"/>
      <c r="B763" s="41"/>
      <c r="C763" s="28" t="s">
        <v>216</v>
      </c>
      <c r="D763" s="28"/>
      <c r="E763" s="28"/>
    </row>
    <row r="764" spans="1:5" ht="13.5" customHeight="1">
      <c r="A764" s="41"/>
      <c r="B764" s="41"/>
      <c r="C764" s="28" t="s">
        <v>217</v>
      </c>
      <c r="D764" s="28"/>
      <c r="E764" s="28"/>
    </row>
    <row r="765" spans="1:5" ht="13.5" customHeight="1">
      <c r="A765" s="41"/>
      <c r="B765" s="41"/>
      <c r="C765" s="28" t="s">
        <v>218</v>
      </c>
      <c r="D765" s="28"/>
      <c r="E765" s="28"/>
    </row>
    <row r="766" spans="1:5" ht="13.5" customHeight="1">
      <c r="A766" s="41"/>
      <c r="B766" s="41"/>
      <c r="C766" s="28" t="s">
        <v>219</v>
      </c>
      <c r="D766" s="28"/>
      <c r="E766" s="28"/>
    </row>
    <row r="767" spans="1:5" ht="13.5" customHeight="1">
      <c r="A767" s="41"/>
      <c r="B767" s="41"/>
      <c r="C767" s="28" t="s">
        <v>220</v>
      </c>
      <c r="D767" s="28"/>
      <c r="E767" s="28"/>
    </row>
    <row r="768" spans="1:5" ht="13.5" customHeight="1">
      <c r="A768" s="41"/>
      <c r="B768" s="41"/>
      <c r="C768" s="28" t="s">
        <v>221</v>
      </c>
      <c r="D768" s="28"/>
      <c r="E768" s="28"/>
    </row>
    <row r="769" spans="1:5" ht="13.5" customHeight="1">
      <c r="A769" s="41"/>
      <c r="B769" s="41"/>
      <c r="C769" s="28" t="s">
        <v>222</v>
      </c>
      <c r="D769" s="28"/>
      <c r="E769" s="28"/>
    </row>
    <row r="770" spans="1:5" ht="13.5" customHeight="1">
      <c r="A770" s="41"/>
      <c r="B770" s="41"/>
      <c r="C770" s="28" t="s">
        <v>223</v>
      </c>
      <c r="D770" s="28"/>
      <c r="E770" s="28"/>
    </row>
    <row r="771" spans="1:5" ht="13.5" customHeight="1">
      <c r="A771" s="41"/>
      <c r="B771" s="41"/>
      <c r="C771" s="28" t="s">
        <v>224</v>
      </c>
      <c r="D771" s="28"/>
      <c r="E771" s="28"/>
    </row>
    <row r="772" spans="1:5" ht="13.5" customHeight="1">
      <c r="A772" s="41"/>
      <c r="B772" s="41"/>
      <c r="C772" s="28" t="s">
        <v>225</v>
      </c>
      <c r="D772" s="28"/>
      <c r="E772" s="28"/>
    </row>
    <row r="773" spans="1:5" ht="13.5" customHeight="1">
      <c r="A773" s="41"/>
      <c r="B773" s="41"/>
      <c r="C773" s="28" t="s">
        <v>226</v>
      </c>
      <c r="D773" s="28"/>
      <c r="E773" s="28"/>
    </row>
    <row r="774" spans="1:5" ht="13.5" customHeight="1">
      <c r="A774" s="41"/>
      <c r="B774" s="41"/>
      <c r="C774" s="28" t="s">
        <v>227</v>
      </c>
      <c r="D774" s="28"/>
      <c r="E774" s="28"/>
    </row>
    <row r="775" spans="1:5" ht="13.5" customHeight="1">
      <c r="A775" s="41"/>
      <c r="B775" s="41"/>
      <c r="C775" s="28" t="s">
        <v>228</v>
      </c>
      <c r="D775" s="28"/>
      <c r="E775" s="28"/>
    </row>
    <row r="776" spans="1:5" ht="13.5" customHeight="1">
      <c r="A776" s="41"/>
      <c r="B776" s="41"/>
      <c r="C776" s="28" t="s">
        <v>229</v>
      </c>
      <c r="D776" s="28"/>
      <c r="E776" s="28"/>
    </row>
    <row r="777" spans="1:5" ht="13.5" customHeight="1">
      <c r="A777" s="41"/>
      <c r="B777" s="41"/>
      <c r="C777" s="28" t="s">
        <v>230</v>
      </c>
      <c r="D777" s="28"/>
      <c r="E777" s="28"/>
    </row>
    <row r="778" spans="1:5" ht="13.5" customHeight="1">
      <c r="A778" s="41"/>
      <c r="B778" s="41"/>
      <c r="C778" s="28" t="s">
        <v>231</v>
      </c>
      <c r="D778" s="28"/>
      <c r="E778" s="28"/>
    </row>
    <row r="779" spans="1:5" ht="13.5" customHeight="1">
      <c r="A779" s="41"/>
      <c r="B779" s="41"/>
      <c r="C779" s="28" t="s">
        <v>232</v>
      </c>
      <c r="D779" s="28"/>
      <c r="E779" s="28"/>
    </row>
    <row r="780" spans="1:5" ht="13.5" customHeight="1">
      <c r="A780" s="41"/>
      <c r="B780" s="41"/>
      <c r="C780" s="28" t="s">
        <v>233</v>
      </c>
      <c r="D780" s="28"/>
      <c r="E780" s="28"/>
    </row>
    <row r="781" spans="1:5" ht="13.5" customHeight="1">
      <c r="A781" s="41"/>
      <c r="B781" s="41"/>
      <c r="C781" s="28" t="s">
        <v>234</v>
      </c>
      <c r="D781" s="28"/>
      <c r="E781" s="28"/>
    </row>
    <row r="782" spans="1:5" ht="13.5" customHeight="1">
      <c r="A782" s="41"/>
      <c r="B782" s="41"/>
      <c r="C782" s="28" t="s">
        <v>235</v>
      </c>
      <c r="D782" s="28"/>
      <c r="E782" s="28"/>
    </row>
    <row r="783" spans="1:5" ht="13.5" customHeight="1">
      <c r="A783" s="41"/>
      <c r="B783" s="41"/>
      <c r="C783" s="28" t="s">
        <v>236</v>
      </c>
      <c r="D783" s="28"/>
      <c r="E783" s="28"/>
    </row>
    <row r="784" spans="1:5" ht="13.5" customHeight="1">
      <c r="A784" s="41"/>
      <c r="B784" s="41"/>
      <c r="C784" s="28" t="s">
        <v>237</v>
      </c>
      <c r="D784" s="28"/>
      <c r="E784" s="28"/>
    </row>
    <row r="785" spans="1:6" ht="13.5" customHeight="1">
      <c r="A785" s="41"/>
      <c r="B785" s="41"/>
      <c r="C785" s="28" t="s">
        <v>238</v>
      </c>
      <c r="D785" s="28"/>
      <c r="E785" s="28"/>
      <c r="F785" s="3" t="s">
        <v>213</v>
      </c>
    </row>
    <row r="786" spans="1:6" ht="13.5" customHeight="1">
      <c r="A786" s="41"/>
      <c r="B786" s="41"/>
      <c r="C786" s="28" t="s">
        <v>239</v>
      </c>
      <c r="D786" s="28"/>
      <c r="E786" s="28"/>
      <c r="F786" s="3" t="s">
        <v>213</v>
      </c>
    </row>
    <row r="787" spans="1:6" ht="13.5" customHeight="1">
      <c r="A787" s="41"/>
      <c r="B787" s="41"/>
      <c r="C787" s="28" t="s">
        <v>240</v>
      </c>
      <c r="D787" s="28"/>
      <c r="E787" s="28"/>
    </row>
    <row r="788" spans="1:6" ht="13.5" customHeight="1">
      <c r="A788" s="41"/>
      <c r="B788" s="41"/>
      <c r="C788" s="28" t="s">
        <v>241</v>
      </c>
      <c r="D788" s="28"/>
      <c r="E788" s="28"/>
    </row>
    <row r="789" spans="1:6" ht="13.5" customHeight="1">
      <c r="A789" s="41"/>
      <c r="B789" s="41"/>
      <c r="C789" s="28" t="s">
        <v>242</v>
      </c>
      <c r="D789" s="28"/>
      <c r="E789" s="28"/>
      <c r="F789" s="3" t="s">
        <v>213</v>
      </c>
    </row>
    <row r="790" spans="1:6" ht="13.5" customHeight="1">
      <c r="A790" s="41"/>
      <c r="B790" s="41"/>
      <c r="C790" s="28" t="s">
        <v>243</v>
      </c>
      <c r="D790" s="28"/>
      <c r="E790" s="28"/>
    </row>
    <row r="791" spans="1:6" ht="13.5" customHeight="1">
      <c r="A791" s="41"/>
      <c r="B791" s="41"/>
      <c r="C791" s="28" t="s">
        <v>244</v>
      </c>
      <c r="D791" s="28"/>
      <c r="E791" s="28"/>
    </row>
    <row r="792" spans="1:6" ht="13.5" customHeight="1">
      <c r="A792" s="41"/>
      <c r="B792" s="41"/>
      <c r="C792" s="28" t="s">
        <v>245</v>
      </c>
      <c r="D792" s="28"/>
      <c r="E792" s="28"/>
    </row>
    <row r="793" spans="1:6" ht="13.5" customHeight="1">
      <c r="A793" s="41"/>
      <c r="B793" s="41"/>
      <c r="C793" s="28" t="s">
        <v>246</v>
      </c>
      <c r="D793" s="28"/>
      <c r="E793" s="28"/>
    </row>
    <row r="794" spans="1:6" ht="13.5" customHeight="1">
      <c r="A794" s="41"/>
      <c r="B794" s="41"/>
      <c r="C794" s="28" t="s">
        <v>247</v>
      </c>
      <c r="D794" s="28"/>
      <c r="E794" s="28"/>
    </row>
    <row r="795" spans="1:6" ht="13.5" customHeight="1">
      <c r="A795" s="41"/>
      <c r="B795" s="41"/>
      <c r="C795" s="28" t="s">
        <v>248</v>
      </c>
      <c r="D795" s="28"/>
      <c r="E795" s="28"/>
      <c r="F795" s="3" t="s">
        <v>213</v>
      </c>
    </row>
    <row r="796" spans="1:6" ht="13.5" customHeight="1">
      <c r="A796" s="41"/>
      <c r="B796" s="41"/>
      <c r="C796" s="28" t="s">
        <v>249</v>
      </c>
      <c r="D796" s="28"/>
      <c r="E796" s="28"/>
    </row>
    <row r="797" spans="1:6" ht="13.5" customHeight="1">
      <c r="A797" s="41"/>
      <c r="B797" s="41"/>
      <c r="C797" s="28" t="s">
        <v>250</v>
      </c>
      <c r="D797" s="28"/>
      <c r="E797" s="28"/>
    </row>
    <row r="798" spans="1:6" ht="13.5" customHeight="1">
      <c r="A798" s="41"/>
      <c r="B798" s="41"/>
      <c r="C798" s="28" t="s">
        <v>251</v>
      </c>
      <c r="D798" s="28"/>
      <c r="E798" s="28"/>
    </row>
    <row r="799" spans="1:6" ht="13.5" customHeight="1">
      <c r="A799" s="41"/>
      <c r="B799" s="41"/>
      <c r="C799" s="28" t="s">
        <v>252</v>
      </c>
      <c r="D799" s="28"/>
      <c r="E799" s="28"/>
    </row>
    <row r="800" spans="1:6" ht="13.5" customHeight="1">
      <c r="A800" s="41"/>
      <c r="B800" s="41"/>
      <c r="C800" s="28" t="s">
        <v>253</v>
      </c>
      <c r="D800" s="28"/>
      <c r="E800" s="28"/>
    </row>
    <row r="801" spans="1:6" ht="13.5" customHeight="1">
      <c r="A801" s="41"/>
      <c r="B801" s="41"/>
      <c r="C801" s="28" t="s">
        <v>254</v>
      </c>
      <c r="D801" s="28"/>
      <c r="E801" s="28"/>
    </row>
    <row r="802" spans="1:6" ht="13.5" customHeight="1">
      <c r="A802" s="41"/>
      <c r="B802" s="41"/>
      <c r="C802" s="28" t="s">
        <v>255</v>
      </c>
      <c r="D802" s="28"/>
      <c r="E802" s="28"/>
    </row>
    <row r="803" spans="1:6" ht="13.5" customHeight="1">
      <c r="A803" s="41"/>
      <c r="B803" s="41"/>
      <c r="C803" s="28" t="s">
        <v>256</v>
      </c>
      <c r="D803" s="28"/>
      <c r="E803" s="28"/>
    </row>
    <row r="804" spans="1:6" ht="13.5" customHeight="1">
      <c r="A804" s="41"/>
      <c r="B804" s="41"/>
      <c r="C804" s="28" t="s">
        <v>257</v>
      </c>
      <c r="D804" s="28"/>
      <c r="E804" s="28"/>
    </row>
    <row r="805" spans="1:6" ht="13.5" customHeight="1">
      <c r="A805" s="41"/>
      <c r="B805" s="41"/>
      <c r="C805" s="28" t="s">
        <v>258</v>
      </c>
      <c r="D805" s="28"/>
      <c r="E805" s="28"/>
    </row>
    <row r="806" spans="1:6" ht="13.5" customHeight="1">
      <c r="A806" s="41"/>
      <c r="B806" s="41"/>
      <c r="C806" s="28" t="s">
        <v>259</v>
      </c>
      <c r="D806" s="28"/>
      <c r="E806" s="28"/>
    </row>
    <row r="807" spans="1:6" ht="13.5" customHeight="1">
      <c r="A807" s="41"/>
      <c r="B807" s="41"/>
      <c r="C807" s="28" t="s">
        <v>260</v>
      </c>
      <c r="D807" s="28"/>
      <c r="E807" s="28"/>
    </row>
    <row r="808" spans="1:6" ht="13.5" customHeight="1">
      <c r="A808" s="41"/>
      <c r="B808" s="41"/>
      <c r="C808" s="28" t="s">
        <v>261</v>
      </c>
      <c r="D808" s="28"/>
      <c r="E808" s="28"/>
    </row>
    <row r="809" spans="1:6" ht="13.5" customHeight="1">
      <c r="A809" s="41"/>
      <c r="B809" s="41"/>
      <c r="C809" s="28" t="s">
        <v>262</v>
      </c>
      <c r="D809" s="28"/>
      <c r="E809" s="28"/>
    </row>
    <row r="810" spans="1:6" ht="13.5" customHeight="1">
      <c r="A810" s="41"/>
      <c r="B810" s="41"/>
      <c r="C810" s="28" t="s">
        <v>263</v>
      </c>
      <c r="D810" s="28"/>
      <c r="E810" s="28"/>
    </row>
    <row r="811" spans="1:6" ht="13.5" customHeight="1">
      <c r="A811" s="41"/>
      <c r="B811" s="41"/>
      <c r="C811" s="28" t="s">
        <v>264</v>
      </c>
      <c r="D811" s="28"/>
      <c r="E811" s="28"/>
    </row>
    <row r="812" spans="1:6" ht="13.5" customHeight="1">
      <c r="A812" s="41"/>
      <c r="B812" s="41"/>
      <c r="C812" s="28" t="s">
        <v>266</v>
      </c>
      <c r="D812" s="28"/>
      <c r="E812" s="28"/>
    </row>
    <row r="813" spans="1:6" ht="13.5" customHeight="1">
      <c r="A813" s="41"/>
      <c r="B813" s="41"/>
      <c r="C813" s="28" t="s">
        <v>265</v>
      </c>
      <c r="D813" s="28"/>
      <c r="E813" s="28"/>
      <c r="F813" s="3" t="s">
        <v>213</v>
      </c>
    </row>
    <row r="814" spans="1:6" ht="13.5" customHeight="1">
      <c r="A814" s="41"/>
      <c r="B814" s="41"/>
      <c r="C814" s="28" t="s">
        <v>267</v>
      </c>
      <c r="D814" s="28"/>
      <c r="E814" s="28"/>
    </row>
    <row r="815" spans="1:6" ht="13.5" customHeight="1">
      <c r="A815" s="41"/>
      <c r="B815" s="41"/>
      <c r="C815" s="28" t="s">
        <v>268</v>
      </c>
      <c r="D815" s="28"/>
      <c r="E815" s="28"/>
    </row>
    <row r="816" spans="1:6" ht="13.5" customHeight="1">
      <c r="A816" s="41"/>
      <c r="B816" s="41"/>
      <c r="C816" s="28" t="s">
        <v>269</v>
      </c>
      <c r="D816" s="28"/>
      <c r="E816" s="28"/>
    </row>
    <row r="817" spans="1:5" ht="13.5" customHeight="1">
      <c r="A817" s="41"/>
      <c r="B817" s="41"/>
      <c r="C817" s="28" t="s">
        <v>270</v>
      </c>
      <c r="D817" s="28"/>
      <c r="E817" s="28"/>
    </row>
    <row r="818" spans="1:5" ht="13.5" customHeight="1">
      <c r="A818" s="41"/>
      <c r="B818" s="41"/>
      <c r="C818" s="28" t="s">
        <v>271</v>
      </c>
      <c r="D818" s="28"/>
      <c r="E818" s="28"/>
    </row>
    <row r="819" spans="1:5" ht="13.5" customHeight="1">
      <c r="A819" s="41"/>
      <c r="B819" s="41"/>
      <c r="C819" s="28" t="s">
        <v>272</v>
      </c>
      <c r="D819" s="28"/>
      <c r="E819" s="28"/>
    </row>
    <row r="820" spans="1:5" ht="13.5" customHeight="1">
      <c r="A820" s="41"/>
      <c r="B820" s="41"/>
      <c r="C820" s="28" t="s">
        <v>273</v>
      </c>
      <c r="D820" s="28"/>
      <c r="E820" s="28"/>
    </row>
    <row r="821" spans="1:5" ht="13.5" customHeight="1">
      <c r="A821" s="41"/>
      <c r="B821" s="41"/>
      <c r="C821" s="28" t="s">
        <v>274</v>
      </c>
      <c r="D821" s="28"/>
      <c r="E821" s="28"/>
    </row>
    <row r="822" spans="1:5" ht="13.5" customHeight="1">
      <c r="A822" s="41"/>
      <c r="B822" s="41"/>
      <c r="C822" s="28" t="s">
        <v>275</v>
      </c>
      <c r="D822" s="28"/>
      <c r="E822" s="28"/>
    </row>
    <row r="823" spans="1:5" ht="13.5" customHeight="1">
      <c r="A823" s="41"/>
      <c r="B823" s="41"/>
      <c r="C823" s="28" t="s">
        <v>276</v>
      </c>
      <c r="D823" s="28"/>
      <c r="E823" s="28"/>
    </row>
    <row r="824" spans="1:5" ht="13.5" customHeight="1">
      <c r="A824" s="41"/>
      <c r="B824" s="41"/>
      <c r="C824" s="28" t="s">
        <v>277</v>
      </c>
      <c r="D824" s="28"/>
      <c r="E824" s="28"/>
    </row>
    <row r="825" spans="1:5" ht="13.5" customHeight="1">
      <c r="A825" s="41"/>
      <c r="B825" s="41"/>
      <c r="C825" s="28" t="s">
        <v>278</v>
      </c>
      <c r="D825" s="28"/>
      <c r="E825" s="28"/>
    </row>
    <row r="826" spans="1:5" ht="13.5" customHeight="1">
      <c r="A826" s="41"/>
      <c r="B826" s="41"/>
      <c r="C826" s="28" t="s">
        <v>279</v>
      </c>
      <c r="D826" s="28"/>
      <c r="E826" s="28"/>
    </row>
    <row r="827" spans="1:5" ht="13.5" customHeight="1">
      <c r="A827" s="41"/>
      <c r="B827" s="41"/>
      <c r="C827" s="28" t="s">
        <v>280</v>
      </c>
      <c r="D827" s="28"/>
      <c r="E827" s="28"/>
    </row>
    <row r="828" spans="1:5" ht="13.5" customHeight="1">
      <c r="A828" s="41"/>
      <c r="B828" s="41"/>
      <c r="C828" s="28" t="s">
        <v>281</v>
      </c>
      <c r="D828" s="28"/>
      <c r="E828" s="28"/>
    </row>
    <row r="829" spans="1:5" ht="13.5" customHeight="1">
      <c r="A829" s="41"/>
      <c r="B829" s="41"/>
      <c r="C829" s="28" t="s">
        <v>282</v>
      </c>
      <c r="D829" s="28"/>
      <c r="E829" s="28"/>
    </row>
    <row r="830" spans="1:5" ht="13.5" customHeight="1">
      <c r="A830" s="41"/>
      <c r="B830" s="41"/>
      <c r="C830" s="28" t="s">
        <v>283</v>
      </c>
      <c r="D830" s="28"/>
      <c r="E830" s="28"/>
    </row>
    <row r="831" spans="1:5" ht="13.5" customHeight="1">
      <c r="A831" s="41"/>
      <c r="B831" s="41"/>
      <c r="C831" s="28" t="s">
        <v>284</v>
      </c>
      <c r="D831" s="28"/>
      <c r="E831" s="28"/>
    </row>
    <row r="832" spans="1:5" ht="13.5" customHeight="1">
      <c r="A832" s="41"/>
      <c r="B832" s="41"/>
      <c r="C832" s="28" t="s">
        <v>285</v>
      </c>
      <c r="D832" s="28"/>
      <c r="E832" s="28"/>
    </row>
    <row r="833" spans="1:5" ht="13.5" customHeight="1">
      <c r="A833" s="41"/>
      <c r="B833" s="41"/>
      <c r="C833" s="28" t="s">
        <v>286</v>
      </c>
      <c r="D833" s="28"/>
      <c r="E833" s="28"/>
    </row>
    <row r="834" spans="1:5" ht="13.5" customHeight="1">
      <c r="A834" s="41"/>
      <c r="B834" s="41"/>
      <c r="C834" s="28" t="s">
        <v>287</v>
      </c>
      <c r="D834" s="28"/>
      <c r="E834" s="28"/>
    </row>
    <row r="835" spans="1:5" ht="13.5" customHeight="1">
      <c r="A835" s="41"/>
      <c r="B835" s="41"/>
      <c r="C835" s="28" t="s">
        <v>928</v>
      </c>
      <c r="D835" s="28"/>
      <c r="E835" s="28" t="s">
        <v>929</v>
      </c>
    </row>
    <row r="836" spans="1:5" ht="13.5" customHeight="1">
      <c r="A836" s="41"/>
      <c r="B836" s="41"/>
      <c r="C836" s="28" t="s">
        <v>930</v>
      </c>
      <c r="D836" s="28"/>
      <c r="E836" s="28" t="s">
        <v>299</v>
      </c>
    </row>
    <row r="837" spans="1:5" ht="13.5" customHeight="1">
      <c r="A837" s="41"/>
      <c r="B837" s="41"/>
      <c r="C837" s="28" t="s">
        <v>931</v>
      </c>
      <c r="D837" s="28"/>
      <c r="E837" s="28" t="s">
        <v>299</v>
      </c>
    </row>
    <row r="838" spans="1:5" ht="13.5" customHeight="1">
      <c r="A838" s="41"/>
      <c r="B838" s="41"/>
      <c r="C838" s="28" t="s">
        <v>294</v>
      </c>
      <c r="D838" s="28"/>
      <c r="E838" s="65"/>
    </row>
    <row r="839" spans="1:5" ht="13.5" customHeight="1">
      <c r="A839" s="41"/>
      <c r="B839" s="41"/>
      <c r="C839" s="28" t="s">
        <v>295</v>
      </c>
      <c r="D839" s="28"/>
      <c r="E839" s="28"/>
    </row>
    <row r="840" spans="1:5" ht="13.5" customHeight="1">
      <c r="A840" s="41"/>
      <c r="B840" s="41"/>
      <c r="C840" s="28" t="s">
        <v>290</v>
      </c>
      <c r="D840" s="28"/>
      <c r="E840" s="28"/>
    </row>
    <row r="841" spans="1:5" ht="13.5" customHeight="1">
      <c r="A841" s="41"/>
      <c r="B841" s="41"/>
      <c r="C841" s="28" t="s">
        <v>291</v>
      </c>
      <c r="D841" s="28"/>
      <c r="E841" s="28"/>
    </row>
    <row r="842" spans="1:5" ht="13.5" customHeight="1">
      <c r="A842" s="41"/>
      <c r="B842" s="41"/>
      <c r="C842" s="28" t="s">
        <v>288</v>
      </c>
      <c r="D842" s="28"/>
      <c r="E842" s="28"/>
    </row>
    <row r="843" spans="1:5" ht="13.5" customHeight="1">
      <c r="A843" s="41"/>
      <c r="B843" s="41"/>
      <c r="C843" s="28" t="s">
        <v>292</v>
      </c>
      <c r="D843" s="28"/>
      <c r="E843" s="28"/>
    </row>
    <row r="844" spans="1:5" ht="13.5" customHeight="1">
      <c r="A844" s="41"/>
      <c r="B844" s="41"/>
      <c r="C844" s="28" t="s">
        <v>289</v>
      </c>
      <c r="D844" s="28"/>
      <c r="E844" s="28"/>
    </row>
    <row r="845" spans="1:5" ht="13.5" customHeight="1">
      <c r="A845" s="41"/>
      <c r="B845" s="41"/>
      <c r="C845" s="28" t="s">
        <v>293</v>
      </c>
      <c r="D845" s="28"/>
      <c r="E845" s="28"/>
    </row>
    <row r="846" spans="1:5" ht="13.5" customHeight="1">
      <c r="A846" s="41"/>
      <c r="B846" s="41"/>
      <c r="C846" s="28" t="s">
        <v>932</v>
      </c>
      <c r="D846" s="28"/>
      <c r="E846" s="28"/>
    </row>
    <row r="847" spans="1:5" ht="13.5" customHeight="1">
      <c r="A847" s="41"/>
      <c r="B847" s="41"/>
      <c r="C847" s="28" t="s">
        <v>933</v>
      </c>
      <c r="D847" s="28"/>
      <c r="E847" s="28"/>
    </row>
    <row r="848" spans="1:5" ht="13.5" customHeight="1">
      <c r="A848" s="41"/>
      <c r="B848" s="41"/>
      <c r="C848" s="28" t="s">
        <v>934</v>
      </c>
      <c r="D848" s="28"/>
      <c r="E848" s="28"/>
    </row>
    <row r="849" spans="1:5" ht="13.5" customHeight="1">
      <c r="A849" s="41"/>
      <c r="B849" s="41"/>
      <c r="C849" s="28" t="s">
        <v>935</v>
      </c>
      <c r="D849" s="28"/>
      <c r="E849" s="28"/>
    </row>
    <row r="850" spans="1:5" ht="13.5" customHeight="1">
      <c r="A850" s="41"/>
      <c r="B850" s="41"/>
      <c r="C850" s="28" t="s">
        <v>936</v>
      </c>
      <c r="D850" s="28"/>
      <c r="E850" s="28"/>
    </row>
    <row r="851" spans="1:5" ht="13.5" customHeight="1">
      <c r="A851" s="41"/>
      <c r="B851" s="41"/>
      <c r="C851" s="28" t="s">
        <v>937</v>
      </c>
      <c r="D851" s="28"/>
      <c r="E851" s="28"/>
    </row>
    <row r="852" spans="1:5" ht="13.5" customHeight="1">
      <c r="A852" s="41"/>
      <c r="B852" s="41"/>
      <c r="C852" s="28" t="s">
        <v>938</v>
      </c>
      <c r="D852" s="28"/>
      <c r="E852" s="28"/>
    </row>
    <row r="853" spans="1:5" ht="13.5" customHeight="1">
      <c r="A853" s="41"/>
      <c r="B853" s="41"/>
      <c r="C853" s="28" t="s">
        <v>939</v>
      </c>
      <c r="D853" s="28"/>
      <c r="E853" s="28"/>
    </row>
    <row r="854" spans="1:5" ht="13.5" customHeight="1">
      <c r="A854" s="41"/>
      <c r="B854" s="41"/>
      <c r="C854" s="28" t="s">
        <v>313</v>
      </c>
      <c r="D854" s="28"/>
      <c r="E854" s="28"/>
    </row>
    <row r="855" spans="1:5" ht="13.5" customHeight="1">
      <c r="A855" s="38"/>
      <c r="B855" s="38" t="s">
        <v>146</v>
      </c>
      <c r="C855" s="32" t="s">
        <v>334</v>
      </c>
      <c r="D855" s="32" t="s">
        <v>335</v>
      </c>
      <c r="E855" s="32"/>
    </row>
    <row r="856" spans="1:5" ht="13.5" customHeight="1">
      <c r="A856" s="39"/>
      <c r="B856" s="39"/>
      <c r="C856" s="32" t="s">
        <v>336</v>
      </c>
      <c r="D856" s="32"/>
      <c r="E856" s="32"/>
    </row>
    <row r="857" spans="1:5" ht="13.5" customHeight="1">
      <c r="A857" s="41" t="s">
        <v>20</v>
      </c>
      <c r="B857" s="41" t="s">
        <v>55</v>
      </c>
      <c r="C857" s="28" t="s">
        <v>940</v>
      </c>
      <c r="D857" s="28" t="s">
        <v>941</v>
      </c>
      <c r="E857" s="28"/>
    </row>
    <row r="858" spans="1:5" ht="13.5" customHeight="1">
      <c r="A858" s="41"/>
      <c r="B858" s="41"/>
      <c r="C858" s="28" t="s">
        <v>942</v>
      </c>
      <c r="D858" s="28"/>
      <c r="E858" s="28"/>
    </row>
    <row r="859" spans="1:5" ht="13.5" customHeight="1">
      <c r="A859" s="41"/>
      <c r="B859" s="41"/>
      <c r="C859" s="28" t="s">
        <v>943</v>
      </c>
      <c r="D859" s="28"/>
      <c r="E859" s="28"/>
    </row>
    <row r="860" spans="1:5" ht="13.5" customHeight="1">
      <c r="A860" s="41"/>
      <c r="B860" s="41"/>
      <c r="C860" s="28" t="s">
        <v>944</v>
      </c>
      <c r="D860" s="28"/>
      <c r="E860" s="28"/>
    </row>
    <row r="861" spans="1:5" ht="13.5" customHeight="1">
      <c r="A861" s="41"/>
      <c r="B861" s="41"/>
      <c r="C861" s="28" t="s">
        <v>945</v>
      </c>
      <c r="D861" s="28"/>
      <c r="E861" s="28"/>
    </row>
    <row r="862" spans="1:5" ht="13.5" customHeight="1">
      <c r="A862" s="41"/>
      <c r="B862" s="41"/>
      <c r="C862" s="28" t="s">
        <v>946</v>
      </c>
      <c r="D862" s="28"/>
      <c r="E862" s="28"/>
    </row>
    <row r="863" spans="1:5" ht="13.5" customHeight="1">
      <c r="A863" s="41"/>
      <c r="B863" s="41"/>
      <c r="C863" s="28" t="s">
        <v>947</v>
      </c>
      <c r="D863" s="28"/>
      <c r="E863" s="28"/>
    </row>
    <row r="864" spans="1:5" ht="13.5" customHeight="1">
      <c r="A864" s="41"/>
      <c r="B864" s="41"/>
      <c r="C864" s="28" t="s">
        <v>948</v>
      </c>
      <c r="D864" s="28"/>
      <c r="E864" s="28"/>
    </row>
    <row r="865" spans="1:5" ht="13.5" customHeight="1">
      <c r="A865" s="41"/>
      <c r="B865" s="41"/>
      <c r="C865" s="28" t="s">
        <v>949</v>
      </c>
      <c r="D865" s="28"/>
      <c r="E865" s="28"/>
    </row>
    <row r="866" spans="1:5" ht="13.5" customHeight="1">
      <c r="A866" s="38" t="s">
        <v>21</v>
      </c>
      <c r="B866" s="38" t="s">
        <v>55</v>
      </c>
      <c r="C866" s="32" t="s">
        <v>950</v>
      </c>
      <c r="D866" s="32" t="s">
        <v>951</v>
      </c>
      <c r="E866" s="32"/>
    </row>
    <row r="867" spans="1:5" ht="13.5" customHeight="1">
      <c r="A867" s="39"/>
      <c r="B867" s="39"/>
      <c r="C867" s="32" t="s">
        <v>952</v>
      </c>
      <c r="D867" s="32"/>
      <c r="E867" s="32"/>
    </row>
    <row r="868" spans="1:5" ht="13.5" customHeight="1">
      <c r="A868" s="39"/>
      <c r="B868" s="39"/>
      <c r="C868" s="32" t="s">
        <v>953</v>
      </c>
      <c r="D868" s="32"/>
      <c r="E868" s="32"/>
    </row>
    <row r="869" spans="1:5" ht="13.5" customHeight="1">
      <c r="A869" s="39"/>
      <c r="B869" s="39"/>
      <c r="C869" s="32" t="s">
        <v>954</v>
      </c>
      <c r="D869" s="32"/>
      <c r="E869" s="32"/>
    </row>
    <row r="870" spans="1:5" ht="13.5" customHeight="1">
      <c r="A870" s="39"/>
      <c r="B870" s="39"/>
      <c r="C870" s="32" t="s">
        <v>955</v>
      </c>
      <c r="D870" s="32"/>
      <c r="E870" s="32"/>
    </row>
    <row r="871" spans="1:5" ht="13.5" customHeight="1">
      <c r="A871" s="39"/>
      <c r="B871" s="39"/>
      <c r="C871" s="32" t="s">
        <v>956</v>
      </c>
      <c r="D871" s="32"/>
      <c r="E871" s="32"/>
    </row>
    <row r="872" spans="1:5" ht="13.5" customHeight="1">
      <c r="A872" s="39"/>
      <c r="B872" s="39"/>
      <c r="C872" s="32" t="s">
        <v>957</v>
      </c>
      <c r="D872" s="32"/>
      <c r="E872" s="32"/>
    </row>
    <row r="873" spans="1:5" ht="13.5" customHeight="1">
      <c r="A873" s="39"/>
      <c r="B873" s="39"/>
      <c r="C873" s="32" t="s">
        <v>958</v>
      </c>
      <c r="D873" s="32"/>
      <c r="E873" s="32"/>
    </row>
    <row r="874" spans="1:5" ht="13.5" customHeight="1">
      <c r="A874" s="41" t="s">
        <v>22</v>
      </c>
      <c r="B874" s="41" t="s">
        <v>55</v>
      </c>
      <c r="C874" s="28" t="s">
        <v>950</v>
      </c>
      <c r="D874" s="28" t="s">
        <v>959</v>
      </c>
      <c r="E874" s="28"/>
    </row>
    <row r="875" spans="1:5" ht="13.5" customHeight="1">
      <c r="A875" s="41"/>
      <c r="B875" s="41"/>
      <c r="C875" s="28" t="s">
        <v>953</v>
      </c>
      <c r="D875" s="28"/>
      <c r="E875" s="28"/>
    </row>
    <row r="876" spans="1:5" ht="13.5" customHeight="1">
      <c r="A876" s="41"/>
      <c r="B876" s="41"/>
      <c r="C876" s="28" t="s">
        <v>955</v>
      </c>
      <c r="D876" s="28"/>
      <c r="E876" s="28"/>
    </row>
    <row r="877" spans="1:5" ht="13.5" customHeight="1">
      <c r="A877" s="41"/>
      <c r="B877" s="41"/>
      <c r="C877" s="28" t="s">
        <v>960</v>
      </c>
      <c r="D877" s="28"/>
      <c r="E877" s="28"/>
    </row>
    <row r="878" spans="1:5" ht="13.5" customHeight="1">
      <c r="A878" s="41"/>
      <c r="B878" s="41"/>
      <c r="C878" s="28" t="s">
        <v>313</v>
      </c>
      <c r="D878" s="28"/>
      <c r="E878" s="28"/>
    </row>
    <row r="879" spans="1:5" ht="13.5" customHeight="1">
      <c r="A879" s="38" t="s">
        <v>23</v>
      </c>
      <c r="B879" s="38" t="s">
        <v>55</v>
      </c>
      <c r="C879" s="32" t="s">
        <v>961</v>
      </c>
      <c r="D879" s="32" t="s">
        <v>962</v>
      </c>
      <c r="E879" s="32"/>
    </row>
    <row r="880" spans="1:5" ht="13.5" customHeight="1">
      <c r="A880" s="39"/>
      <c r="B880" s="39"/>
      <c r="C880" s="32" t="s">
        <v>751</v>
      </c>
      <c r="D880" s="32"/>
      <c r="E880" s="32"/>
    </row>
    <row r="881" spans="1:6" ht="13.5" customHeight="1">
      <c r="A881" s="39"/>
      <c r="B881" s="39"/>
      <c r="C881" s="32" t="s">
        <v>752</v>
      </c>
      <c r="D881" s="32"/>
      <c r="E881" s="32"/>
    </row>
    <row r="882" spans="1:6" ht="13.5" customHeight="1">
      <c r="A882" s="39"/>
      <c r="B882" s="39"/>
      <c r="C882" s="32" t="s">
        <v>958</v>
      </c>
      <c r="D882" s="32"/>
      <c r="E882" s="32"/>
    </row>
    <row r="883" spans="1:6" ht="13.5" customHeight="1">
      <c r="A883" s="39"/>
      <c r="B883" s="39"/>
      <c r="C883" s="32" t="s">
        <v>753</v>
      </c>
      <c r="D883" s="32"/>
      <c r="E883" s="32"/>
    </row>
    <row r="884" spans="1:6" ht="13.5" customHeight="1">
      <c r="A884" s="39"/>
      <c r="B884" s="39"/>
      <c r="C884" s="32" t="s">
        <v>963</v>
      </c>
      <c r="D884" s="32"/>
      <c r="E884" s="32"/>
    </row>
    <row r="885" spans="1:6" ht="13.5" customHeight="1">
      <c r="A885" s="39"/>
      <c r="B885" s="39"/>
      <c r="C885" s="32" t="s">
        <v>964</v>
      </c>
      <c r="D885" s="32"/>
      <c r="E885" s="32"/>
    </row>
    <row r="886" spans="1:6" ht="13.5" customHeight="1">
      <c r="A886" s="39"/>
      <c r="B886" s="39"/>
      <c r="C886" s="32" t="s">
        <v>965</v>
      </c>
      <c r="D886" s="32"/>
      <c r="E886" s="32"/>
    </row>
    <row r="887" spans="1:6" ht="13.5" customHeight="1">
      <c r="A887" s="39"/>
      <c r="B887" s="39"/>
      <c r="C887" s="32" t="s">
        <v>966</v>
      </c>
      <c r="D887" s="32"/>
      <c r="E887" s="32"/>
    </row>
    <row r="888" spans="1:6" ht="13.5" customHeight="1">
      <c r="A888" s="39"/>
      <c r="B888" s="39"/>
      <c r="C888" s="32" t="s">
        <v>967</v>
      </c>
      <c r="D888" s="32"/>
      <c r="E888" s="32"/>
    </row>
    <row r="889" spans="1:6" ht="13.5" customHeight="1">
      <c r="A889" s="39"/>
      <c r="B889" s="39"/>
      <c r="C889" s="32" t="s">
        <v>968</v>
      </c>
      <c r="D889" s="32"/>
      <c r="E889" s="32" t="s">
        <v>969</v>
      </c>
      <c r="F889" s="3" t="s">
        <v>213</v>
      </c>
    </row>
    <row r="890" spans="1:6" ht="13.5" customHeight="1">
      <c r="A890" s="40"/>
      <c r="B890" s="40"/>
      <c r="C890" s="32" t="s">
        <v>313</v>
      </c>
      <c r="D890" s="32"/>
      <c r="E890" s="32"/>
    </row>
    <row r="891" spans="1:6" ht="13.5" customHeight="1">
      <c r="A891" s="45" t="s">
        <v>24</v>
      </c>
      <c r="B891" s="45" t="s">
        <v>55</v>
      </c>
      <c r="C891" s="28" t="s">
        <v>925</v>
      </c>
      <c r="D891" s="28" t="s">
        <v>970</v>
      </c>
      <c r="E891" s="28"/>
    </row>
    <row r="892" spans="1:6" ht="13.5" customHeight="1">
      <c r="A892" s="41"/>
      <c r="B892" s="41"/>
      <c r="C892" s="28" t="s">
        <v>971</v>
      </c>
      <c r="D892" s="28"/>
      <c r="E892" s="28"/>
    </row>
    <row r="893" spans="1:6" ht="13.5" customHeight="1">
      <c r="A893" s="41"/>
      <c r="B893" s="41"/>
      <c r="C893" s="28" t="s">
        <v>972</v>
      </c>
      <c r="D893" s="28"/>
      <c r="E893" s="28"/>
    </row>
    <row r="894" spans="1:6" ht="13.5" customHeight="1">
      <c r="A894" s="41"/>
      <c r="B894" s="41"/>
      <c r="C894" s="28" t="s">
        <v>973</v>
      </c>
      <c r="D894" s="28"/>
      <c r="E894" s="28"/>
    </row>
    <row r="895" spans="1:6" ht="13.5" customHeight="1">
      <c r="A895" s="41"/>
      <c r="B895" s="41"/>
      <c r="C895" s="28" t="s">
        <v>974</v>
      </c>
      <c r="D895" s="28"/>
      <c r="E895" s="28"/>
    </row>
    <row r="896" spans="1:6" ht="13.5" customHeight="1">
      <c r="A896" s="41"/>
      <c r="B896" s="41"/>
      <c r="C896" s="28" t="s">
        <v>975</v>
      </c>
      <c r="D896" s="28"/>
      <c r="E896" s="28" t="s">
        <v>976</v>
      </c>
    </row>
    <row r="897" spans="1:5" ht="13.5" customHeight="1">
      <c r="A897" s="41"/>
      <c r="B897" s="41"/>
      <c r="C897" s="28" t="s">
        <v>977</v>
      </c>
      <c r="D897" s="28"/>
      <c r="E897" s="28"/>
    </row>
    <row r="898" spans="1:5" ht="13.5" customHeight="1">
      <c r="A898" s="38" t="s">
        <v>25</v>
      </c>
      <c r="B898" s="38" t="s">
        <v>55</v>
      </c>
      <c r="C898" s="32" t="s">
        <v>978</v>
      </c>
      <c r="D898" s="32" t="s">
        <v>979</v>
      </c>
      <c r="E898" s="32"/>
    </row>
    <row r="899" spans="1:5" ht="13.5" customHeight="1">
      <c r="A899" s="39"/>
      <c r="B899" s="39"/>
      <c r="C899" s="32" t="s">
        <v>980</v>
      </c>
      <c r="D899" s="32"/>
      <c r="E899" s="32"/>
    </row>
    <row r="900" spans="1:5" ht="13.5" customHeight="1">
      <c r="A900" s="39"/>
      <c r="B900" s="39"/>
      <c r="C900" s="32" t="s">
        <v>981</v>
      </c>
      <c r="D900" s="32"/>
      <c r="E900" s="32"/>
    </row>
    <row r="901" spans="1:5" ht="13.5" customHeight="1">
      <c r="A901" s="39"/>
      <c r="B901" s="39"/>
      <c r="C901" s="32" t="s">
        <v>982</v>
      </c>
      <c r="D901" s="32"/>
      <c r="E901" s="32"/>
    </row>
    <row r="902" spans="1:5" ht="13.5" customHeight="1">
      <c r="A902" s="39"/>
      <c r="B902" s="39"/>
      <c r="C902" s="32" t="s">
        <v>983</v>
      </c>
      <c r="D902" s="32"/>
      <c r="E902" s="32"/>
    </row>
    <row r="903" spans="1:5" ht="13.5" customHeight="1">
      <c r="A903" s="39"/>
      <c r="B903" s="39"/>
      <c r="C903" s="32" t="s">
        <v>313</v>
      </c>
      <c r="D903" s="32"/>
      <c r="E903" s="32"/>
    </row>
    <row r="904" spans="1:5" ht="13.5" customHeight="1">
      <c r="A904" s="45" t="s">
        <v>26</v>
      </c>
      <c r="B904" s="45" t="s">
        <v>55</v>
      </c>
      <c r="C904" s="28" t="s">
        <v>984</v>
      </c>
      <c r="D904" s="45" t="s">
        <v>985</v>
      </c>
      <c r="E904" s="28"/>
    </row>
    <row r="905" spans="1:5" ht="13.5" customHeight="1">
      <c r="A905" s="41"/>
      <c r="B905" s="41"/>
      <c r="C905" s="28" t="s">
        <v>986</v>
      </c>
      <c r="D905" s="28"/>
      <c r="E905" s="28"/>
    </row>
    <row r="906" spans="1:5" ht="13.5" customHeight="1">
      <c r="A906" s="41"/>
      <c r="B906" s="41"/>
      <c r="C906" s="28" t="s">
        <v>925</v>
      </c>
      <c r="D906" s="28"/>
      <c r="E906" s="28"/>
    </row>
    <row r="907" spans="1:5" ht="13.5" customHeight="1">
      <c r="A907" s="41"/>
      <c r="B907" s="41"/>
      <c r="C907" s="28" t="s">
        <v>313</v>
      </c>
      <c r="D907" s="28"/>
      <c r="E907" s="28"/>
    </row>
    <row r="908" spans="1:5" ht="13.5" customHeight="1">
      <c r="A908" s="38" t="s">
        <v>28</v>
      </c>
      <c r="B908" s="38" t="s">
        <v>55</v>
      </c>
      <c r="C908" s="32" t="s">
        <v>987</v>
      </c>
      <c r="D908" s="32" t="str">
        <f>B908 &amp; " " &amp; A908</f>
        <v>מאפיין עיקרי אופציות</v>
      </c>
      <c r="E908" s="32"/>
    </row>
    <row r="909" spans="1:5" ht="13.5" customHeight="1">
      <c r="A909" s="39"/>
      <c r="B909" s="39"/>
      <c r="C909" s="32" t="s">
        <v>988</v>
      </c>
      <c r="D909" s="32"/>
      <c r="E909" s="66" t="s">
        <v>989</v>
      </c>
    </row>
    <row r="910" spans="1:5" ht="13.5" customHeight="1">
      <c r="A910" s="39"/>
      <c r="B910" s="39"/>
      <c r="C910" s="32" t="s">
        <v>990</v>
      </c>
      <c r="D910" s="32"/>
      <c r="E910" s="32"/>
    </row>
    <row r="911" spans="1:5" ht="13.5" customHeight="1">
      <c r="A911" s="39"/>
      <c r="B911" s="39"/>
      <c r="C911" s="32" t="s">
        <v>744</v>
      </c>
      <c r="D911" s="32"/>
      <c r="E911" s="32"/>
    </row>
    <row r="912" spans="1:5" ht="13.5" customHeight="1">
      <c r="A912" s="39"/>
      <c r="B912" s="39"/>
      <c r="C912" s="32" t="s">
        <v>991</v>
      </c>
      <c r="D912" s="32"/>
      <c r="E912" s="32"/>
    </row>
    <row r="913" spans="1:6" ht="13.5" customHeight="1">
      <c r="A913" s="39"/>
      <c r="B913" s="39"/>
      <c r="C913" s="32" t="s">
        <v>992</v>
      </c>
      <c r="D913" s="32"/>
      <c r="E913" s="32"/>
    </row>
    <row r="914" spans="1:6" ht="13.5" customHeight="1">
      <c r="A914" s="45" t="s">
        <v>30</v>
      </c>
      <c r="B914" s="45" t="s">
        <v>55</v>
      </c>
      <c r="C914" s="67" t="s">
        <v>993</v>
      </c>
      <c r="D914" s="67" t="str">
        <f>B914 &amp; " " &amp; A914</f>
        <v>מאפיין עיקרי מוצרים מובנים</v>
      </c>
      <c r="E914" s="67"/>
    </row>
    <row r="915" spans="1:6" ht="13.5" customHeight="1">
      <c r="A915" s="41"/>
      <c r="B915" s="41"/>
      <c r="C915" s="67" t="s">
        <v>994</v>
      </c>
      <c r="D915" s="67"/>
      <c r="E915" s="67"/>
    </row>
    <row r="916" spans="1:6" ht="13.5" customHeight="1">
      <c r="A916" s="41"/>
      <c r="B916" s="41"/>
      <c r="C916" s="28" t="s">
        <v>995</v>
      </c>
      <c r="D916" s="28"/>
      <c r="E916" s="28"/>
    </row>
    <row r="917" spans="1:6" ht="13.5" customHeight="1">
      <c r="A917" s="41"/>
      <c r="B917" s="41"/>
      <c r="C917" s="28" t="s">
        <v>996</v>
      </c>
      <c r="D917" s="28"/>
      <c r="E917" s="28"/>
    </row>
    <row r="918" spans="1:6" ht="13.5" customHeight="1">
      <c r="A918" s="41"/>
      <c r="B918" s="41"/>
      <c r="C918" s="28" t="s">
        <v>997</v>
      </c>
      <c r="D918" s="28"/>
      <c r="E918" s="28"/>
    </row>
    <row r="919" spans="1:6" ht="13.5" customHeight="1">
      <c r="A919" s="41"/>
      <c r="B919" s="41"/>
      <c r="C919" s="28" t="s">
        <v>998</v>
      </c>
      <c r="D919" s="28"/>
      <c r="E919" s="28"/>
    </row>
    <row r="920" spans="1:6" ht="13.5" customHeight="1">
      <c r="A920" s="38" t="s">
        <v>31</v>
      </c>
      <c r="B920" s="38" t="s">
        <v>55</v>
      </c>
      <c r="C920" s="68" t="s">
        <v>950</v>
      </c>
      <c r="D920" s="32" t="s">
        <v>951</v>
      </c>
      <c r="E920" s="68"/>
    </row>
    <row r="921" spans="1:6" ht="13.5" customHeight="1">
      <c r="A921" s="39"/>
      <c r="B921" s="39"/>
      <c r="C921" s="68" t="s">
        <v>952</v>
      </c>
      <c r="D921" s="68"/>
      <c r="E921" s="68"/>
    </row>
    <row r="922" spans="1:6" ht="13.5" customHeight="1">
      <c r="A922" s="39"/>
      <c r="B922" s="39"/>
      <c r="C922" s="32" t="s">
        <v>953</v>
      </c>
      <c r="D922" s="32"/>
      <c r="E922" s="32"/>
    </row>
    <row r="923" spans="1:6" ht="13.5" customHeight="1">
      <c r="A923" s="39"/>
      <c r="B923" s="39"/>
      <c r="C923" s="32" t="s">
        <v>954</v>
      </c>
      <c r="D923" s="32"/>
      <c r="E923" s="32"/>
    </row>
    <row r="924" spans="1:6" ht="13.5" customHeight="1">
      <c r="A924" s="39"/>
      <c r="B924" s="39"/>
      <c r="C924" s="32" t="s">
        <v>955</v>
      </c>
      <c r="D924" s="32"/>
      <c r="E924" s="32"/>
    </row>
    <row r="925" spans="1:6" ht="13.5" customHeight="1">
      <c r="A925" s="39"/>
      <c r="B925" s="39"/>
      <c r="C925" s="32" t="s">
        <v>956</v>
      </c>
      <c r="D925" s="32"/>
      <c r="E925" s="32"/>
    </row>
    <row r="926" spans="1:6" ht="13.5" customHeight="1">
      <c r="A926" s="39"/>
      <c r="B926" s="39"/>
      <c r="C926" s="68" t="s">
        <v>957</v>
      </c>
      <c r="D926" s="68"/>
      <c r="E926" s="68"/>
    </row>
    <row r="927" spans="1:6" ht="13.5" customHeight="1">
      <c r="A927" s="39"/>
      <c r="B927" s="39"/>
      <c r="C927" s="68" t="s">
        <v>958</v>
      </c>
      <c r="D927" s="68"/>
      <c r="E927" s="68"/>
    </row>
    <row r="928" spans="1:6" ht="13.5" customHeight="1">
      <c r="A928" s="45" t="s">
        <v>32</v>
      </c>
      <c r="B928" s="45" t="s">
        <v>55</v>
      </c>
      <c r="C928" s="67" t="s">
        <v>999</v>
      </c>
      <c r="D928" s="67" t="str">
        <f>B928 &amp; " " &amp; A928</f>
        <v>מאפיין עיקרי לא סחיר איגרות חוב מיועדות</v>
      </c>
      <c r="E928" s="67"/>
      <c r="F928" s="69"/>
    </row>
    <row r="929" spans="1:6" ht="13.5" customHeight="1">
      <c r="A929" s="41"/>
      <c r="B929" s="41"/>
      <c r="C929" s="67" t="s">
        <v>1000</v>
      </c>
      <c r="D929" s="67"/>
      <c r="E929" s="67"/>
      <c r="F929" s="69"/>
    </row>
    <row r="930" spans="1:6" ht="13.5" customHeight="1">
      <c r="A930" s="41"/>
      <c r="B930" s="41"/>
      <c r="C930" s="28" t="s">
        <v>1001</v>
      </c>
      <c r="D930" s="28"/>
      <c r="E930" s="28"/>
      <c r="F930" s="69"/>
    </row>
    <row r="931" spans="1:6" ht="13.5" customHeight="1">
      <c r="A931" s="41"/>
      <c r="B931" s="41"/>
      <c r="C931" s="28" t="s">
        <v>1002</v>
      </c>
      <c r="D931" s="28"/>
      <c r="E931" s="28"/>
      <c r="F931" s="69"/>
    </row>
    <row r="932" spans="1:6" ht="13.5" customHeight="1">
      <c r="A932" s="41"/>
      <c r="B932" s="41"/>
      <c r="C932" s="28" t="s">
        <v>1003</v>
      </c>
      <c r="D932" s="28"/>
      <c r="E932" s="28"/>
      <c r="F932" s="69"/>
    </row>
    <row r="933" spans="1:6" ht="13.5" customHeight="1">
      <c r="A933" s="41"/>
      <c r="B933" s="41"/>
      <c r="C933" s="28" t="s">
        <v>313</v>
      </c>
      <c r="D933" s="28"/>
      <c r="E933" s="28"/>
    </row>
    <row r="934" spans="1:6" ht="13.5" customHeight="1">
      <c r="A934" s="38" t="s">
        <v>33</v>
      </c>
      <c r="B934" s="38" t="s">
        <v>55</v>
      </c>
      <c r="C934" s="32" t="s">
        <v>1004</v>
      </c>
      <c r="D934" s="32" t="str">
        <f>B934 &amp; " " &amp; A934</f>
        <v>מאפיין עיקרי אפיק השקעה מובטח תשואה</v>
      </c>
      <c r="E934" s="32"/>
    </row>
    <row r="935" spans="1:6" ht="13.5" customHeight="1">
      <c r="A935" s="39"/>
      <c r="B935" s="39"/>
      <c r="C935" s="32" t="s">
        <v>1005</v>
      </c>
      <c r="D935" s="32"/>
      <c r="E935" s="32"/>
    </row>
    <row r="936" spans="1:6" ht="13.5" customHeight="1">
      <c r="A936" s="39"/>
      <c r="B936" s="39"/>
      <c r="C936" s="32" t="s">
        <v>1006</v>
      </c>
      <c r="D936" s="32"/>
      <c r="E936" s="32"/>
    </row>
    <row r="937" spans="1:6" ht="13.5" customHeight="1">
      <c r="A937" s="70" t="s">
        <v>34</v>
      </c>
      <c r="B937" s="70" t="s">
        <v>55</v>
      </c>
      <c r="C937" s="67" t="s">
        <v>751</v>
      </c>
      <c r="D937" s="67" t="str">
        <f>B937 &amp; " " &amp; A937</f>
        <v>מאפיין עיקרי לא סחיר ניירות ערך מסחריים</v>
      </c>
      <c r="E937" s="67"/>
    </row>
    <row r="938" spans="1:6" ht="13.5" customHeight="1">
      <c r="A938" s="71"/>
      <c r="B938" s="71"/>
      <c r="C938" s="28" t="s">
        <v>961</v>
      </c>
      <c r="D938" s="67"/>
      <c r="E938" s="67"/>
    </row>
    <row r="939" spans="1:6" ht="13.5" customHeight="1">
      <c r="A939" s="71"/>
      <c r="B939" s="71"/>
      <c r="C939" s="28" t="s">
        <v>752</v>
      </c>
      <c r="D939" s="28"/>
      <c r="E939" s="28"/>
    </row>
    <row r="940" spans="1:6" ht="13.5" customHeight="1">
      <c r="A940" s="71"/>
      <c r="B940" s="71"/>
      <c r="C940" s="28" t="s">
        <v>958</v>
      </c>
      <c r="D940" s="28"/>
      <c r="E940" s="28"/>
    </row>
    <row r="941" spans="1:6" ht="13.5" customHeight="1">
      <c r="A941" s="71"/>
      <c r="B941" s="71"/>
      <c r="C941" s="28" t="s">
        <v>1007</v>
      </c>
      <c r="D941" s="28"/>
      <c r="E941" s="28"/>
    </row>
    <row r="942" spans="1:6" ht="13.5" customHeight="1">
      <c r="A942" s="71"/>
      <c r="B942" s="71"/>
      <c r="C942" s="28" t="s">
        <v>1008</v>
      </c>
      <c r="D942" s="28"/>
      <c r="E942" s="28"/>
    </row>
    <row r="943" spans="1:6" ht="13.5" customHeight="1">
      <c r="A943" s="71"/>
      <c r="B943" s="71"/>
      <c r="C943" s="28" t="s">
        <v>1009</v>
      </c>
      <c r="D943" s="28"/>
      <c r="E943" s="28"/>
    </row>
    <row r="944" spans="1:6" ht="13.5" customHeight="1">
      <c r="A944" s="71"/>
      <c r="B944" s="71"/>
      <c r="C944" s="28" t="s">
        <v>1010</v>
      </c>
      <c r="D944" s="28"/>
      <c r="E944" s="28"/>
    </row>
    <row r="945" spans="1:5" ht="13.5" customHeight="1">
      <c r="A945" s="71"/>
      <c r="B945" s="71"/>
      <c r="C945" s="28" t="s">
        <v>313</v>
      </c>
      <c r="D945" s="28"/>
      <c r="E945" s="28"/>
    </row>
    <row r="946" spans="1:5" ht="13.5" customHeight="1">
      <c r="A946" s="72" t="s">
        <v>35</v>
      </c>
      <c r="B946" s="72" t="s">
        <v>55</v>
      </c>
      <c r="C946" s="68" t="s">
        <v>961</v>
      </c>
      <c r="D946" s="32" t="str">
        <f>B946 &amp; " " &amp; A946</f>
        <v>מאפיין עיקרי לא סחיר איגרות חוב</v>
      </c>
      <c r="E946" s="68"/>
    </row>
    <row r="947" spans="1:5" ht="13.5" customHeight="1">
      <c r="A947" s="73"/>
      <c r="B947" s="73"/>
      <c r="C947" s="68" t="s">
        <v>751</v>
      </c>
      <c r="D947" s="68"/>
      <c r="E947" s="68"/>
    </row>
    <row r="948" spans="1:5" ht="13.5" customHeight="1">
      <c r="A948" s="73"/>
      <c r="B948" s="73"/>
      <c r="C948" s="32" t="s">
        <v>752</v>
      </c>
      <c r="D948" s="32"/>
      <c r="E948" s="32"/>
    </row>
    <row r="949" spans="1:5" ht="13.5" customHeight="1">
      <c r="A949" s="73"/>
      <c r="B949" s="73"/>
      <c r="C949" s="32" t="s">
        <v>958</v>
      </c>
      <c r="D949" s="32"/>
      <c r="E949" s="32"/>
    </row>
    <row r="950" spans="1:5" ht="13.5" customHeight="1">
      <c r="A950" s="73"/>
      <c r="B950" s="73"/>
      <c r="C950" s="32" t="s">
        <v>753</v>
      </c>
      <c r="D950" s="32"/>
      <c r="E950" s="32"/>
    </row>
    <row r="951" spans="1:5" ht="13.5" customHeight="1">
      <c r="A951" s="73"/>
      <c r="B951" s="73"/>
      <c r="C951" s="32" t="s">
        <v>963</v>
      </c>
      <c r="D951" s="32"/>
      <c r="E951" s="32"/>
    </row>
    <row r="952" spans="1:5" ht="13.5" customHeight="1">
      <c r="A952" s="73"/>
      <c r="B952" s="73"/>
      <c r="C952" s="68" t="s">
        <v>964</v>
      </c>
      <c r="D952" s="68"/>
      <c r="E952" s="68"/>
    </row>
    <row r="953" spans="1:5" ht="13.5" customHeight="1">
      <c r="A953" s="73"/>
      <c r="B953" s="73"/>
      <c r="C953" s="32" t="s">
        <v>965</v>
      </c>
      <c r="D953" s="32"/>
      <c r="E953" s="32"/>
    </row>
    <row r="954" spans="1:5" ht="13.5" customHeight="1">
      <c r="A954" s="73"/>
      <c r="B954" s="73"/>
      <c r="C954" s="68" t="s">
        <v>966</v>
      </c>
      <c r="D954" s="68"/>
      <c r="E954" s="68"/>
    </row>
    <row r="955" spans="1:5" ht="13.5" customHeight="1">
      <c r="A955" s="73"/>
      <c r="B955" s="73"/>
      <c r="C955" s="68" t="s">
        <v>967</v>
      </c>
      <c r="D955" s="68"/>
      <c r="E955" s="68"/>
    </row>
    <row r="956" spans="1:5" ht="13.5" customHeight="1">
      <c r="A956" s="73"/>
      <c r="B956" s="73"/>
      <c r="C956" s="68" t="s">
        <v>1008</v>
      </c>
      <c r="D956" s="68"/>
      <c r="E956" s="68" t="e">
        <f ca="1">"[" &amp; _xludf.TEXTJOIN("], [", TRUE, C956:C960) &amp; "]"</f>
        <v>#NAME?</v>
      </c>
    </row>
    <row r="957" spans="1:5" ht="13.5" customHeight="1">
      <c r="A957" s="73"/>
      <c r="B957" s="73"/>
      <c r="C957" s="68" t="s">
        <v>1007</v>
      </c>
      <c r="D957" s="68"/>
      <c r="E957" s="68"/>
    </row>
    <row r="958" spans="1:5" ht="13.5" customHeight="1">
      <c r="A958" s="73"/>
      <c r="B958" s="73"/>
      <c r="C958" s="68" t="s">
        <v>1009</v>
      </c>
      <c r="D958" s="68"/>
      <c r="E958" s="68"/>
    </row>
    <row r="959" spans="1:5" ht="13.5" customHeight="1">
      <c r="A959" s="73"/>
      <c r="B959" s="73"/>
      <c r="C959" s="68" t="s">
        <v>1010</v>
      </c>
      <c r="D959" s="68"/>
      <c r="E959" s="68"/>
    </row>
    <row r="960" spans="1:5" ht="13.5" customHeight="1">
      <c r="A960" s="73"/>
      <c r="B960" s="73"/>
      <c r="C960" s="68" t="s">
        <v>1011</v>
      </c>
      <c r="D960" s="68"/>
      <c r="E960" s="68"/>
    </row>
    <row r="961" spans="1:6" ht="13.5" customHeight="1">
      <c r="A961" s="73"/>
      <c r="B961" s="73"/>
      <c r="C961" s="32" t="s">
        <v>968</v>
      </c>
      <c r="D961" s="32"/>
      <c r="E961" s="32" t="s">
        <v>1012</v>
      </c>
      <c r="F961" s="3" t="s">
        <v>213</v>
      </c>
    </row>
    <row r="962" spans="1:6" ht="13.5" customHeight="1">
      <c r="A962" s="74"/>
      <c r="B962" s="74"/>
      <c r="C962" s="32" t="s">
        <v>313</v>
      </c>
      <c r="D962" s="32"/>
      <c r="E962" s="32"/>
    </row>
    <row r="963" spans="1:6" ht="14.25" customHeight="1">
      <c r="A963" s="70" t="s">
        <v>36</v>
      </c>
      <c r="B963" s="70" t="s">
        <v>55</v>
      </c>
      <c r="C963" s="67" t="s">
        <v>1013</v>
      </c>
      <c r="D963" s="67" t="str">
        <f>B963 &amp; " " &amp; A963</f>
        <v>מאפיין עיקרי לא סחיר מניות מבכ ויהש</v>
      </c>
      <c r="E963" s="67"/>
    </row>
    <row r="964" spans="1:6" ht="13.5" customHeight="1">
      <c r="A964" s="71"/>
      <c r="B964" s="71"/>
      <c r="C964" s="67" t="s">
        <v>1014</v>
      </c>
      <c r="D964" s="67"/>
      <c r="E964" s="67"/>
    </row>
    <row r="965" spans="1:6" ht="13.5" customHeight="1">
      <c r="A965" s="71"/>
      <c r="B965" s="71"/>
      <c r="C965" s="28" t="s">
        <v>1015</v>
      </c>
      <c r="D965" s="28"/>
      <c r="E965" s="28"/>
    </row>
    <row r="966" spans="1:6" ht="13.5" customHeight="1">
      <c r="A966" s="71"/>
      <c r="B966" s="71"/>
      <c r="C966" s="28" t="s">
        <v>1016</v>
      </c>
      <c r="D966" s="28"/>
      <c r="E966" s="28"/>
    </row>
    <row r="967" spans="1:6" ht="13.5" customHeight="1">
      <c r="A967" s="71"/>
      <c r="B967" s="71"/>
      <c r="C967" s="28" t="s">
        <v>1017</v>
      </c>
      <c r="D967" s="28"/>
      <c r="E967" s="28"/>
    </row>
    <row r="968" spans="1:6" ht="13.5" customHeight="1">
      <c r="A968" s="71"/>
      <c r="B968" s="71"/>
      <c r="C968" s="67" t="s">
        <v>762</v>
      </c>
      <c r="D968" s="67"/>
      <c r="E968" s="67"/>
    </row>
    <row r="969" spans="1:6" ht="13.5" customHeight="1">
      <c r="A969" s="71"/>
      <c r="B969" s="71"/>
      <c r="C969" s="67" t="s">
        <v>1018</v>
      </c>
      <c r="D969" s="67"/>
      <c r="E969" s="67"/>
    </row>
    <row r="970" spans="1:6" ht="13.5" customHeight="1">
      <c r="A970" s="71"/>
      <c r="B970" s="71"/>
      <c r="C970" s="28" t="s">
        <v>1019</v>
      </c>
      <c r="D970" s="28"/>
      <c r="E970" s="28" t="s">
        <v>1020</v>
      </c>
    </row>
    <row r="971" spans="1:6" ht="13.5" customHeight="1">
      <c r="A971" s="71"/>
      <c r="B971" s="71"/>
      <c r="C971" s="28" t="s">
        <v>975</v>
      </c>
      <c r="D971" s="28"/>
      <c r="E971" s="28" t="s">
        <v>976</v>
      </c>
    </row>
    <row r="972" spans="1:6" ht="13.5" customHeight="1">
      <c r="A972" s="71"/>
      <c r="B972" s="71"/>
      <c r="C972" s="28" t="s">
        <v>313</v>
      </c>
      <c r="D972" s="28"/>
      <c r="E972" s="28"/>
    </row>
    <row r="973" spans="1:6" ht="13.5" customHeight="1">
      <c r="A973" s="72" t="s">
        <v>37</v>
      </c>
      <c r="B973" s="72" t="s">
        <v>55</v>
      </c>
      <c r="C973" s="32" t="s">
        <v>1021</v>
      </c>
      <c r="D973" s="32" t="str">
        <f>B973 &amp; " " &amp; A973</f>
        <v>מאפיין עיקרי קרנות השקעה</v>
      </c>
      <c r="E973" s="32"/>
    </row>
    <row r="974" spans="1:6" ht="13.5" customHeight="1">
      <c r="A974" s="73"/>
      <c r="B974" s="73"/>
      <c r="C974" s="32" t="s">
        <v>1022</v>
      </c>
      <c r="D974" s="32"/>
      <c r="E974" s="32"/>
    </row>
    <row r="975" spans="1:6" ht="13.5" customHeight="1">
      <c r="A975" s="73"/>
      <c r="B975" s="73"/>
      <c r="C975" s="32" t="s">
        <v>1023</v>
      </c>
      <c r="D975" s="32"/>
      <c r="E975" s="32"/>
    </row>
    <row r="976" spans="1:6" ht="13.5" customHeight="1">
      <c r="A976" s="73"/>
      <c r="B976" s="73"/>
      <c r="C976" s="32" t="s">
        <v>1024</v>
      </c>
      <c r="D976" s="32"/>
      <c r="E976" s="32"/>
    </row>
    <row r="977" spans="1:6" ht="13.5" customHeight="1">
      <c r="A977" s="73"/>
      <c r="B977" s="73"/>
      <c r="C977" s="32" t="s">
        <v>1025</v>
      </c>
      <c r="D977" s="32"/>
      <c r="E977" s="32"/>
    </row>
    <row r="978" spans="1:6" ht="13.5" customHeight="1">
      <c r="A978" s="73"/>
      <c r="B978" s="73"/>
      <c r="C978" s="32" t="s">
        <v>1026</v>
      </c>
      <c r="D978" s="32"/>
      <c r="E978" s="32"/>
    </row>
    <row r="979" spans="1:6" ht="13.5" customHeight="1">
      <c r="A979" s="73"/>
      <c r="B979" s="73"/>
      <c r="C979" s="32" t="s">
        <v>1027</v>
      </c>
      <c r="D979" s="32"/>
      <c r="E979" s="32"/>
    </row>
    <row r="980" spans="1:6" ht="13.5" customHeight="1">
      <c r="A980" s="73"/>
      <c r="B980" s="73"/>
      <c r="C980" s="32" t="s">
        <v>853</v>
      </c>
      <c r="D980" s="32"/>
      <c r="E980" s="32"/>
      <c r="F980" s="3" t="s">
        <v>213</v>
      </c>
    </row>
    <row r="981" spans="1:6" ht="13.5" customHeight="1">
      <c r="A981" s="75" t="s">
        <v>39</v>
      </c>
      <c r="B981" s="70" t="s">
        <v>55</v>
      </c>
      <c r="C981" s="28" t="s">
        <v>987</v>
      </c>
      <c r="D981" s="67" t="str">
        <f>B981 &amp; " " &amp; A981</f>
        <v>מאפיין עיקרי לא סחיר אופציות</v>
      </c>
      <c r="E981" s="28"/>
    </row>
    <row r="982" spans="1:6" ht="13.5" customHeight="1">
      <c r="A982" s="76"/>
      <c r="B982" s="71"/>
      <c r="C982" s="28" t="s">
        <v>988</v>
      </c>
      <c r="D982" s="28"/>
      <c r="E982" s="53" t="s">
        <v>989</v>
      </c>
    </row>
    <row r="983" spans="1:6" ht="13.5" customHeight="1">
      <c r="A983" s="76"/>
      <c r="B983" s="71"/>
      <c r="C983" s="28" t="s">
        <v>990</v>
      </c>
      <c r="D983" s="28"/>
      <c r="E983" s="53"/>
    </row>
    <row r="984" spans="1:6" ht="13.5" customHeight="1">
      <c r="A984" s="76"/>
      <c r="B984" s="71"/>
      <c r="C984" s="28" t="s">
        <v>744</v>
      </c>
      <c r="D984" s="28"/>
      <c r="E984" s="28"/>
    </row>
    <row r="985" spans="1:6" ht="13.5" customHeight="1">
      <c r="A985" s="76"/>
      <c r="B985" s="71"/>
      <c r="C985" s="28" t="s">
        <v>991</v>
      </c>
      <c r="D985" s="28"/>
      <c r="E985" s="28"/>
    </row>
    <row r="986" spans="1:6" ht="13.5" customHeight="1">
      <c r="A986" s="76"/>
      <c r="B986" s="71"/>
      <c r="C986" s="28" t="s">
        <v>992</v>
      </c>
      <c r="D986" s="28"/>
      <c r="E986" s="28"/>
    </row>
    <row r="987" spans="1:6" ht="13.5" customHeight="1">
      <c r="A987" s="76"/>
      <c r="B987" s="71"/>
      <c r="C987" s="28" t="s">
        <v>1028</v>
      </c>
      <c r="D987" s="28"/>
      <c r="E987" s="28"/>
      <c r="F987" s="3" t="s">
        <v>213</v>
      </c>
    </row>
    <row r="988" spans="1:6" ht="13.5" customHeight="1">
      <c r="A988" s="31" t="s">
        <v>41</v>
      </c>
      <c r="B988" s="72" t="s">
        <v>55</v>
      </c>
      <c r="C988" s="32" t="s">
        <v>1029</v>
      </c>
      <c r="D988" s="32" t="str">
        <f>B988 &amp; " " &amp; A988</f>
        <v>מאפיין עיקרי הלוואות</v>
      </c>
      <c r="E988" s="32"/>
    </row>
    <row r="989" spans="1:6" ht="13.5" customHeight="1">
      <c r="A989" s="34"/>
      <c r="B989" s="73"/>
      <c r="C989" s="32" t="s">
        <v>1030</v>
      </c>
      <c r="D989" s="32"/>
      <c r="E989" s="32"/>
    </row>
    <row r="990" spans="1:6" ht="13.5" customHeight="1">
      <c r="A990" s="34"/>
      <c r="B990" s="73"/>
      <c r="C990" s="32" t="s">
        <v>1031</v>
      </c>
      <c r="D990" s="32"/>
      <c r="E990" s="32"/>
    </row>
    <row r="991" spans="1:6" ht="13.5" customHeight="1">
      <c r="A991" s="34"/>
      <c r="B991" s="73"/>
      <c r="C991" s="32" t="s">
        <v>1032</v>
      </c>
      <c r="D991" s="32"/>
      <c r="E991" s="32"/>
    </row>
    <row r="992" spans="1:6" ht="13.5" customHeight="1">
      <c r="A992" s="34"/>
      <c r="B992" s="73"/>
      <c r="C992" s="32" t="s">
        <v>1033</v>
      </c>
      <c r="D992" s="32"/>
      <c r="E992" s="32"/>
    </row>
    <row r="993" spans="1:6" ht="13.5" customHeight="1">
      <c r="A993" s="34"/>
      <c r="B993" s="73"/>
      <c r="C993" s="32" t="s">
        <v>1034</v>
      </c>
      <c r="D993" s="32"/>
      <c r="E993" s="32"/>
    </row>
    <row r="994" spans="1:6" ht="13.5" customHeight="1">
      <c r="A994" s="77"/>
      <c r="B994" s="74"/>
      <c r="C994" s="32" t="s">
        <v>313</v>
      </c>
      <c r="D994" s="32"/>
      <c r="E994" s="32"/>
    </row>
    <row r="995" spans="1:6" ht="13.5" customHeight="1">
      <c r="A995" s="70" t="s">
        <v>40</v>
      </c>
      <c r="B995" s="70" t="s">
        <v>55</v>
      </c>
      <c r="C995" s="28" t="s">
        <v>1035</v>
      </c>
      <c r="D995" s="67" t="str">
        <f>B995 &amp; " " &amp; A995</f>
        <v>מאפיין עיקרי לא סחיר נגזרים אחרים</v>
      </c>
      <c r="E995" s="28"/>
      <c r="F995" s="3" t="s">
        <v>1036</v>
      </c>
    </row>
    <row r="996" spans="1:6" ht="13.5" customHeight="1">
      <c r="A996" s="71"/>
      <c r="B996" s="71"/>
      <c r="C996" s="28" t="s">
        <v>1037</v>
      </c>
      <c r="D996" s="28"/>
      <c r="E996" s="28"/>
    </row>
    <row r="997" spans="1:6" ht="13.5" customHeight="1">
      <c r="A997" s="71"/>
      <c r="B997" s="71"/>
      <c r="C997" s="28" t="s">
        <v>1038</v>
      </c>
      <c r="D997" s="28"/>
      <c r="E997" s="28"/>
    </row>
    <row r="998" spans="1:6" ht="13.5" customHeight="1">
      <c r="A998" s="71"/>
      <c r="B998" s="71"/>
      <c r="C998" s="28" t="s">
        <v>1039</v>
      </c>
      <c r="D998" s="28"/>
      <c r="E998" s="28"/>
    </row>
    <row r="999" spans="1:6" ht="13.5" customHeight="1">
      <c r="A999" s="71"/>
      <c r="B999" s="71"/>
      <c r="C999" s="28" t="s">
        <v>1040</v>
      </c>
      <c r="D999" s="28"/>
      <c r="E999" s="28"/>
    </row>
    <row r="1000" spans="1:6" ht="13.5" customHeight="1">
      <c r="A1000" s="71"/>
      <c r="B1000" s="71"/>
      <c r="C1000" s="28" t="s">
        <v>1041</v>
      </c>
      <c r="D1000" s="28"/>
      <c r="E1000" s="28"/>
    </row>
    <row r="1001" spans="1:6" ht="13.5" customHeight="1">
      <c r="A1001" s="71"/>
      <c r="B1001" s="71"/>
      <c r="C1001" s="28" t="s">
        <v>1042</v>
      </c>
      <c r="D1001" s="28"/>
      <c r="E1001" s="28"/>
    </row>
    <row r="1002" spans="1:6" ht="13.5" customHeight="1">
      <c r="A1002" s="71"/>
      <c r="B1002" s="71"/>
      <c r="C1002" s="28" t="s">
        <v>1043</v>
      </c>
      <c r="D1002" s="28"/>
      <c r="E1002" s="28"/>
    </row>
    <row r="1003" spans="1:6" ht="13.5" customHeight="1">
      <c r="A1003" s="71"/>
      <c r="B1003" s="71"/>
      <c r="C1003" s="28" t="s">
        <v>1044</v>
      </c>
      <c r="D1003" s="28"/>
      <c r="E1003" s="28" t="s">
        <v>1045</v>
      </c>
      <c r="F1003" s="3" t="s">
        <v>213</v>
      </c>
    </row>
    <row r="1004" spans="1:6" ht="13.5" customHeight="1">
      <c r="A1004" s="31" t="s">
        <v>42</v>
      </c>
      <c r="B1004" s="72" t="s">
        <v>55</v>
      </c>
      <c r="C1004" s="32" t="s">
        <v>993</v>
      </c>
      <c r="D1004" s="32" t="str">
        <f>B1004 &amp; " " &amp; A1004</f>
        <v>מאפיין עיקרי לא סחיר מוצרים מובנים</v>
      </c>
      <c r="E1004" s="32"/>
    </row>
    <row r="1005" spans="1:6" ht="13.5" customHeight="1">
      <c r="A1005" s="34"/>
      <c r="B1005" s="73"/>
      <c r="C1005" s="32" t="s">
        <v>994</v>
      </c>
      <c r="D1005" s="32"/>
      <c r="E1005" s="32"/>
    </row>
    <row r="1006" spans="1:6" ht="13.5" customHeight="1">
      <c r="A1006" s="34"/>
      <c r="B1006" s="73"/>
      <c r="C1006" s="32" t="s">
        <v>1046</v>
      </c>
      <c r="D1006" s="32"/>
      <c r="E1006" s="32"/>
    </row>
    <row r="1007" spans="1:6" ht="13.5" customHeight="1">
      <c r="A1007" s="34"/>
      <c r="B1007" s="73"/>
      <c r="C1007" s="32" t="s">
        <v>1047</v>
      </c>
      <c r="D1007" s="32"/>
      <c r="E1007" s="32"/>
    </row>
    <row r="1008" spans="1:6" ht="13.5" customHeight="1">
      <c r="A1008" s="34"/>
      <c r="B1008" s="73"/>
      <c r="C1008" s="32" t="s">
        <v>1048</v>
      </c>
      <c r="D1008" s="32"/>
      <c r="E1008" s="32"/>
    </row>
    <row r="1009" spans="1:6" ht="13.5" customHeight="1">
      <c r="A1009" s="34"/>
      <c r="B1009" s="73"/>
      <c r="C1009" s="32" t="s">
        <v>1049</v>
      </c>
      <c r="D1009" s="32"/>
      <c r="E1009" s="32"/>
    </row>
    <row r="1010" spans="1:6" ht="13.5" customHeight="1">
      <c r="A1010" s="70" t="s">
        <v>43</v>
      </c>
      <c r="B1010" s="70" t="s">
        <v>55</v>
      </c>
      <c r="C1010" s="28" t="s">
        <v>751</v>
      </c>
      <c r="D1010" s="67" t="str">
        <f>B1010 &amp; " " &amp; A1010</f>
        <v>מאפיין עיקרי פיקדונות מעל 3 חודשים</v>
      </c>
      <c r="E1010" s="28"/>
    </row>
    <row r="1011" spans="1:6" ht="13.5" customHeight="1">
      <c r="A1011" s="71"/>
      <c r="B1011" s="71"/>
      <c r="C1011" s="28" t="s">
        <v>961</v>
      </c>
      <c r="D1011" s="28"/>
      <c r="E1011" s="28"/>
    </row>
    <row r="1012" spans="1:6" ht="13.5" customHeight="1">
      <c r="A1012" s="71"/>
      <c r="B1012" s="71"/>
      <c r="C1012" s="28" t="s">
        <v>958</v>
      </c>
      <c r="D1012" s="28"/>
      <c r="E1012" s="28"/>
    </row>
    <row r="1013" spans="1:6" ht="13.5" customHeight="1">
      <c r="A1013" s="71"/>
      <c r="B1013" s="71"/>
      <c r="C1013" s="28" t="s">
        <v>752</v>
      </c>
      <c r="D1013" s="28"/>
      <c r="E1013" s="28"/>
    </row>
    <row r="1014" spans="1:6" ht="13.5" customHeight="1">
      <c r="A1014" s="71"/>
      <c r="B1014" s="71"/>
      <c r="C1014" s="28" t="s">
        <v>1050</v>
      </c>
      <c r="D1014" s="28"/>
      <c r="E1014" s="28" t="s">
        <v>1051</v>
      </c>
    </row>
    <row r="1015" spans="1:6" ht="13.5" customHeight="1">
      <c r="A1015" s="71"/>
      <c r="B1015" s="71"/>
      <c r="C1015" s="28" t="s">
        <v>313</v>
      </c>
      <c r="D1015" s="28"/>
      <c r="E1015" s="28"/>
    </row>
    <row r="1016" spans="1:6" ht="13.5" customHeight="1">
      <c r="A1016" s="72" t="s">
        <v>44</v>
      </c>
      <c r="B1016" s="72" t="s">
        <v>55</v>
      </c>
      <c r="C1016" s="32" t="s">
        <v>1052</v>
      </c>
      <c r="D1016" s="32" t="str">
        <f>B1016 &amp; " " &amp; A1016</f>
        <v>מאפיין עיקרי זכויות מקרקעין</v>
      </c>
      <c r="E1016" s="32"/>
      <c r="F1016" s="3" t="s">
        <v>1036</v>
      </c>
    </row>
    <row r="1017" spans="1:6" ht="13.5" customHeight="1">
      <c r="A1017" s="73"/>
      <c r="B1017" s="73"/>
      <c r="C1017" s="32" t="s">
        <v>1053</v>
      </c>
      <c r="D1017" s="32"/>
      <c r="E1017" s="32"/>
    </row>
    <row r="1018" spans="1:6" ht="13.5" customHeight="1">
      <c r="A1018" s="70" t="s">
        <v>46</v>
      </c>
      <c r="B1018" s="70" t="s">
        <v>55</v>
      </c>
      <c r="C1018" s="28" t="s">
        <v>1054</v>
      </c>
      <c r="D1018" s="67" t="str">
        <f>B1018 &amp; " " &amp; A1018</f>
        <v>מאפיין עיקרי נכסים אחרים</v>
      </c>
      <c r="E1018" s="28"/>
    </row>
    <row r="1019" spans="1:6" ht="13.5" customHeight="1">
      <c r="A1019" s="71"/>
      <c r="B1019" s="71"/>
      <c r="C1019" s="28" t="s">
        <v>1055</v>
      </c>
      <c r="D1019" s="28"/>
      <c r="E1019" s="28"/>
    </row>
    <row r="1020" spans="1:6" ht="13.5" customHeight="1">
      <c r="A1020" s="71"/>
      <c r="B1020" s="71"/>
      <c r="C1020" s="28" t="s">
        <v>1056</v>
      </c>
      <c r="D1020" s="28"/>
      <c r="E1020" s="28"/>
    </row>
    <row r="1021" spans="1:6" ht="13.5" customHeight="1">
      <c r="A1021" s="71"/>
      <c r="B1021" s="71"/>
      <c r="C1021" s="28" t="s">
        <v>1057</v>
      </c>
      <c r="D1021" s="28"/>
      <c r="E1021" s="28"/>
      <c r="F1021" s="3" t="s">
        <v>213</v>
      </c>
    </row>
    <row r="1022" spans="1:6" ht="13.5" customHeight="1">
      <c r="A1022" s="71"/>
      <c r="B1022" s="71"/>
      <c r="C1022" s="28" t="s">
        <v>1058</v>
      </c>
      <c r="D1022" s="28"/>
      <c r="E1022" s="28"/>
    </row>
    <row r="1023" spans="1:6" ht="13.5" customHeight="1">
      <c r="A1023" s="71"/>
      <c r="B1023" s="71"/>
      <c r="C1023" s="28" t="s">
        <v>1059</v>
      </c>
      <c r="D1023" s="28"/>
      <c r="E1023" s="28"/>
    </row>
    <row r="1024" spans="1:6" ht="13.5" customHeight="1">
      <c r="A1024" s="71"/>
      <c r="B1024" s="71"/>
      <c r="C1024" s="28" t="s">
        <v>1060</v>
      </c>
      <c r="D1024" s="28"/>
      <c r="E1024" s="28"/>
      <c r="F1024" s="3" t="s">
        <v>213</v>
      </c>
    </row>
    <row r="1025" spans="1:5" ht="13.5" customHeight="1">
      <c r="A1025" s="71"/>
      <c r="B1025" s="71"/>
      <c r="C1025" s="28" t="s">
        <v>1061</v>
      </c>
      <c r="D1025" s="28"/>
      <c r="E1025" s="28"/>
    </row>
    <row r="1026" spans="1:5" ht="13.5" customHeight="1">
      <c r="A1026" s="71"/>
      <c r="B1026" s="71"/>
      <c r="C1026" s="28" t="s">
        <v>1062</v>
      </c>
      <c r="D1026" s="28"/>
      <c r="E1026" s="28"/>
    </row>
    <row r="1027" spans="1:5" ht="13.5" customHeight="1">
      <c r="A1027" s="71"/>
      <c r="B1027" s="71"/>
      <c r="C1027" s="28" t="s">
        <v>1063</v>
      </c>
      <c r="D1027" s="28"/>
      <c r="E1027" s="28"/>
    </row>
    <row r="1028" spans="1:5" ht="13.5" customHeight="1">
      <c r="A1028" s="71"/>
      <c r="B1028" s="71"/>
      <c r="C1028" s="28" t="s">
        <v>1064</v>
      </c>
      <c r="D1028" s="28"/>
      <c r="E1028" s="28"/>
    </row>
    <row r="1029" spans="1:5" ht="13.5" customHeight="1">
      <c r="A1029" s="71"/>
      <c r="B1029" s="71"/>
      <c r="C1029" s="28" t="s">
        <v>1065</v>
      </c>
      <c r="D1029" s="28"/>
      <c r="E1029" s="28"/>
    </row>
    <row r="1030" spans="1:5" ht="13.5" customHeight="1">
      <c r="A1030" s="71"/>
      <c r="B1030" s="71"/>
      <c r="C1030" s="28" t="s">
        <v>1066</v>
      </c>
      <c r="D1030" s="28"/>
      <c r="E1030" s="28"/>
    </row>
    <row r="1031" spans="1:5" ht="13.5" customHeight="1">
      <c r="A1031" s="71"/>
      <c r="B1031" s="71"/>
      <c r="C1031" s="28" t="s">
        <v>1067</v>
      </c>
      <c r="D1031" s="28"/>
      <c r="E1031" s="28"/>
    </row>
    <row r="1032" spans="1:5" ht="13.5" customHeight="1">
      <c r="A1032" s="71"/>
      <c r="B1032" s="71"/>
      <c r="C1032" s="28" t="s">
        <v>1068</v>
      </c>
      <c r="D1032" s="28"/>
      <c r="E1032" s="28"/>
    </row>
    <row r="1033" spans="1:5" ht="13.5" customHeight="1">
      <c r="A1033" s="71"/>
      <c r="B1033" s="71"/>
      <c r="C1033" s="28" t="s">
        <v>1069</v>
      </c>
      <c r="D1033" s="28"/>
      <c r="E1033" s="28"/>
    </row>
    <row r="1034" spans="1:5" ht="13.5" customHeight="1">
      <c r="A1034" s="71"/>
      <c r="B1034" s="71"/>
      <c r="C1034" s="28" t="s">
        <v>1070</v>
      </c>
      <c r="D1034" s="28"/>
      <c r="E1034" s="28"/>
    </row>
    <row r="1035" spans="1:5" ht="13.5" customHeight="1">
      <c r="A1035" s="71"/>
      <c r="B1035" s="71"/>
      <c r="C1035" s="28" t="s">
        <v>1071</v>
      </c>
      <c r="D1035" s="28"/>
      <c r="E1035" s="28"/>
    </row>
    <row r="1036" spans="1:5" ht="13.5" customHeight="1">
      <c r="A1036" s="71"/>
      <c r="B1036" s="71"/>
      <c r="C1036" s="28" t="s">
        <v>1072</v>
      </c>
      <c r="D1036" s="28"/>
      <c r="E1036" s="28"/>
    </row>
    <row r="1037" spans="1:5" ht="13.5" customHeight="1">
      <c r="A1037" s="71"/>
      <c r="B1037" s="71"/>
      <c r="C1037" s="28" t="s">
        <v>1073</v>
      </c>
      <c r="D1037" s="28"/>
      <c r="E1037" s="28"/>
    </row>
    <row r="1038" spans="1:5" ht="13.5" customHeight="1">
      <c r="A1038" s="71"/>
      <c r="B1038" s="71"/>
      <c r="C1038" s="28" t="s">
        <v>1074</v>
      </c>
      <c r="D1038" s="28"/>
      <c r="E1038" s="28"/>
    </row>
    <row r="1039" spans="1:5" ht="13.5" customHeight="1">
      <c r="A1039" s="71"/>
      <c r="B1039" s="71"/>
      <c r="C1039" s="28" t="s">
        <v>1075</v>
      </c>
      <c r="D1039" s="28"/>
      <c r="E1039" s="28"/>
    </row>
    <row r="1040" spans="1:5" ht="13.5" customHeight="1">
      <c r="A1040" s="71"/>
      <c r="B1040" s="71"/>
      <c r="C1040" s="28" t="s">
        <v>1076</v>
      </c>
      <c r="D1040" s="28"/>
      <c r="E1040" s="28"/>
    </row>
    <row r="1041" spans="1:6" ht="13.5" customHeight="1">
      <c r="A1041" s="71"/>
      <c r="B1041" s="71"/>
      <c r="C1041" s="28" t="s">
        <v>1077</v>
      </c>
      <c r="D1041" s="28"/>
      <c r="E1041" s="28"/>
    </row>
    <row r="1042" spans="1:6" ht="13.5" customHeight="1">
      <c r="A1042" s="71"/>
      <c r="B1042" s="71"/>
      <c r="C1042" s="28" t="s">
        <v>1078</v>
      </c>
      <c r="D1042" s="28"/>
      <c r="E1042" s="28"/>
    </row>
    <row r="1043" spans="1:6" ht="13.5" customHeight="1">
      <c r="A1043" s="71"/>
      <c r="B1043" s="71"/>
      <c r="C1043" s="28" t="s">
        <v>1079</v>
      </c>
      <c r="D1043" s="28"/>
      <c r="E1043" s="28"/>
    </row>
    <row r="1044" spans="1:6" ht="13.5" customHeight="1">
      <c r="A1044" s="71"/>
      <c r="B1044" s="71"/>
      <c r="C1044" s="28" t="s">
        <v>1080</v>
      </c>
      <c r="D1044" s="28"/>
      <c r="E1044" s="28"/>
    </row>
    <row r="1045" spans="1:6" ht="13.5" customHeight="1">
      <c r="A1045" s="71"/>
      <c r="B1045" s="71"/>
      <c r="C1045" s="28" t="s">
        <v>1081</v>
      </c>
      <c r="D1045" s="28"/>
      <c r="E1045" s="28"/>
    </row>
    <row r="1046" spans="1:6" ht="13.5" customHeight="1">
      <c r="A1046" s="71"/>
      <c r="B1046" s="71"/>
      <c r="C1046" s="28" t="s">
        <v>1082</v>
      </c>
      <c r="D1046" s="28"/>
      <c r="E1046" s="28"/>
    </row>
    <row r="1047" spans="1:6" ht="13.5" customHeight="1">
      <c r="A1047" s="71"/>
      <c r="B1047" s="71"/>
      <c r="C1047" s="28" t="s">
        <v>1083</v>
      </c>
      <c r="D1047" s="28"/>
      <c r="E1047" s="28"/>
    </row>
    <row r="1048" spans="1:6" ht="13.5" customHeight="1">
      <c r="A1048" s="71"/>
      <c r="B1048" s="71"/>
      <c r="C1048" s="28" t="s">
        <v>1084</v>
      </c>
      <c r="D1048" s="28"/>
      <c r="E1048" s="28"/>
    </row>
    <row r="1049" spans="1:6" ht="13.5" customHeight="1">
      <c r="A1049" s="71"/>
      <c r="B1049" s="71"/>
      <c r="C1049" s="53" t="s">
        <v>1085</v>
      </c>
      <c r="D1049" s="53"/>
      <c r="E1049" s="28"/>
      <c r="F1049" s="3" t="s">
        <v>213</v>
      </c>
    </row>
    <row r="1050" spans="1:6" ht="13.5" customHeight="1">
      <c r="A1050" s="71"/>
      <c r="B1050" s="71"/>
      <c r="C1050" s="28" t="s">
        <v>1086</v>
      </c>
      <c r="D1050" s="28"/>
      <c r="E1050" s="28"/>
    </row>
    <row r="1051" spans="1:6" ht="13.5" customHeight="1">
      <c r="A1051" s="71"/>
      <c r="B1051" s="71"/>
      <c r="C1051" s="28" t="s">
        <v>313</v>
      </c>
      <c r="D1051" s="28"/>
      <c r="E1051" s="28"/>
    </row>
    <row r="1052" spans="1:6" ht="13.5" customHeight="1">
      <c r="A1052" s="38" t="s">
        <v>45</v>
      </c>
      <c r="B1052" s="38" t="s">
        <v>55</v>
      </c>
      <c r="C1052" s="32" t="s">
        <v>1087</v>
      </c>
      <c r="D1052" s="32" t="str">
        <f>B1052 &amp; " " &amp; A1052</f>
        <v>מאפיין עיקרי השקעה בחברות מוחזקות</v>
      </c>
      <c r="E1052" s="32"/>
      <c r="F1052" s="3" t="s">
        <v>1036</v>
      </c>
    </row>
    <row r="1053" spans="1:6" ht="13.5" customHeight="1">
      <c r="A1053" s="39"/>
      <c r="B1053" s="39"/>
      <c r="C1053" s="32" t="s">
        <v>1088</v>
      </c>
      <c r="D1053" s="32"/>
      <c r="E1053" s="32"/>
    </row>
    <row r="1054" spans="1:6" ht="13.5" customHeight="1">
      <c r="A1054" s="39"/>
      <c r="B1054" s="39"/>
      <c r="C1054" s="32" t="s">
        <v>313</v>
      </c>
      <c r="D1054" s="32"/>
      <c r="E1054" s="32"/>
    </row>
    <row r="1055" spans="1:6" ht="13.5" customHeight="1">
      <c r="A1055" s="70" t="s">
        <v>49</v>
      </c>
      <c r="B1055" s="70" t="s">
        <v>55</v>
      </c>
      <c r="C1055" s="28" t="s">
        <v>1089</v>
      </c>
      <c r="D1055" s="67" t="str">
        <f>B1055 &amp; " " &amp; A1055</f>
        <v>מאפיין עיקרי יתרות התחייבות להשקעה</v>
      </c>
      <c r="E1055" s="28"/>
    </row>
    <row r="1056" spans="1:6" ht="13.5" customHeight="1">
      <c r="A1056" s="71"/>
      <c r="B1056" s="71"/>
      <c r="C1056" s="28" t="s">
        <v>1090</v>
      </c>
      <c r="D1056" s="28"/>
      <c r="E1056" s="28" t="s">
        <v>1091</v>
      </c>
    </row>
    <row r="1057" spans="1:5" ht="13.5" customHeight="1">
      <c r="A1057" s="71"/>
      <c r="B1057" s="71"/>
      <c r="C1057" s="28" t="s">
        <v>1092</v>
      </c>
      <c r="D1057" s="28"/>
      <c r="E1057" s="28" t="s">
        <v>1093</v>
      </c>
    </row>
    <row r="1058" spans="1:5" ht="13.5" customHeight="1">
      <c r="A1058" s="71"/>
      <c r="B1058" s="71"/>
      <c r="C1058" s="28" t="s">
        <v>1094</v>
      </c>
      <c r="D1058" s="28"/>
      <c r="E1058" s="28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8" t="s">
        <v>1096</v>
      </c>
      <c r="B1" s="79" t="s">
        <v>1097</v>
      </c>
      <c r="C1" s="79" t="s">
        <v>1098</v>
      </c>
      <c r="D1" s="80" t="s">
        <v>1099</v>
      </c>
    </row>
    <row r="2" spans="1:4" ht="13.5" hidden="1" customHeight="1" outlineLevel="1">
      <c r="A2" s="81" t="s">
        <v>20</v>
      </c>
      <c r="B2" s="81" t="s">
        <v>50</v>
      </c>
      <c r="C2" s="81">
        <v>5.0999999999999996</v>
      </c>
      <c r="D2" s="82"/>
    </row>
    <row r="3" spans="1:4" ht="13.5" hidden="1" customHeight="1" outlineLevel="1">
      <c r="A3" s="81" t="s">
        <v>20</v>
      </c>
      <c r="B3" s="81" t="s">
        <v>51</v>
      </c>
      <c r="C3" s="81">
        <v>5.2</v>
      </c>
      <c r="D3" s="82"/>
    </row>
    <row r="4" spans="1:4" ht="13.5" hidden="1" customHeight="1" outlineLevel="1">
      <c r="A4" s="81" t="s">
        <v>20</v>
      </c>
      <c r="B4" s="81" t="s">
        <v>52</v>
      </c>
      <c r="C4" s="81">
        <v>5.4</v>
      </c>
      <c r="D4" s="82"/>
    </row>
    <row r="5" spans="1:4" ht="13.5" hidden="1" customHeight="1" outlineLevel="1">
      <c r="A5" s="81" t="s">
        <v>20</v>
      </c>
      <c r="B5" s="81" t="s">
        <v>53</v>
      </c>
      <c r="C5" s="81">
        <v>5.7</v>
      </c>
      <c r="D5" s="82"/>
    </row>
    <row r="6" spans="1:4" ht="13.5" hidden="1" customHeight="1" outlineLevel="1">
      <c r="A6" s="81" t="s">
        <v>20</v>
      </c>
      <c r="B6" s="81" t="s">
        <v>54</v>
      </c>
      <c r="C6" s="81">
        <v>5.1100000000000003</v>
      </c>
      <c r="D6" s="82"/>
    </row>
    <row r="7" spans="1:4" ht="13.5" hidden="1" customHeight="1" outlineLevel="1">
      <c r="A7" s="81" t="s">
        <v>20</v>
      </c>
      <c r="B7" s="81" t="s">
        <v>55</v>
      </c>
      <c r="C7" s="81">
        <v>5.26</v>
      </c>
      <c r="D7" s="82"/>
    </row>
    <row r="8" spans="1:4" ht="13.5" hidden="1" customHeight="1" outlineLevel="1">
      <c r="A8" s="81" t="s">
        <v>20</v>
      </c>
      <c r="B8" s="81" t="s">
        <v>56</v>
      </c>
      <c r="C8" s="81">
        <v>5.27</v>
      </c>
      <c r="D8" s="82"/>
    </row>
    <row r="9" spans="1:4" ht="13.5" hidden="1" customHeight="1" outlineLevel="1">
      <c r="A9" s="81" t="s">
        <v>20</v>
      </c>
      <c r="B9" s="81" t="s">
        <v>57</v>
      </c>
      <c r="C9" s="81">
        <v>5.36</v>
      </c>
      <c r="D9" s="82"/>
    </row>
    <row r="10" spans="1:4" ht="13.5" hidden="1" customHeight="1" outlineLevel="1">
      <c r="A10" s="81" t="s">
        <v>20</v>
      </c>
      <c r="B10" s="81" t="s">
        <v>58</v>
      </c>
      <c r="C10" s="83">
        <v>5.5</v>
      </c>
      <c r="D10" s="82"/>
    </row>
    <row r="11" spans="1:4" ht="13.5" hidden="1" customHeight="1" outlineLevel="1">
      <c r="A11" s="81" t="s">
        <v>20</v>
      </c>
      <c r="B11" s="81" t="s">
        <v>59</v>
      </c>
      <c r="C11" s="81">
        <v>5.51</v>
      </c>
      <c r="D11" s="82"/>
    </row>
    <row r="12" spans="1:4" ht="13.5" hidden="1" customHeight="1" outlineLevel="1">
      <c r="A12" s="81" t="s">
        <v>20</v>
      </c>
      <c r="B12" s="81" t="s">
        <v>60</v>
      </c>
      <c r="C12" s="81">
        <v>5.53</v>
      </c>
      <c r="D12" s="82"/>
    </row>
    <row r="13" spans="1:4" ht="13.5" hidden="1" customHeight="1" outlineLevel="1">
      <c r="A13" s="81" t="s">
        <v>20</v>
      </c>
      <c r="B13" s="81" t="s">
        <v>61</v>
      </c>
      <c r="C13" s="81">
        <v>5.59</v>
      </c>
      <c r="D13" s="82"/>
    </row>
    <row r="14" spans="1:4" ht="13.5" hidden="1" customHeight="1" outlineLevel="1">
      <c r="A14" s="81" t="s">
        <v>20</v>
      </c>
      <c r="B14" s="81" t="s">
        <v>62</v>
      </c>
      <c r="C14" s="81">
        <v>5.54</v>
      </c>
      <c r="D14" s="82"/>
    </row>
    <row r="15" spans="1:4" ht="13.5" hidden="1" customHeight="1" outlineLevel="1">
      <c r="A15" s="81" t="s">
        <v>20</v>
      </c>
      <c r="B15" s="81" t="s">
        <v>63</v>
      </c>
      <c r="C15" s="83">
        <v>5.7</v>
      </c>
      <c r="D15" s="84" t="s">
        <v>1100</v>
      </c>
    </row>
    <row r="16" spans="1:4" ht="13.5" hidden="1" customHeight="1" outlineLevel="1">
      <c r="A16" s="81" t="s">
        <v>20</v>
      </c>
      <c r="B16" s="81" t="s">
        <v>16</v>
      </c>
      <c r="C16" s="81">
        <v>5.63</v>
      </c>
      <c r="D16" s="82"/>
    </row>
    <row r="17" spans="1:4" ht="13.5" hidden="1" customHeight="1" outlineLevel="1">
      <c r="A17" s="81" t="s">
        <v>20</v>
      </c>
      <c r="B17" s="81" t="s">
        <v>64</v>
      </c>
      <c r="C17" s="81">
        <v>5.47</v>
      </c>
      <c r="D17" s="82"/>
    </row>
    <row r="18" spans="1:4" ht="13.5" hidden="1" customHeight="1" outlineLevel="1">
      <c r="A18" s="81" t="s">
        <v>20</v>
      </c>
      <c r="B18" s="81" t="s">
        <v>65</v>
      </c>
      <c r="C18" s="81">
        <v>5.48</v>
      </c>
      <c r="D18" s="82"/>
    </row>
    <row r="19" spans="1:4" ht="13.5" customHeight="1" collapsed="1">
      <c r="A19" s="85" t="s">
        <v>20</v>
      </c>
      <c r="B19" s="81"/>
      <c r="C19" s="81"/>
      <c r="D19" s="82"/>
    </row>
    <row r="20" spans="1:4" ht="13.5" hidden="1" customHeight="1" outlineLevel="1">
      <c r="A20" s="81" t="s">
        <v>21</v>
      </c>
      <c r="B20" s="81" t="s">
        <v>50</v>
      </c>
      <c r="C20" s="81">
        <v>5.0999999999999996</v>
      </c>
      <c r="D20" s="82"/>
    </row>
    <row r="21" spans="1:4" ht="13.5" hidden="1" customHeight="1" outlineLevel="1">
      <c r="A21" s="81" t="s">
        <v>21</v>
      </c>
      <c r="B21" s="81" t="s">
        <v>51</v>
      </c>
      <c r="C21" s="81">
        <v>5.2</v>
      </c>
      <c r="D21" s="82"/>
    </row>
    <row r="22" spans="1:4" ht="13.5" hidden="1" customHeight="1" outlineLevel="1">
      <c r="A22" s="81" t="s">
        <v>21</v>
      </c>
      <c r="B22" s="81" t="s">
        <v>66</v>
      </c>
      <c r="C22" s="81">
        <v>5.3</v>
      </c>
      <c r="D22" s="82"/>
    </row>
    <row r="23" spans="1:4" ht="13.5" hidden="1" customHeight="1" outlineLevel="1">
      <c r="A23" s="81" t="s">
        <v>21</v>
      </c>
      <c r="B23" s="81" t="s">
        <v>1101</v>
      </c>
      <c r="C23" s="81">
        <v>5.14</v>
      </c>
      <c r="D23" s="82"/>
    </row>
    <row r="24" spans="1:4" ht="13.5" hidden="1" customHeight="1" outlineLevel="1">
      <c r="A24" s="81" t="s">
        <v>21</v>
      </c>
      <c r="B24" s="81" t="s">
        <v>68</v>
      </c>
      <c r="C24" s="81">
        <v>5.19</v>
      </c>
      <c r="D24" s="82"/>
    </row>
    <row r="25" spans="1:4" ht="13.5" hidden="1" customHeight="1" outlineLevel="1">
      <c r="A25" s="81" t="s">
        <v>21</v>
      </c>
      <c r="B25" s="81" t="s">
        <v>55</v>
      </c>
      <c r="C25" s="81">
        <v>5.26</v>
      </c>
      <c r="D25" s="82"/>
    </row>
    <row r="26" spans="1:4" ht="13.5" hidden="1" customHeight="1" outlineLevel="1">
      <c r="A26" s="81" t="s">
        <v>21</v>
      </c>
      <c r="B26" s="81" t="s">
        <v>56</v>
      </c>
      <c r="C26" s="81">
        <v>5.27</v>
      </c>
      <c r="D26" s="82"/>
    </row>
    <row r="27" spans="1:4" ht="13.5" hidden="1" customHeight="1" outlineLevel="1">
      <c r="A27" s="81" t="s">
        <v>21</v>
      </c>
      <c r="B27" s="81" t="s">
        <v>69</v>
      </c>
      <c r="C27" s="81">
        <v>5.28</v>
      </c>
      <c r="D27" s="82"/>
    </row>
    <row r="28" spans="1:4" ht="13.5" hidden="1" customHeight="1" outlineLevel="1">
      <c r="A28" s="81" t="s">
        <v>21</v>
      </c>
      <c r="B28" s="81" t="s">
        <v>70</v>
      </c>
      <c r="C28" s="83">
        <v>5.3</v>
      </c>
      <c r="D28" s="82"/>
    </row>
    <row r="29" spans="1:4" ht="13.5" hidden="1" customHeight="1" outlineLevel="1">
      <c r="A29" s="81" t="s">
        <v>21</v>
      </c>
      <c r="B29" s="81" t="s">
        <v>71</v>
      </c>
      <c r="C29" s="81">
        <v>5.49</v>
      </c>
      <c r="D29" s="82"/>
    </row>
    <row r="30" spans="1:4" ht="13.5" hidden="1" customHeight="1" outlineLevel="1">
      <c r="A30" s="81" t="s">
        <v>21</v>
      </c>
      <c r="B30" s="81" t="s">
        <v>59</v>
      </c>
      <c r="C30" s="81">
        <v>5.51</v>
      </c>
      <c r="D30" s="82"/>
    </row>
    <row r="31" spans="1:4" ht="13.5" hidden="1" customHeight="1" outlineLevel="1">
      <c r="A31" s="81" t="s">
        <v>21</v>
      </c>
      <c r="B31" s="81" t="s">
        <v>60</v>
      </c>
      <c r="C31" s="81">
        <v>5.53</v>
      </c>
      <c r="D31" s="82"/>
    </row>
    <row r="32" spans="1:4" ht="13.5" hidden="1" customHeight="1" outlineLevel="1">
      <c r="A32" s="81" t="s">
        <v>21</v>
      </c>
      <c r="B32" s="81" t="s">
        <v>72</v>
      </c>
      <c r="C32" s="81">
        <v>5.69</v>
      </c>
      <c r="D32" s="82"/>
    </row>
    <row r="33" spans="1:4" ht="13.5" hidden="1" customHeight="1" outlineLevel="1">
      <c r="A33" s="81" t="s">
        <v>21</v>
      </c>
      <c r="B33" s="81" t="s">
        <v>73</v>
      </c>
      <c r="C33" s="81">
        <v>5.75</v>
      </c>
      <c r="D33" s="82"/>
    </row>
    <row r="34" spans="1:4" ht="13.5" hidden="1" customHeight="1" outlineLevel="1">
      <c r="A34" s="81" t="s">
        <v>21</v>
      </c>
      <c r="B34" s="81" t="s">
        <v>63</v>
      </c>
      <c r="C34" s="83">
        <v>5.7</v>
      </c>
      <c r="D34" s="82"/>
    </row>
    <row r="35" spans="1:4" ht="13.5" hidden="1" customHeight="1" outlineLevel="1">
      <c r="A35" s="81" t="s">
        <v>21</v>
      </c>
      <c r="B35" s="81" t="s">
        <v>74</v>
      </c>
      <c r="C35" s="81">
        <v>5.74</v>
      </c>
      <c r="D35" s="82"/>
    </row>
    <row r="36" spans="1:4" ht="13.5" hidden="1" customHeight="1" outlineLevel="1">
      <c r="A36" s="81" t="s">
        <v>21</v>
      </c>
      <c r="B36" s="81" t="s">
        <v>75</v>
      </c>
      <c r="C36" s="81">
        <v>5.62</v>
      </c>
      <c r="D36" s="82"/>
    </row>
    <row r="37" spans="1:4" ht="13.5" hidden="1" customHeight="1" outlineLevel="1">
      <c r="A37" s="81" t="s">
        <v>21</v>
      </c>
      <c r="B37" s="81" t="s">
        <v>76</v>
      </c>
      <c r="C37" s="81">
        <v>5.58</v>
      </c>
      <c r="D37" s="82"/>
    </row>
    <row r="38" spans="1:4" ht="13.5" hidden="1" customHeight="1" outlineLevel="1">
      <c r="A38" s="81" t="s">
        <v>21</v>
      </c>
      <c r="B38" s="81" t="s">
        <v>62</v>
      </c>
      <c r="C38" s="81">
        <v>5.54</v>
      </c>
      <c r="D38" s="82"/>
    </row>
    <row r="39" spans="1:4" ht="13.5" hidden="1" customHeight="1" outlineLevel="1">
      <c r="A39" s="81" t="s">
        <v>21</v>
      </c>
      <c r="B39" s="81" t="s">
        <v>77</v>
      </c>
      <c r="C39" s="81">
        <v>5.55</v>
      </c>
      <c r="D39" s="82"/>
    </row>
    <row r="40" spans="1:4" ht="13.5" hidden="1" customHeight="1" outlineLevel="1">
      <c r="A40" s="81" t="s">
        <v>21</v>
      </c>
      <c r="B40" s="81" t="s">
        <v>16</v>
      </c>
      <c r="C40" s="81">
        <v>5.63</v>
      </c>
      <c r="D40" s="82"/>
    </row>
    <row r="41" spans="1:4" ht="13.5" hidden="1" customHeight="1" outlineLevel="1">
      <c r="A41" s="81" t="s">
        <v>21</v>
      </c>
      <c r="B41" s="81" t="s">
        <v>17</v>
      </c>
      <c r="C41" s="81">
        <v>5.65</v>
      </c>
      <c r="D41" s="82"/>
    </row>
    <row r="42" spans="1:4" ht="13.5" hidden="1" customHeight="1" outlineLevel="1">
      <c r="A42" s="81" t="s">
        <v>21</v>
      </c>
      <c r="B42" s="81" t="s">
        <v>18</v>
      </c>
      <c r="C42" s="81">
        <v>5.68</v>
      </c>
      <c r="D42" s="82"/>
    </row>
    <row r="43" spans="1:4" ht="13.5" hidden="1" customHeight="1" outlineLevel="1">
      <c r="A43" s="81" t="s">
        <v>21</v>
      </c>
      <c r="B43" s="81" t="s">
        <v>78</v>
      </c>
      <c r="C43" s="81">
        <v>5.45</v>
      </c>
      <c r="D43" s="82"/>
    </row>
    <row r="44" spans="1:4" ht="13.5" hidden="1" customHeight="1" outlineLevel="1">
      <c r="A44" s="81" t="s">
        <v>21</v>
      </c>
      <c r="B44" s="81" t="s">
        <v>64</v>
      </c>
      <c r="C44" s="81">
        <v>5.47</v>
      </c>
      <c r="D44" s="82"/>
    </row>
    <row r="45" spans="1:4" ht="13.5" hidden="1" customHeight="1" outlineLevel="1">
      <c r="A45" s="81" t="s">
        <v>21</v>
      </c>
      <c r="B45" s="81" t="s">
        <v>65</v>
      </c>
      <c r="C45" s="81">
        <v>5.48</v>
      </c>
      <c r="D45" s="82"/>
    </row>
    <row r="46" spans="1:4" ht="13.5" customHeight="1" collapsed="1">
      <c r="A46" s="85" t="s">
        <v>21</v>
      </c>
      <c r="B46" s="81"/>
      <c r="C46" s="81"/>
      <c r="D46" s="82"/>
    </row>
    <row r="47" spans="1:4" ht="13.5" hidden="1" customHeight="1" outlineLevel="1">
      <c r="A47" s="81" t="s">
        <v>22</v>
      </c>
      <c r="B47" s="81" t="s">
        <v>50</v>
      </c>
      <c r="C47" s="81">
        <v>5.0999999999999996</v>
      </c>
      <c r="D47" s="82"/>
    </row>
    <row r="48" spans="1:4" ht="13.5" hidden="1" customHeight="1" outlineLevel="1">
      <c r="A48" s="81" t="s">
        <v>22</v>
      </c>
      <c r="B48" s="81" t="s">
        <v>51</v>
      </c>
      <c r="C48" s="81">
        <v>5.2</v>
      </c>
      <c r="D48" s="82"/>
    </row>
    <row r="49" spans="1:4" ht="13.5" hidden="1" customHeight="1" outlineLevel="1">
      <c r="A49" s="81" t="s">
        <v>22</v>
      </c>
      <c r="B49" s="81" t="s">
        <v>66</v>
      </c>
      <c r="C49" s="81">
        <v>5.3</v>
      </c>
      <c r="D49" s="82"/>
    </row>
    <row r="50" spans="1:4" ht="13.5" hidden="1" customHeight="1" outlineLevel="1">
      <c r="A50" s="81" t="s">
        <v>22</v>
      </c>
      <c r="B50" s="81" t="s">
        <v>79</v>
      </c>
      <c r="C50" s="81">
        <v>5.6</v>
      </c>
      <c r="D50" s="82"/>
    </row>
    <row r="51" spans="1:4" ht="13.5" hidden="1" customHeight="1" outlineLevel="1">
      <c r="A51" s="81" t="s">
        <v>22</v>
      </c>
      <c r="B51" s="81" t="s">
        <v>1102</v>
      </c>
      <c r="C51" s="83">
        <v>5.0999999999999996</v>
      </c>
      <c r="D51" s="82"/>
    </row>
    <row r="52" spans="1:4" ht="13.5" hidden="1" customHeight="1" outlineLevel="1">
      <c r="A52" s="81" t="s">
        <v>22</v>
      </c>
      <c r="B52" s="81" t="s">
        <v>1101</v>
      </c>
      <c r="C52" s="81">
        <v>5.14</v>
      </c>
      <c r="D52" s="82"/>
    </row>
    <row r="53" spans="1:4" ht="13.5" hidden="1" customHeight="1" outlineLevel="1">
      <c r="A53" s="81" t="s">
        <v>22</v>
      </c>
      <c r="B53" s="81" t="s">
        <v>68</v>
      </c>
      <c r="C53" s="81">
        <v>5.19</v>
      </c>
      <c r="D53" s="82"/>
    </row>
    <row r="54" spans="1:4" ht="13.5" hidden="1" customHeight="1" outlineLevel="1">
      <c r="A54" s="81" t="s">
        <v>22</v>
      </c>
      <c r="B54" s="81" t="s">
        <v>81</v>
      </c>
      <c r="C54" s="81">
        <v>5.24</v>
      </c>
      <c r="D54" s="82"/>
    </row>
    <row r="55" spans="1:4" ht="13.5" hidden="1" customHeight="1" outlineLevel="1">
      <c r="A55" s="81" t="s">
        <v>22</v>
      </c>
      <c r="B55" s="81" t="s">
        <v>55</v>
      </c>
      <c r="C55" s="81">
        <v>5.26</v>
      </c>
      <c r="D55" s="82"/>
    </row>
    <row r="56" spans="1:4" ht="13.5" hidden="1" customHeight="1" outlineLevel="1">
      <c r="A56" s="81" t="s">
        <v>22</v>
      </c>
      <c r="B56" s="81" t="s">
        <v>56</v>
      </c>
      <c r="C56" s="81">
        <v>5.27</v>
      </c>
      <c r="D56" s="82"/>
    </row>
    <row r="57" spans="1:4" ht="13.5" hidden="1" customHeight="1" outlineLevel="1">
      <c r="A57" s="81" t="s">
        <v>22</v>
      </c>
      <c r="B57" s="81" t="s">
        <v>69</v>
      </c>
      <c r="C57" s="81">
        <v>5.28</v>
      </c>
      <c r="D57" s="82"/>
    </row>
    <row r="58" spans="1:4" ht="13.5" hidden="1" customHeight="1" outlineLevel="1">
      <c r="A58" s="81" t="s">
        <v>22</v>
      </c>
      <c r="B58" s="81" t="s">
        <v>70</v>
      </c>
      <c r="C58" s="83">
        <v>5.3</v>
      </c>
      <c r="D58" s="82"/>
    </row>
    <row r="59" spans="1:4" ht="13.5" hidden="1" customHeight="1" outlineLevel="1">
      <c r="A59" s="81" t="s">
        <v>22</v>
      </c>
      <c r="B59" s="81" t="s">
        <v>82</v>
      </c>
      <c r="C59" s="81">
        <v>5.31</v>
      </c>
      <c r="D59" s="82"/>
    </row>
    <row r="60" spans="1:4" ht="13.5" hidden="1" customHeight="1" outlineLevel="1">
      <c r="A60" s="81" t="s">
        <v>22</v>
      </c>
      <c r="B60" s="81" t="s">
        <v>57</v>
      </c>
      <c r="C60" s="81">
        <v>5.36</v>
      </c>
      <c r="D60" s="82"/>
    </row>
    <row r="61" spans="1:4" ht="13.5" hidden="1" customHeight="1" outlineLevel="1">
      <c r="A61" s="81" t="s">
        <v>22</v>
      </c>
      <c r="B61" s="81" t="s">
        <v>71</v>
      </c>
      <c r="C61" s="81">
        <v>5.49</v>
      </c>
      <c r="D61" s="82"/>
    </row>
    <row r="62" spans="1:4" ht="13.5" hidden="1" customHeight="1" outlineLevel="1">
      <c r="A62" s="81" t="s">
        <v>22</v>
      </c>
      <c r="B62" s="81" t="s">
        <v>59</v>
      </c>
      <c r="C62" s="81">
        <v>5.51</v>
      </c>
      <c r="D62" s="82"/>
    </row>
    <row r="63" spans="1:4" ht="13.5" hidden="1" customHeight="1" outlineLevel="1">
      <c r="A63" s="81" t="s">
        <v>22</v>
      </c>
      <c r="B63" s="81" t="s">
        <v>1103</v>
      </c>
      <c r="C63" s="81">
        <v>5.52</v>
      </c>
      <c r="D63" s="82"/>
    </row>
    <row r="64" spans="1:4" ht="13.5" hidden="1" customHeight="1" outlineLevel="1">
      <c r="A64" s="81" t="s">
        <v>22</v>
      </c>
      <c r="B64" s="81" t="s">
        <v>60</v>
      </c>
      <c r="C64" s="81">
        <v>5.53</v>
      </c>
      <c r="D64" s="82"/>
    </row>
    <row r="65" spans="1:4" ht="13.5" hidden="1" customHeight="1" outlineLevel="1">
      <c r="A65" s="81" t="s">
        <v>22</v>
      </c>
      <c r="B65" s="81" t="s">
        <v>72</v>
      </c>
      <c r="C65" s="81">
        <v>5.69</v>
      </c>
      <c r="D65" s="82"/>
    </row>
    <row r="66" spans="1:4" ht="13.5" hidden="1" customHeight="1" outlineLevel="1">
      <c r="A66" s="81" t="s">
        <v>22</v>
      </c>
      <c r="B66" s="81" t="s">
        <v>84</v>
      </c>
      <c r="C66" s="83">
        <v>5.72</v>
      </c>
      <c r="D66" s="82"/>
    </row>
    <row r="67" spans="1:4" ht="13.5" hidden="1" customHeight="1" outlineLevel="1">
      <c r="A67" s="81" t="s">
        <v>22</v>
      </c>
      <c r="B67" s="81" t="s">
        <v>73</v>
      </c>
      <c r="C67" s="81">
        <v>5.75</v>
      </c>
      <c r="D67" s="82"/>
    </row>
    <row r="68" spans="1:4" ht="13.5" hidden="1" customHeight="1" outlineLevel="1">
      <c r="A68" s="81" t="s">
        <v>22</v>
      </c>
      <c r="B68" s="81" t="s">
        <v>63</v>
      </c>
      <c r="C68" s="83">
        <v>5.7</v>
      </c>
      <c r="D68" s="82"/>
    </row>
    <row r="69" spans="1:4" ht="13.5" hidden="1" customHeight="1" outlineLevel="1">
      <c r="A69" s="81" t="s">
        <v>22</v>
      </c>
      <c r="B69" s="81" t="s">
        <v>74</v>
      </c>
      <c r="C69" s="81">
        <v>5.74</v>
      </c>
      <c r="D69" s="82"/>
    </row>
    <row r="70" spans="1:4" ht="13.5" hidden="1" customHeight="1" outlineLevel="1">
      <c r="A70" s="81" t="s">
        <v>22</v>
      </c>
      <c r="B70" s="81" t="s">
        <v>85</v>
      </c>
      <c r="C70" s="81">
        <v>5.76</v>
      </c>
      <c r="D70" s="82"/>
    </row>
    <row r="71" spans="1:4" ht="13.5" hidden="1" customHeight="1" outlineLevel="1">
      <c r="A71" s="81" t="s">
        <v>22</v>
      </c>
      <c r="B71" s="81" t="s">
        <v>86</v>
      </c>
      <c r="C71" s="81">
        <v>5.89</v>
      </c>
      <c r="D71" s="84" t="s">
        <v>1100</v>
      </c>
    </row>
    <row r="72" spans="1:4" ht="13.5" hidden="1" customHeight="1" outlineLevel="1">
      <c r="A72" s="81" t="s">
        <v>22</v>
      </c>
      <c r="B72" s="81" t="s">
        <v>76</v>
      </c>
      <c r="C72" s="81">
        <v>5.58</v>
      </c>
      <c r="D72" s="82"/>
    </row>
    <row r="73" spans="1:4" ht="13.5" hidden="1" customHeight="1" outlineLevel="1">
      <c r="A73" s="81" t="s">
        <v>22</v>
      </c>
      <c r="B73" s="81" t="s">
        <v>75</v>
      </c>
      <c r="C73" s="81">
        <v>5.62</v>
      </c>
      <c r="D73" s="82"/>
    </row>
    <row r="74" spans="1:4" ht="13.5" hidden="1" customHeight="1" outlineLevel="1">
      <c r="A74" s="81" t="s">
        <v>22</v>
      </c>
      <c r="B74" s="81" t="s">
        <v>62</v>
      </c>
      <c r="C74" s="81">
        <v>5.54</v>
      </c>
      <c r="D74" s="82"/>
    </row>
    <row r="75" spans="1:4" ht="13.5" hidden="1" customHeight="1" outlineLevel="1">
      <c r="A75" s="81" t="s">
        <v>22</v>
      </c>
      <c r="B75" s="81" t="s">
        <v>77</v>
      </c>
      <c r="C75" s="81">
        <v>5.55</v>
      </c>
      <c r="D75" s="82"/>
    </row>
    <row r="76" spans="1:4" ht="13.5" hidden="1" customHeight="1" outlineLevel="1">
      <c r="A76" s="81" t="s">
        <v>22</v>
      </c>
      <c r="B76" s="81" t="s">
        <v>16</v>
      </c>
      <c r="C76" s="81">
        <v>5.63</v>
      </c>
      <c r="D76" s="82"/>
    </row>
    <row r="77" spans="1:4" ht="13.5" hidden="1" customHeight="1" outlineLevel="1">
      <c r="A77" s="81" t="s">
        <v>22</v>
      </c>
      <c r="B77" s="81" t="s">
        <v>17</v>
      </c>
      <c r="C77" s="81">
        <v>5.65</v>
      </c>
      <c r="D77" s="82"/>
    </row>
    <row r="78" spans="1:4" ht="13.5" hidden="1" customHeight="1" outlineLevel="1">
      <c r="A78" s="81" t="s">
        <v>22</v>
      </c>
      <c r="B78" s="81" t="s">
        <v>87</v>
      </c>
      <c r="C78" s="81">
        <v>5.66</v>
      </c>
      <c r="D78" s="82"/>
    </row>
    <row r="79" spans="1:4" ht="13.5" hidden="1" customHeight="1" outlineLevel="1">
      <c r="A79" s="81" t="s">
        <v>22</v>
      </c>
      <c r="B79" s="81" t="s">
        <v>18</v>
      </c>
      <c r="C79" s="81">
        <v>5.68</v>
      </c>
      <c r="D79" s="82"/>
    </row>
    <row r="80" spans="1:4" ht="13.5" hidden="1" customHeight="1" outlineLevel="1">
      <c r="A80" s="81" t="s">
        <v>22</v>
      </c>
      <c r="B80" s="81" t="s">
        <v>78</v>
      </c>
      <c r="C80" s="81">
        <v>5.45</v>
      </c>
      <c r="D80" s="82"/>
    </row>
    <row r="81" spans="1:4" ht="13.5" hidden="1" customHeight="1" outlineLevel="1">
      <c r="A81" s="81" t="s">
        <v>22</v>
      </c>
      <c r="B81" s="81" t="s">
        <v>64</v>
      </c>
      <c r="C81" s="81">
        <v>5.47</v>
      </c>
      <c r="D81" s="82"/>
    </row>
    <row r="82" spans="1:4" ht="13.5" hidden="1" customHeight="1" outlineLevel="1">
      <c r="A82" s="81" t="s">
        <v>22</v>
      </c>
      <c r="B82" s="81" t="s">
        <v>65</v>
      </c>
      <c r="C82" s="81">
        <v>5.48</v>
      </c>
      <c r="D82" s="82"/>
    </row>
    <row r="83" spans="1:4" ht="13.5" customHeight="1" collapsed="1">
      <c r="A83" s="85" t="s">
        <v>22</v>
      </c>
      <c r="B83" s="81"/>
      <c r="C83" s="81"/>
      <c r="D83" s="82"/>
    </row>
    <row r="84" spans="1:4" ht="13.5" hidden="1" customHeight="1" outlineLevel="1">
      <c r="A84" s="81" t="s">
        <v>23</v>
      </c>
      <c r="B84" s="81" t="s">
        <v>50</v>
      </c>
      <c r="C84" s="81">
        <v>5.0999999999999996</v>
      </c>
      <c r="D84" s="82"/>
    </row>
    <row r="85" spans="1:4" ht="13.5" hidden="1" customHeight="1" outlineLevel="1">
      <c r="A85" s="81" t="s">
        <v>23</v>
      </c>
      <c r="B85" s="81" t="s">
        <v>51</v>
      </c>
      <c r="C85" s="81">
        <v>5.2</v>
      </c>
      <c r="D85" s="82"/>
    </row>
    <row r="86" spans="1:4" ht="13.5" hidden="1" customHeight="1" outlineLevel="1">
      <c r="A86" s="81" t="s">
        <v>23</v>
      </c>
      <c r="B86" s="81" t="s">
        <v>66</v>
      </c>
      <c r="C86" s="81">
        <v>5.3</v>
      </c>
      <c r="D86" s="82"/>
    </row>
    <row r="87" spans="1:4" ht="13.5" hidden="1" customHeight="1" outlineLevel="1">
      <c r="A87" s="81" t="s">
        <v>23</v>
      </c>
      <c r="B87" s="81" t="s">
        <v>79</v>
      </c>
      <c r="C87" s="81">
        <v>5.6</v>
      </c>
      <c r="D87" s="82"/>
    </row>
    <row r="88" spans="1:4" ht="13.5" hidden="1" customHeight="1" outlineLevel="1">
      <c r="A88" s="81" t="s">
        <v>23</v>
      </c>
      <c r="B88" s="81" t="s">
        <v>1102</v>
      </c>
      <c r="C88" s="83">
        <v>5.0999999999999996</v>
      </c>
      <c r="D88" s="82"/>
    </row>
    <row r="89" spans="1:4" ht="13.5" hidden="1" customHeight="1" outlineLevel="1">
      <c r="A89" s="81" t="s">
        <v>23</v>
      </c>
      <c r="B89" s="81" t="s">
        <v>1101</v>
      </c>
      <c r="C89" s="81">
        <v>5.14</v>
      </c>
      <c r="D89" s="82"/>
    </row>
    <row r="90" spans="1:4" ht="13.5" hidden="1" customHeight="1" outlineLevel="1">
      <c r="A90" s="81" t="s">
        <v>23</v>
      </c>
      <c r="B90" s="81" t="s">
        <v>68</v>
      </c>
      <c r="C90" s="81">
        <v>5.19</v>
      </c>
      <c r="D90" s="82"/>
    </row>
    <row r="91" spans="1:4" ht="13.5" hidden="1" customHeight="1" outlineLevel="1">
      <c r="A91" s="81" t="s">
        <v>23</v>
      </c>
      <c r="B91" s="81" t="s">
        <v>81</v>
      </c>
      <c r="C91" s="81">
        <v>5.24</v>
      </c>
      <c r="D91" s="82"/>
    </row>
    <row r="92" spans="1:4" ht="13.5" hidden="1" customHeight="1" outlineLevel="1">
      <c r="A92" s="81" t="s">
        <v>23</v>
      </c>
      <c r="B92" s="81" t="s">
        <v>55</v>
      </c>
      <c r="C92" s="81">
        <v>5.26</v>
      </c>
      <c r="D92" s="82"/>
    </row>
    <row r="93" spans="1:4" ht="13.5" hidden="1" customHeight="1" outlineLevel="1">
      <c r="A93" s="81" t="s">
        <v>23</v>
      </c>
      <c r="B93" s="81" t="s">
        <v>56</v>
      </c>
      <c r="C93" s="81">
        <v>5.27</v>
      </c>
      <c r="D93" s="82"/>
    </row>
    <row r="94" spans="1:4" ht="13.5" hidden="1" customHeight="1" outlineLevel="1">
      <c r="A94" s="81" t="s">
        <v>23</v>
      </c>
      <c r="B94" s="81" t="s">
        <v>69</v>
      </c>
      <c r="C94" s="81">
        <v>5.28</v>
      </c>
      <c r="D94" s="82"/>
    </row>
    <row r="95" spans="1:4" ht="13.5" hidden="1" customHeight="1" outlineLevel="1">
      <c r="A95" s="81" t="s">
        <v>23</v>
      </c>
      <c r="B95" s="81" t="s">
        <v>88</v>
      </c>
      <c r="C95" s="81">
        <v>5.29</v>
      </c>
      <c r="D95" s="82"/>
    </row>
    <row r="96" spans="1:4" ht="13.5" hidden="1" customHeight="1" outlineLevel="1">
      <c r="A96" s="81" t="s">
        <v>23</v>
      </c>
      <c r="B96" s="81" t="s">
        <v>70</v>
      </c>
      <c r="C96" s="83">
        <v>5.3</v>
      </c>
      <c r="D96" s="82"/>
    </row>
    <row r="97" spans="1:4" ht="13.5" hidden="1" customHeight="1" outlineLevel="1">
      <c r="A97" s="81" t="s">
        <v>23</v>
      </c>
      <c r="B97" s="81" t="s">
        <v>82</v>
      </c>
      <c r="C97" s="81">
        <v>5.31</v>
      </c>
      <c r="D97" s="82"/>
    </row>
    <row r="98" spans="1:4" ht="13.5" hidden="1" customHeight="1" outlineLevel="1">
      <c r="A98" s="81" t="s">
        <v>23</v>
      </c>
      <c r="B98" s="81" t="s">
        <v>57</v>
      </c>
      <c r="C98" s="81">
        <v>5.36</v>
      </c>
      <c r="D98" s="82"/>
    </row>
    <row r="99" spans="1:4" ht="13.5" hidden="1" customHeight="1" outlineLevel="1">
      <c r="A99" s="81" t="s">
        <v>23</v>
      </c>
      <c r="B99" s="81" t="s">
        <v>71</v>
      </c>
      <c r="C99" s="81">
        <v>5.49</v>
      </c>
      <c r="D99" s="82"/>
    </row>
    <row r="100" spans="1:4" ht="13.5" hidden="1" customHeight="1" outlineLevel="1">
      <c r="A100" s="81" t="s">
        <v>23</v>
      </c>
      <c r="B100" s="81" t="s">
        <v>59</v>
      </c>
      <c r="C100" s="81">
        <v>5.51</v>
      </c>
      <c r="D100" s="82"/>
    </row>
    <row r="101" spans="1:4" ht="13.5" hidden="1" customHeight="1" outlineLevel="1">
      <c r="A101" s="81" t="s">
        <v>23</v>
      </c>
      <c r="B101" s="81" t="s">
        <v>1103</v>
      </c>
      <c r="C101" s="81">
        <v>5.52</v>
      </c>
      <c r="D101" s="82"/>
    </row>
    <row r="102" spans="1:4" ht="13.5" hidden="1" customHeight="1" outlineLevel="1">
      <c r="A102" s="81" t="s">
        <v>23</v>
      </c>
      <c r="B102" s="81" t="s">
        <v>60</v>
      </c>
      <c r="C102" s="81">
        <v>5.53</v>
      </c>
      <c r="D102" s="82"/>
    </row>
    <row r="103" spans="1:4" ht="13.5" hidden="1" customHeight="1" outlineLevel="1">
      <c r="A103" s="81" t="s">
        <v>23</v>
      </c>
      <c r="B103" s="81" t="s">
        <v>72</v>
      </c>
      <c r="C103" s="81">
        <v>5.69</v>
      </c>
      <c r="D103" s="82"/>
    </row>
    <row r="104" spans="1:4" ht="13.5" hidden="1" customHeight="1" outlineLevel="1">
      <c r="A104" s="81" t="s">
        <v>23</v>
      </c>
      <c r="B104" s="81" t="s">
        <v>73</v>
      </c>
      <c r="C104" s="81">
        <v>5.75</v>
      </c>
      <c r="D104" s="82"/>
    </row>
    <row r="105" spans="1:4" ht="13.5" hidden="1" customHeight="1" outlineLevel="1">
      <c r="A105" s="81" t="s">
        <v>23</v>
      </c>
      <c r="B105" s="81" t="s">
        <v>63</v>
      </c>
      <c r="C105" s="83">
        <v>5.7</v>
      </c>
      <c r="D105" s="82"/>
    </row>
    <row r="106" spans="1:4" ht="13.5" hidden="1" customHeight="1" outlineLevel="1">
      <c r="A106" s="81" t="s">
        <v>23</v>
      </c>
      <c r="B106" s="81" t="s">
        <v>74</v>
      </c>
      <c r="C106" s="81">
        <v>5.74</v>
      </c>
      <c r="D106" s="82"/>
    </row>
    <row r="107" spans="1:4" ht="13.5" hidden="1" customHeight="1" outlineLevel="1">
      <c r="A107" s="81" t="s">
        <v>23</v>
      </c>
      <c r="B107" s="81" t="s">
        <v>85</v>
      </c>
      <c r="C107" s="81">
        <v>5.76</v>
      </c>
      <c r="D107" s="82"/>
    </row>
    <row r="108" spans="1:4" ht="13.5" hidden="1" customHeight="1" outlineLevel="1">
      <c r="A108" s="81" t="s">
        <v>23</v>
      </c>
      <c r="B108" s="81" t="s">
        <v>86</v>
      </c>
      <c r="C108" s="81">
        <v>5.89</v>
      </c>
      <c r="D108" s="84" t="s">
        <v>1100</v>
      </c>
    </row>
    <row r="109" spans="1:4" ht="13.5" hidden="1" customHeight="1" outlineLevel="1">
      <c r="A109" s="81" t="s">
        <v>23</v>
      </c>
      <c r="B109" s="81" t="s">
        <v>76</v>
      </c>
      <c r="C109" s="81">
        <v>5.58</v>
      </c>
      <c r="D109" s="82"/>
    </row>
    <row r="110" spans="1:4" ht="13.5" hidden="1" customHeight="1" outlineLevel="1">
      <c r="A110" s="81" t="s">
        <v>23</v>
      </c>
      <c r="B110" s="81" t="s">
        <v>75</v>
      </c>
      <c r="C110" s="81">
        <v>5.62</v>
      </c>
      <c r="D110" s="82"/>
    </row>
    <row r="111" spans="1:4" ht="13.5" hidden="1" customHeight="1" outlineLevel="1">
      <c r="A111" s="81" t="s">
        <v>23</v>
      </c>
      <c r="B111" s="81" t="s">
        <v>62</v>
      </c>
      <c r="C111" s="81">
        <v>5.54</v>
      </c>
      <c r="D111" s="82"/>
    </row>
    <row r="112" spans="1:4" ht="13.5" hidden="1" customHeight="1" outlineLevel="1">
      <c r="A112" s="81" t="s">
        <v>23</v>
      </c>
      <c r="B112" s="81" t="s">
        <v>77</v>
      </c>
      <c r="C112" s="81">
        <v>5.55</v>
      </c>
      <c r="D112" s="82"/>
    </row>
    <row r="113" spans="1:4" ht="13.5" hidden="1" customHeight="1" outlineLevel="1">
      <c r="A113" s="81" t="s">
        <v>23</v>
      </c>
      <c r="B113" s="81" t="s">
        <v>17</v>
      </c>
      <c r="C113" s="81">
        <v>5.65</v>
      </c>
      <c r="D113" s="82"/>
    </row>
    <row r="114" spans="1:4" ht="13.5" hidden="1" customHeight="1" outlineLevel="1">
      <c r="A114" s="81" t="s">
        <v>23</v>
      </c>
      <c r="B114" s="81" t="s">
        <v>87</v>
      </c>
      <c r="C114" s="81">
        <v>5.66</v>
      </c>
      <c r="D114" s="82"/>
    </row>
    <row r="115" spans="1:4" ht="13.5" hidden="1" customHeight="1" outlineLevel="1">
      <c r="A115" s="81" t="s">
        <v>23</v>
      </c>
      <c r="B115" s="81" t="s">
        <v>18</v>
      </c>
      <c r="C115" s="81">
        <v>5.68</v>
      </c>
      <c r="D115" s="82"/>
    </row>
    <row r="116" spans="1:4" ht="13.5" hidden="1" customHeight="1" outlineLevel="1">
      <c r="A116" s="81" t="s">
        <v>23</v>
      </c>
      <c r="B116" s="81" t="s">
        <v>78</v>
      </c>
      <c r="C116" s="81">
        <v>5.45</v>
      </c>
      <c r="D116" s="82"/>
    </row>
    <row r="117" spans="1:4" ht="13.5" hidden="1" customHeight="1" outlineLevel="1">
      <c r="A117" s="81" t="s">
        <v>23</v>
      </c>
      <c r="B117" s="81" t="s">
        <v>64</v>
      </c>
      <c r="C117" s="81">
        <v>5.47</v>
      </c>
      <c r="D117" s="82"/>
    </row>
    <row r="118" spans="1:4" ht="13.5" hidden="1" customHeight="1" outlineLevel="1">
      <c r="A118" s="81" t="s">
        <v>23</v>
      </c>
      <c r="B118" s="81" t="s">
        <v>65</v>
      </c>
      <c r="C118" s="81">
        <v>5.48</v>
      </c>
      <c r="D118" s="82"/>
    </row>
    <row r="119" spans="1:4" ht="13.5" customHeight="1" collapsed="1">
      <c r="A119" s="85" t="s">
        <v>23</v>
      </c>
      <c r="B119" s="81"/>
      <c r="C119" s="81"/>
      <c r="D119" s="82"/>
    </row>
    <row r="120" spans="1:4" ht="13.5" hidden="1" customHeight="1" outlineLevel="1">
      <c r="A120" s="81" t="s">
        <v>24</v>
      </c>
      <c r="B120" s="81" t="s">
        <v>50</v>
      </c>
      <c r="C120" s="81">
        <v>5.0999999999999996</v>
      </c>
      <c r="D120" s="82"/>
    </row>
    <row r="121" spans="1:4" ht="13.5" hidden="1" customHeight="1" outlineLevel="1">
      <c r="A121" s="81" t="s">
        <v>24</v>
      </c>
      <c r="B121" s="81" t="s">
        <v>51</v>
      </c>
      <c r="C121" s="81">
        <v>5.2</v>
      </c>
      <c r="D121" s="82"/>
    </row>
    <row r="122" spans="1:4" ht="13.5" hidden="1" customHeight="1" outlineLevel="1">
      <c r="A122" s="81" t="s">
        <v>24</v>
      </c>
      <c r="B122" s="81" t="s">
        <v>66</v>
      </c>
      <c r="C122" s="81">
        <v>5.3</v>
      </c>
      <c r="D122" s="82"/>
    </row>
    <row r="123" spans="1:4" ht="13.5" hidden="1" customHeight="1" outlineLevel="1">
      <c r="A123" s="81" t="s">
        <v>24</v>
      </c>
      <c r="B123" s="81" t="s">
        <v>79</v>
      </c>
      <c r="C123" s="81">
        <v>5.6</v>
      </c>
      <c r="D123" s="82"/>
    </row>
    <row r="124" spans="1:4" ht="13.5" hidden="1" customHeight="1" outlineLevel="1">
      <c r="A124" s="81" t="s">
        <v>24</v>
      </c>
      <c r="B124" s="81" t="s">
        <v>1102</v>
      </c>
      <c r="C124" s="83">
        <v>5.0999999999999996</v>
      </c>
      <c r="D124" s="82"/>
    </row>
    <row r="125" spans="1:4" ht="13.5" hidden="1" customHeight="1" outlineLevel="1">
      <c r="A125" s="81" t="s">
        <v>24</v>
      </c>
      <c r="B125" s="81" t="s">
        <v>1101</v>
      </c>
      <c r="C125" s="81">
        <v>5.14</v>
      </c>
      <c r="D125" s="82"/>
    </row>
    <row r="126" spans="1:4" ht="13.5" hidden="1" customHeight="1" outlineLevel="1">
      <c r="A126" s="81" t="s">
        <v>24</v>
      </c>
      <c r="B126" s="81" t="s">
        <v>68</v>
      </c>
      <c r="C126" s="81">
        <v>5.19</v>
      </c>
      <c r="D126" s="82"/>
    </row>
    <row r="127" spans="1:4" ht="13.5" hidden="1" customHeight="1" outlineLevel="1">
      <c r="A127" s="81" t="s">
        <v>24</v>
      </c>
      <c r="B127" s="81" t="s">
        <v>81</v>
      </c>
      <c r="C127" s="81">
        <v>5.24</v>
      </c>
      <c r="D127" s="82"/>
    </row>
    <row r="128" spans="1:4" ht="13.5" hidden="1" customHeight="1" outlineLevel="1">
      <c r="A128" s="81" t="s">
        <v>24</v>
      </c>
      <c r="B128" s="81" t="s">
        <v>55</v>
      </c>
      <c r="C128" s="81">
        <v>5.26</v>
      </c>
      <c r="D128" s="82"/>
    </row>
    <row r="129" spans="1:4" ht="13.5" hidden="1" customHeight="1" outlineLevel="1">
      <c r="A129" s="81" t="s">
        <v>24</v>
      </c>
      <c r="B129" s="81" t="s">
        <v>56</v>
      </c>
      <c r="C129" s="81">
        <v>5.27</v>
      </c>
      <c r="D129" s="82"/>
    </row>
    <row r="130" spans="1:4" ht="13.5" hidden="1" customHeight="1" outlineLevel="1">
      <c r="A130" s="81" t="s">
        <v>24</v>
      </c>
      <c r="B130" s="81" t="s">
        <v>69</v>
      </c>
      <c r="C130" s="81">
        <v>5.28</v>
      </c>
      <c r="D130" s="82"/>
    </row>
    <row r="131" spans="1:4" ht="13.5" hidden="1" customHeight="1" outlineLevel="1">
      <c r="A131" s="81" t="s">
        <v>24</v>
      </c>
      <c r="B131" s="81" t="s">
        <v>88</v>
      </c>
      <c r="C131" s="81">
        <v>5.29</v>
      </c>
      <c r="D131" s="82"/>
    </row>
    <row r="132" spans="1:4" ht="13.5" hidden="1" customHeight="1" outlineLevel="1">
      <c r="A132" s="81" t="s">
        <v>24</v>
      </c>
      <c r="B132" s="81" t="s">
        <v>70</v>
      </c>
      <c r="C132" s="83">
        <v>5.3</v>
      </c>
      <c r="D132" s="82"/>
    </row>
    <row r="133" spans="1:4" ht="13.5" hidden="1" customHeight="1" outlineLevel="1">
      <c r="A133" s="81" t="s">
        <v>24</v>
      </c>
      <c r="B133" s="81" t="s">
        <v>82</v>
      </c>
      <c r="C133" s="81">
        <v>5.31</v>
      </c>
      <c r="D133" s="82"/>
    </row>
    <row r="134" spans="1:4" ht="13.5" hidden="1" customHeight="1" outlineLevel="1">
      <c r="A134" s="81" t="s">
        <v>24</v>
      </c>
      <c r="B134" s="81" t="s">
        <v>57</v>
      </c>
      <c r="C134" s="81">
        <v>5.36</v>
      </c>
      <c r="D134" s="82"/>
    </row>
    <row r="135" spans="1:4" ht="13.5" hidden="1" customHeight="1" outlineLevel="1">
      <c r="A135" s="81" t="s">
        <v>24</v>
      </c>
      <c r="B135" s="81" t="s">
        <v>60</v>
      </c>
      <c r="C135" s="81">
        <v>5.53</v>
      </c>
      <c r="D135" s="82"/>
    </row>
    <row r="136" spans="1:4" ht="13.5" hidden="1" customHeight="1" outlineLevel="1">
      <c r="A136" s="81" t="s">
        <v>24</v>
      </c>
      <c r="B136" s="81" t="s">
        <v>76</v>
      </c>
      <c r="C136" s="81">
        <v>5.58</v>
      </c>
      <c r="D136" s="82"/>
    </row>
    <row r="137" spans="1:4" ht="13.5" hidden="1" customHeight="1" outlineLevel="1">
      <c r="A137" s="81" t="s">
        <v>24</v>
      </c>
      <c r="B137" s="81" t="s">
        <v>75</v>
      </c>
      <c r="C137" s="81">
        <v>5.62</v>
      </c>
      <c r="D137" s="82"/>
    </row>
    <row r="138" spans="1:4" ht="13.5" hidden="1" customHeight="1" outlineLevel="1">
      <c r="A138" s="81" t="s">
        <v>24</v>
      </c>
      <c r="B138" s="81" t="s">
        <v>62</v>
      </c>
      <c r="C138" s="81">
        <v>5.54</v>
      </c>
      <c r="D138" s="82"/>
    </row>
    <row r="139" spans="1:4" ht="13.5" hidden="1" customHeight="1" outlineLevel="1">
      <c r="A139" s="81" t="s">
        <v>24</v>
      </c>
      <c r="B139" s="81" t="s">
        <v>77</v>
      </c>
      <c r="C139" s="81">
        <v>5.55</v>
      </c>
      <c r="D139" s="82"/>
    </row>
    <row r="140" spans="1:4" ht="13.5" hidden="1" customHeight="1" outlineLevel="1">
      <c r="A140" s="81" t="s">
        <v>24</v>
      </c>
      <c r="B140" s="81" t="s">
        <v>16</v>
      </c>
      <c r="C140" s="81">
        <v>5.63</v>
      </c>
      <c r="D140" s="82"/>
    </row>
    <row r="141" spans="1:4" ht="13.5" hidden="1" customHeight="1" outlineLevel="1">
      <c r="A141" s="81" t="s">
        <v>24</v>
      </c>
      <c r="B141" s="81" t="s">
        <v>78</v>
      </c>
      <c r="C141" s="81">
        <v>5.45</v>
      </c>
      <c r="D141" s="82"/>
    </row>
    <row r="142" spans="1:4" ht="13.5" hidden="1" customHeight="1" outlineLevel="1">
      <c r="A142" s="81" t="s">
        <v>24</v>
      </c>
      <c r="B142" s="81" t="s">
        <v>64</v>
      </c>
      <c r="C142" s="81">
        <v>5.47</v>
      </c>
      <c r="D142" s="82"/>
    </row>
    <row r="143" spans="1:4" ht="13.5" hidden="1" customHeight="1" outlineLevel="1">
      <c r="A143" s="81" t="s">
        <v>24</v>
      </c>
      <c r="B143" s="81" t="s">
        <v>65</v>
      </c>
      <c r="C143" s="81">
        <v>5.48</v>
      </c>
      <c r="D143" s="82"/>
    </row>
    <row r="144" spans="1:4" ht="13.5" customHeight="1" collapsed="1">
      <c r="A144" s="85" t="s">
        <v>24</v>
      </c>
      <c r="B144" s="81"/>
      <c r="C144" s="81"/>
      <c r="D144" s="82"/>
    </row>
    <row r="145" spans="1:4" ht="13.5" hidden="1" customHeight="1" outlineLevel="1">
      <c r="A145" s="81" t="s">
        <v>25</v>
      </c>
      <c r="B145" s="81" t="s">
        <v>50</v>
      </c>
      <c r="C145" s="81">
        <v>5.0999999999999996</v>
      </c>
      <c r="D145" s="82"/>
    </row>
    <row r="146" spans="1:4" ht="13.5" hidden="1" customHeight="1" outlineLevel="1">
      <c r="A146" s="81" t="s">
        <v>25</v>
      </c>
      <c r="B146" s="81" t="s">
        <v>51</v>
      </c>
      <c r="C146" s="81">
        <v>5.2</v>
      </c>
      <c r="D146" s="82"/>
    </row>
    <row r="147" spans="1:4" ht="13.5" hidden="1" customHeight="1" outlineLevel="1">
      <c r="A147" s="81" t="s">
        <v>25</v>
      </c>
      <c r="B147" s="81" t="s">
        <v>66</v>
      </c>
      <c r="C147" s="81">
        <v>5.3</v>
      </c>
      <c r="D147" s="82"/>
    </row>
    <row r="148" spans="1:4" ht="13.5" hidden="1" customHeight="1" outlineLevel="1">
      <c r="A148" s="81" t="s">
        <v>25</v>
      </c>
      <c r="B148" s="81" t="s">
        <v>79</v>
      </c>
      <c r="C148" s="81">
        <v>5.6</v>
      </c>
      <c r="D148" s="82"/>
    </row>
    <row r="149" spans="1:4" ht="13.5" hidden="1" customHeight="1" outlineLevel="1">
      <c r="A149" s="81" t="s">
        <v>25</v>
      </c>
      <c r="B149" s="81" t="s">
        <v>1102</v>
      </c>
      <c r="C149" s="83">
        <v>5.0999999999999996</v>
      </c>
      <c r="D149" s="82"/>
    </row>
    <row r="150" spans="1:4" ht="13.5" hidden="1" customHeight="1" outlineLevel="1">
      <c r="A150" s="81" t="s">
        <v>25</v>
      </c>
      <c r="B150" s="81" t="s">
        <v>1101</v>
      </c>
      <c r="C150" s="81">
        <v>5.14</v>
      </c>
      <c r="D150" s="82"/>
    </row>
    <row r="151" spans="1:4" ht="13.5" hidden="1" customHeight="1" outlineLevel="1">
      <c r="A151" s="81" t="s">
        <v>25</v>
      </c>
      <c r="B151" s="81" t="s">
        <v>68</v>
      </c>
      <c r="C151" s="81">
        <v>5.19</v>
      </c>
      <c r="D151" s="82"/>
    </row>
    <row r="152" spans="1:4" ht="13.5" hidden="1" customHeight="1" outlineLevel="1">
      <c r="A152" s="81" t="s">
        <v>25</v>
      </c>
      <c r="B152" s="81" t="s">
        <v>81</v>
      </c>
      <c r="C152" s="81">
        <v>5.24</v>
      </c>
      <c r="D152" s="82"/>
    </row>
    <row r="153" spans="1:4" ht="13.5" hidden="1" customHeight="1" outlineLevel="1">
      <c r="A153" s="81" t="s">
        <v>25</v>
      </c>
      <c r="B153" s="81" t="s">
        <v>55</v>
      </c>
      <c r="C153" s="81">
        <v>5.26</v>
      </c>
      <c r="D153" s="82"/>
    </row>
    <row r="154" spans="1:4" ht="13.5" hidden="1" customHeight="1" outlineLevel="1">
      <c r="A154" s="81" t="s">
        <v>25</v>
      </c>
      <c r="B154" s="81" t="s">
        <v>56</v>
      </c>
      <c r="C154" s="81">
        <v>5.27</v>
      </c>
      <c r="D154" s="82"/>
    </row>
    <row r="155" spans="1:4" ht="13.5" hidden="1" customHeight="1" outlineLevel="1">
      <c r="A155" s="81" t="s">
        <v>25</v>
      </c>
      <c r="B155" s="81" t="s">
        <v>69</v>
      </c>
      <c r="C155" s="81">
        <v>5.28</v>
      </c>
      <c r="D155" s="82"/>
    </row>
    <row r="156" spans="1:4" ht="13.5" hidden="1" customHeight="1" outlineLevel="1">
      <c r="A156" s="81" t="s">
        <v>25</v>
      </c>
      <c r="B156" s="81" t="s">
        <v>70</v>
      </c>
      <c r="C156" s="83">
        <v>5.3</v>
      </c>
      <c r="D156" s="82"/>
    </row>
    <row r="157" spans="1:4" ht="13.5" hidden="1" customHeight="1" outlineLevel="1">
      <c r="A157" s="81" t="s">
        <v>25</v>
      </c>
      <c r="B157" s="81" t="s">
        <v>89</v>
      </c>
      <c r="C157" s="81">
        <v>5.32</v>
      </c>
      <c r="D157" s="82"/>
    </row>
    <row r="158" spans="1:4" ht="13.5" hidden="1" customHeight="1" outlineLevel="1">
      <c r="A158" s="81" t="s">
        <v>25</v>
      </c>
      <c r="B158" s="81" t="s">
        <v>57</v>
      </c>
      <c r="C158" s="81">
        <v>5.36</v>
      </c>
      <c r="D158" s="82"/>
    </row>
    <row r="159" spans="1:4" ht="13.5" hidden="1" customHeight="1" outlineLevel="1">
      <c r="A159" s="81" t="s">
        <v>25</v>
      </c>
      <c r="B159" s="81" t="s">
        <v>60</v>
      </c>
      <c r="C159" s="81">
        <v>5.53</v>
      </c>
      <c r="D159" s="82"/>
    </row>
    <row r="160" spans="1:4" ht="13.5" hidden="1" customHeight="1" outlineLevel="1">
      <c r="A160" s="81" t="s">
        <v>25</v>
      </c>
      <c r="B160" s="81" t="s">
        <v>76</v>
      </c>
      <c r="C160" s="81">
        <v>5.58</v>
      </c>
      <c r="D160" s="82"/>
    </row>
    <row r="161" spans="1:4" ht="13.5" hidden="1" customHeight="1" outlineLevel="1">
      <c r="A161" s="81" t="s">
        <v>25</v>
      </c>
      <c r="B161" s="81" t="s">
        <v>62</v>
      </c>
      <c r="C161" s="81">
        <v>5.54</v>
      </c>
      <c r="D161" s="82"/>
    </row>
    <row r="162" spans="1:4" ht="13.5" hidden="1" customHeight="1" outlineLevel="1">
      <c r="A162" s="81" t="s">
        <v>25</v>
      </c>
      <c r="B162" s="81" t="s">
        <v>77</v>
      </c>
      <c r="C162" s="81">
        <v>5.55</v>
      </c>
      <c r="D162" s="82"/>
    </row>
    <row r="163" spans="1:4" ht="13.5" hidden="1" customHeight="1" outlineLevel="1">
      <c r="A163" s="81" t="s">
        <v>25</v>
      </c>
      <c r="B163" s="81" t="s">
        <v>75</v>
      </c>
      <c r="C163" s="81">
        <v>5.62</v>
      </c>
      <c r="D163" s="82"/>
    </row>
    <row r="164" spans="1:4" ht="13.5" hidden="1" customHeight="1" outlineLevel="1">
      <c r="A164" s="81" t="s">
        <v>25</v>
      </c>
      <c r="B164" s="81" t="s">
        <v>16</v>
      </c>
      <c r="C164" s="81">
        <v>5.63</v>
      </c>
      <c r="D164" s="82"/>
    </row>
    <row r="165" spans="1:4" ht="13.5" hidden="1" customHeight="1" outlineLevel="1">
      <c r="A165" s="81" t="s">
        <v>25</v>
      </c>
      <c r="B165" s="81" t="s">
        <v>78</v>
      </c>
      <c r="C165" s="81">
        <v>5.45</v>
      </c>
      <c r="D165" s="82"/>
    </row>
    <row r="166" spans="1:4" ht="13.5" hidden="1" customHeight="1" outlineLevel="1">
      <c r="A166" s="81" t="s">
        <v>25</v>
      </c>
      <c r="B166" s="81" t="s">
        <v>64</v>
      </c>
      <c r="C166" s="81">
        <v>5.47</v>
      </c>
      <c r="D166" s="82"/>
    </row>
    <row r="167" spans="1:4" ht="13.5" hidden="1" customHeight="1" outlineLevel="1">
      <c r="A167" s="81" t="s">
        <v>25</v>
      </c>
      <c r="B167" s="81" t="s">
        <v>65</v>
      </c>
      <c r="C167" s="81">
        <v>5.48</v>
      </c>
      <c r="D167" s="82"/>
    </row>
    <row r="168" spans="1:4" ht="13.5" customHeight="1" collapsed="1">
      <c r="A168" s="85" t="s">
        <v>25</v>
      </c>
      <c r="B168" s="81"/>
      <c r="C168" s="81"/>
      <c r="D168" s="82"/>
    </row>
    <row r="169" spans="1:4" ht="13.5" hidden="1" customHeight="1" outlineLevel="1">
      <c r="A169" s="81" t="s">
        <v>26</v>
      </c>
      <c r="B169" s="81" t="s">
        <v>50</v>
      </c>
      <c r="C169" s="81">
        <v>5.0999999999999996</v>
      </c>
      <c r="D169" s="82"/>
    </row>
    <row r="170" spans="1:4" ht="13.5" hidden="1" customHeight="1" outlineLevel="1">
      <c r="A170" s="81" t="s">
        <v>26</v>
      </c>
      <c r="B170" s="81" t="s">
        <v>51</v>
      </c>
      <c r="C170" s="81">
        <v>5.2</v>
      </c>
      <c r="D170" s="82"/>
    </row>
    <row r="171" spans="1:4" ht="13.5" hidden="1" customHeight="1" outlineLevel="1">
      <c r="A171" s="81" t="s">
        <v>26</v>
      </c>
      <c r="B171" s="81" t="s">
        <v>66</v>
      </c>
      <c r="C171" s="81">
        <v>5.3</v>
      </c>
      <c r="D171" s="82"/>
    </row>
    <row r="172" spans="1:4" ht="13.5" hidden="1" customHeight="1" outlineLevel="1">
      <c r="A172" s="81" t="s">
        <v>26</v>
      </c>
      <c r="B172" s="81" t="s">
        <v>79</v>
      </c>
      <c r="C172" s="81">
        <v>5.6</v>
      </c>
      <c r="D172" s="82"/>
    </row>
    <row r="173" spans="1:4" ht="13.5" hidden="1" customHeight="1" outlineLevel="1">
      <c r="A173" s="81" t="s">
        <v>26</v>
      </c>
      <c r="B173" s="81" t="s">
        <v>1102</v>
      </c>
      <c r="C173" s="83">
        <v>5.0999999999999996</v>
      </c>
      <c r="D173" s="82"/>
    </row>
    <row r="174" spans="1:4" ht="13.5" hidden="1" customHeight="1" outlineLevel="1">
      <c r="A174" s="81" t="s">
        <v>26</v>
      </c>
      <c r="B174" s="81" t="s">
        <v>67</v>
      </c>
      <c r="C174" s="81">
        <v>5.14</v>
      </c>
      <c r="D174" s="82"/>
    </row>
    <row r="175" spans="1:4" ht="13.5" hidden="1" customHeight="1" outlineLevel="1">
      <c r="A175" s="81" t="s">
        <v>26</v>
      </c>
      <c r="B175" s="81" t="s">
        <v>68</v>
      </c>
      <c r="C175" s="81">
        <v>5.19</v>
      </c>
      <c r="D175" s="82"/>
    </row>
    <row r="176" spans="1:4" ht="13.5" hidden="1" customHeight="1" outlineLevel="1">
      <c r="A176" s="81" t="s">
        <v>26</v>
      </c>
      <c r="B176" s="81" t="s">
        <v>81</v>
      </c>
      <c r="C176" s="81">
        <v>5.24</v>
      </c>
      <c r="D176" s="82"/>
    </row>
    <row r="177" spans="1:4" ht="13.5" hidden="1" customHeight="1" outlineLevel="1">
      <c r="A177" s="81" t="s">
        <v>26</v>
      </c>
      <c r="B177" s="81" t="s">
        <v>55</v>
      </c>
      <c r="C177" s="81">
        <v>5.26</v>
      </c>
      <c r="D177" s="82"/>
    </row>
    <row r="178" spans="1:4" ht="13.5" hidden="1" customHeight="1" outlineLevel="1">
      <c r="A178" s="81" t="s">
        <v>26</v>
      </c>
      <c r="B178" s="81" t="s">
        <v>56</v>
      </c>
      <c r="C178" s="81">
        <v>5.27</v>
      </c>
      <c r="D178" s="82"/>
    </row>
    <row r="179" spans="1:4" ht="13.5" hidden="1" customHeight="1" outlineLevel="1">
      <c r="A179" s="81" t="s">
        <v>26</v>
      </c>
      <c r="B179" s="81" t="s">
        <v>69</v>
      </c>
      <c r="C179" s="81">
        <v>5.28</v>
      </c>
      <c r="D179" s="82"/>
    </row>
    <row r="180" spans="1:4" ht="13.5" hidden="1" customHeight="1" outlineLevel="1">
      <c r="A180" s="81" t="s">
        <v>26</v>
      </c>
      <c r="B180" s="81" t="s">
        <v>88</v>
      </c>
      <c r="C180" s="81">
        <v>5.29</v>
      </c>
      <c r="D180" s="82"/>
    </row>
    <row r="181" spans="1:4" ht="13.5" hidden="1" customHeight="1" outlineLevel="1">
      <c r="A181" s="81" t="s">
        <v>26</v>
      </c>
      <c r="B181" s="81" t="s">
        <v>70</v>
      </c>
      <c r="C181" s="83">
        <v>5.3</v>
      </c>
      <c r="D181" s="82"/>
    </row>
    <row r="182" spans="1:4" ht="13.5" hidden="1" customHeight="1" outlineLevel="1">
      <c r="A182" s="81" t="s">
        <v>26</v>
      </c>
      <c r="B182" s="81" t="s">
        <v>89</v>
      </c>
      <c r="C182" s="81">
        <v>5.32</v>
      </c>
      <c r="D182" s="82"/>
    </row>
    <row r="183" spans="1:4" ht="13.5" hidden="1" customHeight="1" outlineLevel="1">
      <c r="A183" s="81" t="s">
        <v>26</v>
      </c>
      <c r="B183" s="81" t="s">
        <v>57</v>
      </c>
      <c r="C183" s="81">
        <v>5.36</v>
      </c>
      <c r="D183" s="82"/>
    </row>
    <row r="184" spans="1:4" ht="13.5" hidden="1" customHeight="1" outlineLevel="1">
      <c r="A184" s="81" t="s">
        <v>26</v>
      </c>
      <c r="B184" s="81" t="s">
        <v>60</v>
      </c>
      <c r="C184" s="81">
        <v>5.53</v>
      </c>
      <c r="D184" s="82"/>
    </row>
    <row r="185" spans="1:4" ht="13.5" hidden="1" customHeight="1" outlineLevel="1">
      <c r="A185" s="81" t="s">
        <v>26</v>
      </c>
      <c r="B185" s="81" t="s">
        <v>76</v>
      </c>
      <c r="C185" s="81">
        <v>5.58</v>
      </c>
      <c r="D185" s="82"/>
    </row>
    <row r="186" spans="1:4" ht="13.5" hidden="1" customHeight="1" outlineLevel="1">
      <c r="A186" s="81" t="s">
        <v>26</v>
      </c>
      <c r="B186" s="81" t="s">
        <v>62</v>
      </c>
      <c r="C186" s="81">
        <v>5.54</v>
      </c>
      <c r="D186" s="82"/>
    </row>
    <row r="187" spans="1:4" ht="13.5" hidden="1" customHeight="1" outlineLevel="1">
      <c r="A187" s="81" t="s">
        <v>26</v>
      </c>
      <c r="B187" s="81" t="s">
        <v>77</v>
      </c>
      <c r="C187" s="81">
        <v>5.55</v>
      </c>
      <c r="D187" s="82"/>
    </row>
    <row r="188" spans="1:4" ht="13.5" hidden="1" customHeight="1" outlineLevel="1">
      <c r="A188" s="81" t="s">
        <v>26</v>
      </c>
      <c r="B188" s="81" t="s">
        <v>16</v>
      </c>
      <c r="C188" s="81">
        <v>5.63</v>
      </c>
      <c r="D188" s="82"/>
    </row>
    <row r="189" spans="1:4" ht="13.5" hidden="1" customHeight="1" outlineLevel="1">
      <c r="A189" s="81" t="s">
        <v>26</v>
      </c>
      <c r="B189" s="81" t="s">
        <v>78</v>
      </c>
      <c r="C189" s="81">
        <v>5.45</v>
      </c>
      <c r="D189" s="82"/>
    </row>
    <row r="190" spans="1:4" ht="13.5" hidden="1" customHeight="1" outlineLevel="1">
      <c r="A190" s="81" t="s">
        <v>26</v>
      </c>
      <c r="B190" s="81" t="s">
        <v>64</v>
      </c>
      <c r="C190" s="81">
        <v>5.47</v>
      </c>
      <c r="D190" s="82"/>
    </row>
    <row r="191" spans="1:4" ht="13.5" hidden="1" customHeight="1" outlineLevel="1">
      <c r="A191" s="81" t="s">
        <v>26</v>
      </c>
      <c r="B191" s="81" t="s">
        <v>65</v>
      </c>
      <c r="C191" s="81">
        <v>5.48</v>
      </c>
      <c r="D191" s="82"/>
    </row>
    <row r="192" spans="1:4" ht="13.5" customHeight="1" collapsed="1">
      <c r="A192" s="85" t="s">
        <v>26</v>
      </c>
      <c r="B192" s="81"/>
      <c r="C192" s="81"/>
      <c r="D192" s="82"/>
    </row>
    <row r="193" spans="1:4" ht="13.5" hidden="1" customHeight="1" outlineLevel="1">
      <c r="A193" s="81" t="s">
        <v>27</v>
      </c>
      <c r="B193" s="81" t="s">
        <v>50</v>
      </c>
      <c r="C193" s="81">
        <v>5.0999999999999996</v>
      </c>
      <c r="D193" s="82"/>
    </row>
    <row r="194" spans="1:4" ht="13.5" hidden="1" customHeight="1" outlineLevel="1">
      <c r="A194" s="81" t="s">
        <v>27</v>
      </c>
      <c r="B194" s="81" t="s">
        <v>51</v>
      </c>
      <c r="C194" s="81">
        <v>5.2</v>
      </c>
      <c r="D194" s="82"/>
    </row>
    <row r="195" spans="1:4" ht="13.5" hidden="1" customHeight="1" outlineLevel="1">
      <c r="A195" s="81" t="s">
        <v>27</v>
      </c>
      <c r="B195" s="81" t="s">
        <v>66</v>
      </c>
      <c r="C195" s="81">
        <v>5.3</v>
      </c>
      <c r="D195" s="82"/>
    </row>
    <row r="196" spans="1:4" ht="13.5" hidden="1" customHeight="1" outlineLevel="1">
      <c r="A196" s="81" t="s">
        <v>27</v>
      </c>
      <c r="B196" s="81" t="s">
        <v>79</v>
      </c>
      <c r="C196" s="81">
        <v>5.6</v>
      </c>
      <c r="D196" s="82"/>
    </row>
    <row r="197" spans="1:4" ht="13.5" hidden="1" customHeight="1" outlineLevel="1">
      <c r="A197" s="81" t="s">
        <v>27</v>
      </c>
      <c r="B197" s="81" t="s">
        <v>1102</v>
      </c>
      <c r="C197" s="83">
        <v>5.0999999999999996</v>
      </c>
      <c r="D197" s="82"/>
    </row>
    <row r="198" spans="1:4" ht="13.5" hidden="1" customHeight="1" outlineLevel="1">
      <c r="A198" s="81" t="s">
        <v>27</v>
      </c>
      <c r="B198" s="81" t="s">
        <v>1101</v>
      </c>
      <c r="C198" s="81">
        <v>5.14</v>
      </c>
      <c r="D198" s="82"/>
    </row>
    <row r="199" spans="1:4" ht="13.5" hidden="1" customHeight="1" outlineLevel="1">
      <c r="A199" s="81" t="s">
        <v>27</v>
      </c>
      <c r="B199" s="81" t="s">
        <v>68</v>
      </c>
      <c r="C199" s="81">
        <v>5.19</v>
      </c>
      <c r="D199" s="82"/>
    </row>
    <row r="200" spans="1:4" ht="13.5" hidden="1" customHeight="1" outlineLevel="1">
      <c r="A200" s="81" t="s">
        <v>27</v>
      </c>
      <c r="B200" s="81" t="s">
        <v>81</v>
      </c>
      <c r="C200" s="81">
        <v>5.24</v>
      </c>
      <c r="D200" s="82"/>
    </row>
    <row r="201" spans="1:4" ht="13.5" hidden="1" customHeight="1" outlineLevel="1">
      <c r="A201" s="81" t="s">
        <v>27</v>
      </c>
      <c r="B201" s="81" t="s">
        <v>56</v>
      </c>
      <c r="C201" s="81">
        <v>5.27</v>
      </c>
      <c r="D201" s="82"/>
    </row>
    <row r="202" spans="1:4" ht="13.5" hidden="1" customHeight="1" outlineLevel="1">
      <c r="A202" s="81" t="s">
        <v>27</v>
      </c>
      <c r="B202" s="81" t="s">
        <v>69</v>
      </c>
      <c r="C202" s="81">
        <v>5.28</v>
      </c>
      <c r="D202" s="82"/>
    </row>
    <row r="203" spans="1:4" ht="13.5" hidden="1" customHeight="1" outlineLevel="1">
      <c r="A203" s="81" t="s">
        <v>27</v>
      </c>
      <c r="B203" s="81" t="s">
        <v>88</v>
      </c>
      <c r="C203" s="81">
        <v>5.29</v>
      </c>
      <c r="D203" s="82"/>
    </row>
    <row r="204" spans="1:4" ht="13.5" hidden="1" customHeight="1" outlineLevel="1">
      <c r="A204" s="81" t="s">
        <v>27</v>
      </c>
      <c r="B204" s="81" t="s">
        <v>70</v>
      </c>
      <c r="C204" s="83">
        <v>5.3</v>
      </c>
      <c r="D204" s="82"/>
    </row>
    <row r="205" spans="1:4" ht="13.5" hidden="1" customHeight="1" outlineLevel="1">
      <c r="A205" s="81" t="s">
        <v>27</v>
      </c>
      <c r="B205" s="81" t="s">
        <v>90</v>
      </c>
      <c r="C205" s="81">
        <v>5.34</v>
      </c>
      <c r="D205" s="82"/>
    </row>
    <row r="206" spans="1:4" ht="13.5" hidden="1" customHeight="1" outlineLevel="1">
      <c r="A206" s="81" t="s">
        <v>27</v>
      </c>
      <c r="B206" s="81" t="s">
        <v>82</v>
      </c>
      <c r="C206" s="81">
        <v>5.31</v>
      </c>
      <c r="D206" s="82"/>
    </row>
    <row r="207" spans="1:4" ht="13.5" hidden="1" customHeight="1" outlineLevel="1">
      <c r="A207" s="81" t="s">
        <v>27</v>
      </c>
      <c r="B207" s="81" t="s">
        <v>91</v>
      </c>
      <c r="C207" s="81">
        <v>5.101</v>
      </c>
      <c r="D207" s="82"/>
    </row>
    <row r="208" spans="1:4" ht="13.5" hidden="1" customHeight="1" outlineLevel="1">
      <c r="A208" s="81" t="s">
        <v>27</v>
      </c>
      <c r="B208" s="81" t="s">
        <v>57</v>
      </c>
      <c r="C208" s="81">
        <v>5.36</v>
      </c>
      <c r="D208" s="82"/>
    </row>
    <row r="209" spans="1:4" ht="13.5" hidden="1" customHeight="1" outlineLevel="1">
      <c r="A209" s="81" t="s">
        <v>27</v>
      </c>
      <c r="B209" s="81" t="s">
        <v>60</v>
      </c>
      <c r="C209" s="81">
        <v>5.53</v>
      </c>
      <c r="D209" s="82"/>
    </row>
    <row r="210" spans="1:4" ht="13.5" hidden="1" customHeight="1" outlineLevel="1">
      <c r="A210" s="81" t="s">
        <v>27</v>
      </c>
      <c r="B210" s="81" t="s">
        <v>92</v>
      </c>
      <c r="C210" s="81">
        <v>5.1020000000000003</v>
      </c>
      <c r="D210" s="82"/>
    </row>
    <row r="211" spans="1:4" ht="13.5" hidden="1" customHeight="1" outlineLevel="1">
      <c r="A211" s="81" t="s">
        <v>27</v>
      </c>
      <c r="B211" s="81" t="s">
        <v>93</v>
      </c>
      <c r="C211" s="86">
        <v>5.0999999999999996</v>
      </c>
      <c r="D211" s="82"/>
    </row>
    <row r="212" spans="1:4" ht="13.5" hidden="1" customHeight="1" outlineLevel="1">
      <c r="A212" s="81" t="s">
        <v>27</v>
      </c>
      <c r="B212" s="81" t="s">
        <v>76</v>
      </c>
      <c r="C212" s="81">
        <v>5.58</v>
      </c>
      <c r="D212" s="82"/>
    </row>
    <row r="213" spans="1:4" ht="13.5" hidden="1" customHeight="1" outlineLevel="1">
      <c r="A213" s="81" t="s">
        <v>27</v>
      </c>
      <c r="B213" s="81" t="s">
        <v>62</v>
      </c>
      <c r="C213" s="81">
        <v>5.54</v>
      </c>
      <c r="D213" s="82"/>
    </row>
    <row r="214" spans="1:4" ht="13.5" hidden="1" customHeight="1" outlineLevel="1">
      <c r="A214" s="81" t="s">
        <v>27</v>
      </c>
      <c r="B214" s="81" t="s">
        <v>77</v>
      </c>
      <c r="C214" s="81">
        <v>5.55</v>
      </c>
      <c r="D214" s="82"/>
    </row>
    <row r="215" spans="1:4" ht="13.5" hidden="1" customHeight="1" outlineLevel="1">
      <c r="A215" s="81" t="s">
        <v>27</v>
      </c>
      <c r="B215" s="81" t="s">
        <v>16</v>
      </c>
      <c r="C215" s="81">
        <v>5.63</v>
      </c>
      <c r="D215" s="82"/>
    </row>
    <row r="216" spans="1:4" ht="13.5" hidden="1" customHeight="1" outlineLevel="1">
      <c r="A216" s="81" t="s">
        <v>27</v>
      </c>
      <c r="B216" s="81" t="s">
        <v>64</v>
      </c>
      <c r="C216" s="81">
        <v>5.47</v>
      </c>
      <c r="D216" s="82"/>
    </row>
    <row r="217" spans="1:4" ht="13.5" hidden="1" customHeight="1" outlineLevel="1">
      <c r="A217" s="81" t="s">
        <v>27</v>
      </c>
      <c r="B217" s="81" t="s">
        <v>65</v>
      </c>
      <c r="C217" s="81">
        <v>5.48</v>
      </c>
      <c r="D217" s="82"/>
    </row>
    <row r="218" spans="1:4" ht="13.5" customHeight="1" collapsed="1">
      <c r="A218" s="85" t="s">
        <v>27</v>
      </c>
      <c r="B218" s="81"/>
      <c r="C218" s="81"/>
      <c r="D218" s="82"/>
    </row>
    <row r="219" spans="1:4" ht="13.5" hidden="1" customHeight="1" outlineLevel="1">
      <c r="A219" s="81" t="s">
        <v>28</v>
      </c>
      <c r="B219" s="81" t="s">
        <v>50</v>
      </c>
      <c r="C219" s="81">
        <v>5.0999999999999996</v>
      </c>
      <c r="D219" s="82"/>
    </row>
    <row r="220" spans="1:4" ht="13.5" hidden="1" customHeight="1" outlineLevel="1">
      <c r="A220" s="81" t="s">
        <v>28</v>
      </c>
      <c r="B220" s="81" t="s">
        <v>51</v>
      </c>
      <c r="C220" s="81">
        <v>5.2</v>
      </c>
      <c r="D220" s="82"/>
    </row>
    <row r="221" spans="1:4" ht="13.5" hidden="1" customHeight="1" outlineLevel="1">
      <c r="A221" s="81" t="s">
        <v>28</v>
      </c>
      <c r="B221" s="81" t="s">
        <v>66</v>
      </c>
      <c r="C221" s="81">
        <v>5.3</v>
      </c>
      <c r="D221" s="82"/>
    </row>
    <row r="222" spans="1:4" ht="13.5" hidden="1" customHeight="1" outlineLevel="1">
      <c r="A222" s="81" t="s">
        <v>28</v>
      </c>
      <c r="B222" s="81" t="s">
        <v>79</v>
      </c>
      <c r="C222" s="81">
        <v>5.6</v>
      </c>
      <c r="D222" s="82"/>
    </row>
    <row r="223" spans="1:4" ht="13.5" hidden="1" customHeight="1" outlineLevel="1">
      <c r="A223" s="81" t="s">
        <v>28</v>
      </c>
      <c r="B223" s="81" t="s">
        <v>1102</v>
      </c>
      <c r="C223" s="83">
        <v>5.0999999999999996</v>
      </c>
      <c r="D223" s="82"/>
    </row>
    <row r="224" spans="1:4" ht="13.5" hidden="1" customHeight="1" outlineLevel="1">
      <c r="A224" s="81" t="s">
        <v>28</v>
      </c>
      <c r="B224" s="81" t="s">
        <v>1101</v>
      </c>
      <c r="C224" s="81">
        <v>5.14</v>
      </c>
      <c r="D224" s="82"/>
    </row>
    <row r="225" spans="1:4" ht="13.5" hidden="1" customHeight="1" outlineLevel="1">
      <c r="A225" s="81" t="s">
        <v>28</v>
      </c>
      <c r="B225" s="81" t="s">
        <v>68</v>
      </c>
      <c r="C225" s="81">
        <v>5.19</v>
      </c>
      <c r="D225" s="82"/>
    </row>
    <row r="226" spans="1:4" ht="13.5" hidden="1" customHeight="1" outlineLevel="1">
      <c r="A226" s="81" t="s">
        <v>28</v>
      </c>
      <c r="B226" s="81" t="s">
        <v>81</v>
      </c>
      <c r="C226" s="81">
        <v>5.24</v>
      </c>
      <c r="D226" s="82"/>
    </row>
    <row r="227" spans="1:4" ht="13.5" hidden="1" customHeight="1" outlineLevel="1">
      <c r="A227" s="81" t="s">
        <v>28</v>
      </c>
      <c r="B227" s="81" t="s">
        <v>55</v>
      </c>
      <c r="C227" s="81">
        <v>5.26</v>
      </c>
      <c r="D227" s="82"/>
    </row>
    <row r="228" spans="1:4" ht="13.5" hidden="1" customHeight="1" outlineLevel="1">
      <c r="A228" s="81" t="s">
        <v>28</v>
      </c>
      <c r="B228" s="81" t="s">
        <v>56</v>
      </c>
      <c r="C228" s="81">
        <v>5.27</v>
      </c>
      <c r="D228" s="82"/>
    </row>
    <row r="229" spans="1:4" ht="13.5" hidden="1" customHeight="1" outlineLevel="1">
      <c r="A229" s="81" t="s">
        <v>28</v>
      </c>
      <c r="B229" s="81" t="s">
        <v>69</v>
      </c>
      <c r="C229" s="81">
        <v>5.28</v>
      </c>
      <c r="D229" s="82"/>
    </row>
    <row r="230" spans="1:4" ht="13.5" hidden="1" customHeight="1" outlineLevel="1">
      <c r="A230" s="81" t="s">
        <v>28</v>
      </c>
      <c r="B230" s="81" t="s">
        <v>88</v>
      </c>
      <c r="C230" s="81">
        <v>5.29</v>
      </c>
      <c r="D230" s="82"/>
    </row>
    <row r="231" spans="1:4" ht="13.5" hidden="1" customHeight="1" outlineLevel="1">
      <c r="A231" s="81" t="s">
        <v>28</v>
      </c>
      <c r="B231" s="81" t="s">
        <v>70</v>
      </c>
      <c r="C231" s="83">
        <v>5.3</v>
      </c>
      <c r="D231" s="82"/>
    </row>
    <row r="232" spans="1:4" ht="13.5" hidden="1" customHeight="1" outlineLevel="1">
      <c r="A232" s="81" t="s">
        <v>28</v>
      </c>
      <c r="B232" s="81" t="s">
        <v>82</v>
      </c>
      <c r="C232" s="81">
        <v>5.31</v>
      </c>
      <c r="D232" s="82"/>
    </row>
    <row r="233" spans="1:4" ht="13.5" hidden="1" customHeight="1" outlineLevel="1">
      <c r="A233" s="81" t="s">
        <v>28</v>
      </c>
      <c r="B233" s="81" t="s">
        <v>94</v>
      </c>
      <c r="C233" s="81">
        <v>5.33</v>
      </c>
      <c r="D233" s="82"/>
    </row>
    <row r="234" spans="1:4" ht="13.5" hidden="1" customHeight="1" outlineLevel="1">
      <c r="A234" s="81" t="s">
        <v>28</v>
      </c>
      <c r="B234" s="81" t="s">
        <v>91</v>
      </c>
      <c r="C234" s="81">
        <v>5.101</v>
      </c>
      <c r="D234" s="82"/>
    </row>
    <row r="235" spans="1:4" ht="13.5" hidden="1" customHeight="1" outlineLevel="1">
      <c r="A235" s="81" t="s">
        <v>28</v>
      </c>
      <c r="B235" s="81" t="s">
        <v>57</v>
      </c>
      <c r="C235" s="81">
        <v>5.36</v>
      </c>
      <c r="D235" s="82"/>
    </row>
    <row r="236" spans="1:4" ht="13.5" hidden="1" customHeight="1" outlineLevel="1">
      <c r="A236" s="81" t="s">
        <v>28</v>
      </c>
      <c r="B236" s="81" t="s">
        <v>60</v>
      </c>
      <c r="C236" s="81">
        <v>5.53</v>
      </c>
      <c r="D236" s="82"/>
    </row>
    <row r="237" spans="1:4" ht="13.5" hidden="1" customHeight="1" outlineLevel="1">
      <c r="A237" s="81" t="s">
        <v>28</v>
      </c>
      <c r="B237" s="81" t="s">
        <v>92</v>
      </c>
      <c r="C237" s="81">
        <v>5.1020000000000003</v>
      </c>
      <c r="D237" s="82"/>
    </row>
    <row r="238" spans="1:4" ht="13.5" hidden="1" customHeight="1" outlineLevel="1">
      <c r="A238" s="81" t="s">
        <v>28</v>
      </c>
      <c r="B238" s="81" t="s">
        <v>76</v>
      </c>
      <c r="C238" s="81">
        <v>5.58</v>
      </c>
      <c r="D238" s="82"/>
    </row>
    <row r="239" spans="1:4" ht="13.5" hidden="1" customHeight="1" outlineLevel="1">
      <c r="A239" s="81" t="s">
        <v>28</v>
      </c>
      <c r="B239" s="81" t="s">
        <v>62</v>
      </c>
      <c r="C239" s="81">
        <v>5.54</v>
      </c>
      <c r="D239" s="82"/>
    </row>
    <row r="240" spans="1:4" ht="13.5" hidden="1" customHeight="1" outlineLevel="1">
      <c r="A240" s="81" t="s">
        <v>28</v>
      </c>
      <c r="B240" s="81" t="s">
        <v>77</v>
      </c>
      <c r="C240" s="81">
        <v>5.55</v>
      </c>
      <c r="D240" s="82"/>
    </row>
    <row r="241" spans="1:4" ht="13.5" hidden="1" customHeight="1" outlineLevel="1">
      <c r="A241" s="81" t="s">
        <v>28</v>
      </c>
      <c r="B241" s="81" t="s">
        <v>16</v>
      </c>
      <c r="C241" s="81">
        <v>5.63</v>
      </c>
      <c r="D241" s="82"/>
    </row>
    <row r="242" spans="1:4" ht="13.5" hidden="1" customHeight="1" outlineLevel="1">
      <c r="A242" s="81" t="s">
        <v>28</v>
      </c>
      <c r="B242" s="81" t="s">
        <v>64</v>
      </c>
      <c r="C242" s="81">
        <v>5.47</v>
      </c>
      <c r="D242" s="82"/>
    </row>
    <row r="243" spans="1:4" ht="13.5" hidden="1" customHeight="1" outlineLevel="1">
      <c r="A243" s="81" t="s">
        <v>28</v>
      </c>
      <c r="B243" s="81" t="s">
        <v>65</v>
      </c>
      <c r="C243" s="81">
        <v>5.48</v>
      </c>
      <c r="D243" s="82"/>
    </row>
    <row r="244" spans="1:4" ht="13.5" customHeight="1" collapsed="1">
      <c r="A244" s="85" t="s">
        <v>28</v>
      </c>
      <c r="B244" s="81"/>
      <c r="C244" s="81"/>
      <c r="D244" s="82"/>
    </row>
    <row r="245" spans="1:4" ht="13.5" hidden="1" customHeight="1" outlineLevel="1">
      <c r="A245" s="81" t="s">
        <v>29</v>
      </c>
      <c r="B245" s="81" t="s">
        <v>50</v>
      </c>
      <c r="C245" s="81">
        <v>5.0999999999999996</v>
      </c>
      <c r="D245" s="82"/>
    </row>
    <row r="246" spans="1:4" ht="13.5" hidden="1" customHeight="1" outlineLevel="1">
      <c r="A246" s="81" t="s">
        <v>29</v>
      </c>
      <c r="B246" s="81" t="s">
        <v>51</v>
      </c>
      <c r="C246" s="81">
        <v>5.2</v>
      </c>
      <c r="D246" s="82"/>
    </row>
    <row r="247" spans="1:4" ht="13.5" hidden="1" customHeight="1" outlineLevel="1">
      <c r="A247" s="81" t="s">
        <v>29</v>
      </c>
      <c r="B247" s="81" t="s">
        <v>66</v>
      </c>
      <c r="C247" s="81">
        <v>5.3</v>
      </c>
      <c r="D247" s="82"/>
    </row>
    <row r="248" spans="1:4" ht="13.5" hidden="1" customHeight="1" outlineLevel="1">
      <c r="A248" s="81" t="s">
        <v>29</v>
      </c>
      <c r="B248" s="81" t="s">
        <v>79</v>
      </c>
      <c r="C248" s="81">
        <v>5.6</v>
      </c>
      <c r="D248" s="82"/>
    </row>
    <row r="249" spans="1:4" ht="13.5" hidden="1" customHeight="1" outlineLevel="1">
      <c r="A249" s="81" t="s">
        <v>29</v>
      </c>
      <c r="B249" s="81" t="s">
        <v>1102</v>
      </c>
      <c r="C249" s="83">
        <v>5.0999999999999996</v>
      </c>
      <c r="D249" s="82"/>
    </row>
    <row r="250" spans="1:4" ht="13.5" hidden="1" customHeight="1" outlineLevel="1">
      <c r="A250" s="81" t="s">
        <v>29</v>
      </c>
      <c r="B250" s="81" t="s">
        <v>1101</v>
      </c>
      <c r="C250" s="81">
        <v>5.14</v>
      </c>
      <c r="D250" s="82"/>
    </row>
    <row r="251" spans="1:4" ht="13.5" hidden="1" customHeight="1" outlineLevel="1">
      <c r="A251" s="81" t="s">
        <v>29</v>
      </c>
      <c r="B251" s="81" t="s">
        <v>68</v>
      </c>
      <c r="C251" s="81">
        <v>5.19</v>
      </c>
      <c r="D251" s="82"/>
    </row>
    <row r="252" spans="1:4" ht="13.5" hidden="1" customHeight="1" outlineLevel="1">
      <c r="A252" s="81" t="s">
        <v>29</v>
      </c>
      <c r="B252" s="81" t="s">
        <v>81</v>
      </c>
      <c r="C252" s="81">
        <v>5.24</v>
      </c>
      <c r="D252" s="82"/>
    </row>
    <row r="253" spans="1:4" ht="13.5" hidden="1" customHeight="1" outlineLevel="1">
      <c r="A253" s="81" t="s">
        <v>29</v>
      </c>
      <c r="B253" s="81" t="s">
        <v>56</v>
      </c>
      <c r="C253" s="81">
        <v>5.27</v>
      </c>
      <c r="D253" s="82"/>
    </row>
    <row r="254" spans="1:4" ht="13.5" hidden="1" customHeight="1" outlineLevel="1">
      <c r="A254" s="81" t="s">
        <v>29</v>
      </c>
      <c r="B254" s="81" t="s">
        <v>69</v>
      </c>
      <c r="C254" s="81">
        <v>5.28</v>
      </c>
      <c r="D254" s="82"/>
    </row>
    <row r="255" spans="1:4" ht="13.5" hidden="1" customHeight="1" outlineLevel="1">
      <c r="A255" s="81" t="s">
        <v>29</v>
      </c>
      <c r="B255" s="81" t="s">
        <v>70</v>
      </c>
      <c r="C255" s="83">
        <v>5.3</v>
      </c>
      <c r="D255" s="82"/>
    </row>
    <row r="256" spans="1:4" ht="13.5" hidden="1" customHeight="1" outlineLevel="1">
      <c r="A256" s="81" t="s">
        <v>29</v>
      </c>
      <c r="B256" s="81" t="s">
        <v>94</v>
      </c>
      <c r="C256" s="81">
        <v>5.33</v>
      </c>
      <c r="D256" s="82"/>
    </row>
    <row r="257" spans="1:4" ht="13.5" hidden="1" customHeight="1" outlineLevel="1">
      <c r="A257" s="81" t="s">
        <v>29</v>
      </c>
      <c r="B257" s="81" t="s">
        <v>57</v>
      </c>
      <c r="C257" s="81">
        <v>5.36</v>
      </c>
      <c r="D257" s="82"/>
    </row>
    <row r="258" spans="1:4" ht="13.5" hidden="1" customHeight="1" outlineLevel="1">
      <c r="A258" s="81" t="s">
        <v>29</v>
      </c>
      <c r="B258" s="81" t="s">
        <v>60</v>
      </c>
      <c r="C258" s="81">
        <v>5.53</v>
      </c>
      <c r="D258" s="82"/>
    </row>
    <row r="259" spans="1:4" ht="13.5" hidden="1" customHeight="1" outlineLevel="1">
      <c r="A259" s="81" t="s">
        <v>29</v>
      </c>
      <c r="B259" s="81" t="s">
        <v>76</v>
      </c>
      <c r="C259" s="81">
        <v>5.58</v>
      </c>
      <c r="D259" s="82"/>
    </row>
    <row r="260" spans="1:4" ht="13.5" hidden="1" customHeight="1" outlineLevel="1">
      <c r="A260" s="81" t="s">
        <v>29</v>
      </c>
      <c r="B260" s="81" t="s">
        <v>62</v>
      </c>
      <c r="C260" s="81">
        <v>5.54</v>
      </c>
      <c r="D260" s="82"/>
    </row>
    <row r="261" spans="1:4" ht="13.5" hidden="1" customHeight="1" outlineLevel="1">
      <c r="A261" s="81" t="s">
        <v>29</v>
      </c>
      <c r="B261" s="81" t="s">
        <v>77</v>
      </c>
      <c r="C261" s="81">
        <v>5.55</v>
      </c>
      <c r="D261" s="82"/>
    </row>
    <row r="262" spans="1:4" ht="13.5" hidden="1" customHeight="1" outlineLevel="1">
      <c r="A262" s="81" t="s">
        <v>29</v>
      </c>
      <c r="B262" s="81" t="s">
        <v>16</v>
      </c>
      <c r="C262" s="81">
        <v>5.63</v>
      </c>
      <c r="D262" s="82"/>
    </row>
    <row r="263" spans="1:4" ht="13.5" hidden="1" customHeight="1" outlineLevel="1">
      <c r="A263" s="81" t="s">
        <v>29</v>
      </c>
      <c r="B263" s="81" t="s">
        <v>64</v>
      </c>
      <c r="C263" s="81">
        <v>5.47</v>
      </c>
      <c r="D263" s="82"/>
    </row>
    <row r="264" spans="1:4" ht="13.5" hidden="1" customHeight="1" outlineLevel="1">
      <c r="A264" s="81" t="s">
        <v>29</v>
      </c>
      <c r="B264" s="81" t="s">
        <v>65</v>
      </c>
      <c r="C264" s="81">
        <v>5.48</v>
      </c>
      <c r="D264" s="82"/>
    </row>
    <row r="265" spans="1:4" ht="13.5" customHeight="1" collapsed="1">
      <c r="A265" s="85" t="s">
        <v>29</v>
      </c>
      <c r="B265" s="81"/>
      <c r="C265" s="81"/>
      <c r="D265" s="82"/>
    </row>
    <row r="266" spans="1:4" ht="13.5" hidden="1" customHeight="1" outlineLevel="1">
      <c r="A266" s="81" t="s">
        <v>30</v>
      </c>
      <c r="B266" s="81" t="s">
        <v>50</v>
      </c>
      <c r="C266" s="81">
        <v>5.0999999999999996</v>
      </c>
      <c r="D266" s="82"/>
    </row>
    <row r="267" spans="1:4" ht="13.5" hidden="1" customHeight="1" outlineLevel="1">
      <c r="A267" s="81" t="s">
        <v>30</v>
      </c>
      <c r="B267" s="81" t="s">
        <v>51</v>
      </c>
      <c r="C267" s="81">
        <v>5.2</v>
      </c>
      <c r="D267" s="82"/>
    </row>
    <row r="268" spans="1:4" ht="13.5" hidden="1" customHeight="1" outlineLevel="1">
      <c r="A268" s="81" t="s">
        <v>30</v>
      </c>
      <c r="B268" s="81" t="s">
        <v>66</v>
      </c>
      <c r="C268" s="81">
        <v>5.3</v>
      </c>
      <c r="D268" s="82"/>
    </row>
    <row r="269" spans="1:4" ht="13.5" hidden="1" customHeight="1" outlineLevel="1">
      <c r="A269" s="81" t="s">
        <v>30</v>
      </c>
      <c r="B269" s="81" t="s">
        <v>79</v>
      </c>
      <c r="C269" s="81">
        <v>5.6</v>
      </c>
      <c r="D269" s="82"/>
    </row>
    <row r="270" spans="1:4" ht="13.5" hidden="1" customHeight="1" outlineLevel="1">
      <c r="A270" s="81" t="s">
        <v>30</v>
      </c>
      <c r="B270" s="81" t="s">
        <v>1102</v>
      </c>
      <c r="C270" s="83">
        <v>5.0999999999999996</v>
      </c>
      <c r="D270" s="82"/>
    </row>
    <row r="271" spans="1:4" ht="13.5" hidden="1" customHeight="1" outlineLevel="1">
      <c r="A271" s="81" t="s">
        <v>30</v>
      </c>
      <c r="B271" s="81" t="s">
        <v>1101</v>
      </c>
      <c r="C271" s="81">
        <v>5.14</v>
      </c>
      <c r="D271" s="82"/>
    </row>
    <row r="272" spans="1:4" ht="13.5" hidden="1" customHeight="1" outlineLevel="1">
      <c r="A272" s="81" t="s">
        <v>30</v>
      </c>
      <c r="B272" s="81" t="s">
        <v>68</v>
      </c>
      <c r="C272" s="81">
        <v>5.19</v>
      </c>
      <c r="D272" s="82"/>
    </row>
    <row r="273" spans="1:4" ht="13.5" hidden="1" customHeight="1" outlineLevel="1">
      <c r="A273" s="81" t="s">
        <v>30</v>
      </c>
      <c r="B273" s="81" t="s">
        <v>81</v>
      </c>
      <c r="C273" s="81">
        <v>5.24</v>
      </c>
      <c r="D273" s="82"/>
    </row>
    <row r="274" spans="1:4" ht="13.5" hidden="1" customHeight="1" outlineLevel="1">
      <c r="A274" s="81" t="s">
        <v>30</v>
      </c>
      <c r="B274" s="81" t="s">
        <v>55</v>
      </c>
      <c r="C274" s="81">
        <v>5.26</v>
      </c>
      <c r="D274" s="82"/>
    </row>
    <row r="275" spans="1:4" ht="13.5" hidden="1" customHeight="1" outlineLevel="1">
      <c r="A275" s="81" t="s">
        <v>30</v>
      </c>
      <c r="B275" s="81" t="s">
        <v>56</v>
      </c>
      <c r="C275" s="81">
        <v>5.27</v>
      </c>
      <c r="D275" s="82"/>
    </row>
    <row r="276" spans="1:4" ht="13.5" hidden="1" customHeight="1" outlineLevel="1">
      <c r="A276" s="81" t="s">
        <v>30</v>
      </c>
      <c r="B276" s="81" t="s">
        <v>69</v>
      </c>
      <c r="C276" s="81">
        <v>5.28</v>
      </c>
      <c r="D276" s="82"/>
    </row>
    <row r="277" spans="1:4" ht="13.5" hidden="1" customHeight="1" outlineLevel="1">
      <c r="A277" s="81" t="s">
        <v>30</v>
      </c>
      <c r="B277" s="81" t="s">
        <v>88</v>
      </c>
      <c r="C277" s="81">
        <v>5.29</v>
      </c>
      <c r="D277" s="82"/>
    </row>
    <row r="278" spans="1:4" ht="13.5" hidden="1" customHeight="1" outlineLevel="1">
      <c r="A278" s="81" t="s">
        <v>30</v>
      </c>
      <c r="B278" s="81" t="s">
        <v>70</v>
      </c>
      <c r="C278" s="83">
        <v>5.3</v>
      </c>
      <c r="D278" s="82"/>
    </row>
    <row r="279" spans="1:4" ht="13.5" hidden="1" customHeight="1" outlineLevel="1">
      <c r="A279" s="81" t="s">
        <v>30</v>
      </c>
      <c r="B279" s="81" t="s">
        <v>94</v>
      </c>
      <c r="C279" s="81">
        <v>5.33</v>
      </c>
      <c r="D279" s="82"/>
    </row>
    <row r="280" spans="1:4" ht="13.5" hidden="1" customHeight="1" outlineLevel="1">
      <c r="A280" s="81" t="s">
        <v>30</v>
      </c>
      <c r="B280" s="81" t="s">
        <v>57</v>
      </c>
      <c r="C280" s="81">
        <v>5.36</v>
      </c>
      <c r="D280" s="82"/>
    </row>
    <row r="281" spans="1:4" ht="13.5" hidden="1" customHeight="1" outlineLevel="1">
      <c r="A281" s="81" t="s">
        <v>30</v>
      </c>
      <c r="B281" s="81" t="s">
        <v>72</v>
      </c>
      <c r="C281" s="81">
        <v>5.69</v>
      </c>
      <c r="D281" s="82"/>
    </row>
    <row r="282" spans="1:4" ht="13.5" hidden="1" customHeight="1" outlineLevel="1">
      <c r="A282" s="81" t="s">
        <v>30</v>
      </c>
      <c r="B282" s="81" t="s">
        <v>63</v>
      </c>
      <c r="C282" s="83">
        <v>5.7</v>
      </c>
      <c r="D282" s="82"/>
    </row>
    <row r="283" spans="1:4" ht="13.5" hidden="1" customHeight="1" outlineLevel="1">
      <c r="A283" s="81" t="s">
        <v>30</v>
      </c>
      <c r="B283" s="81" t="s">
        <v>74</v>
      </c>
      <c r="C283" s="81">
        <v>5.74</v>
      </c>
      <c r="D283" s="82"/>
    </row>
    <row r="284" spans="1:4" ht="13.5" hidden="1" customHeight="1" outlineLevel="1">
      <c r="A284" s="81" t="s">
        <v>30</v>
      </c>
      <c r="B284" s="81" t="s">
        <v>71</v>
      </c>
      <c r="C284" s="81">
        <v>5.49</v>
      </c>
      <c r="D284" s="82"/>
    </row>
    <row r="285" spans="1:4" ht="13.5" hidden="1" customHeight="1" outlineLevel="1">
      <c r="A285" s="81" t="s">
        <v>30</v>
      </c>
      <c r="B285" s="81" t="s">
        <v>59</v>
      </c>
      <c r="C285" s="81">
        <v>5.51</v>
      </c>
      <c r="D285" s="82"/>
    </row>
    <row r="286" spans="1:4" ht="13.5" hidden="1" customHeight="1" outlineLevel="1">
      <c r="A286" s="81" t="s">
        <v>30</v>
      </c>
      <c r="B286" s="81" t="s">
        <v>1103</v>
      </c>
      <c r="C286" s="81">
        <v>5.52</v>
      </c>
      <c r="D286" s="82"/>
    </row>
    <row r="287" spans="1:4" ht="13.5" hidden="1" customHeight="1" outlineLevel="1">
      <c r="A287" s="81" t="s">
        <v>30</v>
      </c>
      <c r="B287" s="81" t="s">
        <v>60</v>
      </c>
      <c r="C287" s="81">
        <v>5.53</v>
      </c>
      <c r="D287" s="82"/>
    </row>
    <row r="288" spans="1:4" ht="13.5" hidden="1" customHeight="1" outlineLevel="1">
      <c r="A288" s="81" t="s">
        <v>30</v>
      </c>
      <c r="B288" s="81" t="s">
        <v>76</v>
      </c>
      <c r="C288" s="81">
        <v>5.58</v>
      </c>
      <c r="D288" s="82"/>
    </row>
    <row r="289" spans="1:4" ht="13.5" hidden="1" customHeight="1" outlineLevel="1">
      <c r="A289" s="81" t="s">
        <v>30</v>
      </c>
      <c r="B289" s="81" t="s">
        <v>62</v>
      </c>
      <c r="C289" s="81">
        <v>5.54</v>
      </c>
      <c r="D289" s="82"/>
    </row>
    <row r="290" spans="1:4" ht="13.5" hidden="1" customHeight="1" outlineLevel="1">
      <c r="A290" s="81" t="s">
        <v>30</v>
      </c>
      <c r="B290" s="81" t="s">
        <v>77</v>
      </c>
      <c r="C290" s="81">
        <v>5.55</v>
      </c>
      <c r="D290" s="82"/>
    </row>
    <row r="291" spans="1:4" ht="13.5" hidden="1" customHeight="1" outlineLevel="1">
      <c r="A291" s="81" t="s">
        <v>30</v>
      </c>
      <c r="B291" s="81" t="s">
        <v>16</v>
      </c>
      <c r="C291" s="81">
        <v>5.63</v>
      </c>
      <c r="D291" s="82"/>
    </row>
    <row r="292" spans="1:4" ht="13.5" hidden="1" customHeight="1" outlineLevel="1">
      <c r="A292" s="81" t="s">
        <v>30</v>
      </c>
      <c r="B292" s="81" t="s">
        <v>64</v>
      </c>
      <c r="C292" s="81">
        <v>5.47</v>
      </c>
      <c r="D292" s="82"/>
    </row>
    <row r="293" spans="1:4" ht="13.5" hidden="1" customHeight="1" outlineLevel="1">
      <c r="A293" s="81" t="s">
        <v>30</v>
      </c>
      <c r="B293" s="81" t="s">
        <v>65</v>
      </c>
      <c r="C293" s="81">
        <v>5.48</v>
      </c>
      <c r="D293" s="82"/>
    </row>
    <row r="294" spans="1:4" ht="13.5" customHeight="1" collapsed="1">
      <c r="A294" s="85" t="s">
        <v>30</v>
      </c>
      <c r="B294" s="81"/>
      <c r="C294" s="81"/>
      <c r="D294" s="82"/>
    </row>
    <row r="295" spans="1:4" ht="13.5" hidden="1" customHeight="1" outlineLevel="1">
      <c r="A295" s="81" t="s">
        <v>31</v>
      </c>
      <c r="B295" s="81" t="s">
        <v>50</v>
      </c>
      <c r="C295" s="81">
        <v>5.0999999999999996</v>
      </c>
      <c r="D295" s="82"/>
    </row>
    <row r="296" spans="1:4" ht="13.5" hidden="1" customHeight="1" outlineLevel="1">
      <c r="A296" s="81" t="s">
        <v>31</v>
      </c>
      <c r="B296" s="81" t="s">
        <v>51</v>
      </c>
      <c r="C296" s="81">
        <v>5.2</v>
      </c>
      <c r="D296" s="82"/>
    </row>
    <row r="297" spans="1:4" ht="13.5" hidden="1" customHeight="1" outlineLevel="1">
      <c r="A297" s="81" t="s">
        <v>31</v>
      </c>
      <c r="B297" s="81" t="s">
        <v>66</v>
      </c>
      <c r="C297" s="81">
        <v>5.3</v>
      </c>
      <c r="D297" s="82"/>
    </row>
    <row r="298" spans="1:4" ht="13.5" hidden="1" customHeight="1" outlineLevel="1">
      <c r="A298" s="81" t="s">
        <v>31</v>
      </c>
      <c r="B298" s="81" t="s">
        <v>1101</v>
      </c>
      <c r="C298" s="81">
        <v>5.14</v>
      </c>
      <c r="D298" s="82"/>
    </row>
    <row r="299" spans="1:4" ht="13.5" hidden="1" customHeight="1" outlineLevel="1">
      <c r="A299" s="81" t="s">
        <v>31</v>
      </c>
      <c r="B299" s="81" t="s">
        <v>68</v>
      </c>
      <c r="C299" s="81">
        <v>5.19</v>
      </c>
      <c r="D299" s="82"/>
    </row>
    <row r="300" spans="1:4" ht="13.5" hidden="1" customHeight="1" outlineLevel="1">
      <c r="A300" s="81" t="s">
        <v>31</v>
      </c>
      <c r="B300" s="81" t="s">
        <v>81</v>
      </c>
      <c r="C300" s="81">
        <v>5.24</v>
      </c>
      <c r="D300" s="82"/>
    </row>
    <row r="301" spans="1:4" ht="13.5" hidden="1" customHeight="1" outlineLevel="1">
      <c r="A301" s="81" t="s">
        <v>31</v>
      </c>
      <c r="B301" s="81" t="s">
        <v>55</v>
      </c>
      <c r="C301" s="81">
        <v>5.26</v>
      </c>
      <c r="D301" s="82"/>
    </row>
    <row r="302" spans="1:4" ht="13.5" hidden="1" customHeight="1" outlineLevel="1">
      <c r="A302" s="81" t="s">
        <v>31</v>
      </c>
      <c r="B302" s="81" t="s">
        <v>56</v>
      </c>
      <c r="C302" s="81">
        <v>5.27</v>
      </c>
      <c r="D302" s="82"/>
    </row>
    <row r="303" spans="1:4" ht="13.5" hidden="1" customHeight="1" outlineLevel="1">
      <c r="A303" s="81" t="s">
        <v>31</v>
      </c>
      <c r="B303" s="81" t="s">
        <v>69</v>
      </c>
      <c r="C303" s="81">
        <v>5.28</v>
      </c>
      <c r="D303" s="82"/>
    </row>
    <row r="304" spans="1:4" ht="13.5" hidden="1" customHeight="1" outlineLevel="1">
      <c r="A304" s="81" t="s">
        <v>31</v>
      </c>
      <c r="B304" s="81" t="s">
        <v>95</v>
      </c>
      <c r="C304" s="81">
        <v>5.37</v>
      </c>
      <c r="D304" s="82"/>
    </row>
    <row r="305" spans="1:4" ht="13.5" hidden="1" customHeight="1" outlineLevel="1">
      <c r="A305" s="81" t="s">
        <v>31</v>
      </c>
      <c r="B305" s="81" t="s">
        <v>71</v>
      </c>
      <c r="C305" s="81">
        <v>5.49</v>
      </c>
      <c r="D305" s="82"/>
    </row>
    <row r="306" spans="1:4" ht="13.5" hidden="1" customHeight="1" outlineLevel="1">
      <c r="A306" s="81" t="s">
        <v>31</v>
      </c>
      <c r="B306" s="81" t="s">
        <v>59</v>
      </c>
      <c r="C306" s="81">
        <v>5.51</v>
      </c>
      <c r="D306" s="82"/>
    </row>
    <row r="307" spans="1:4" ht="13.5" hidden="1" customHeight="1" outlineLevel="1">
      <c r="A307" s="81" t="s">
        <v>31</v>
      </c>
      <c r="B307" s="81" t="s">
        <v>60</v>
      </c>
      <c r="C307" s="81">
        <v>5.53</v>
      </c>
      <c r="D307" s="82"/>
    </row>
    <row r="308" spans="1:4" ht="13.5" hidden="1" customHeight="1" outlineLevel="1">
      <c r="A308" s="81" t="s">
        <v>31</v>
      </c>
      <c r="B308" s="81" t="s">
        <v>72</v>
      </c>
      <c r="C308" s="81">
        <v>5.69</v>
      </c>
      <c r="D308" s="82"/>
    </row>
    <row r="309" spans="1:4" ht="13.5" hidden="1" customHeight="1" outlineLevel="1">
      <c r="A309" s="81" t="s">
        <v>31</v>
      </c>
      <c r="B309" s="81" t="s">
        <v>73</v>
      </c>
      <c r="C309" s="81">
        <v>5.75</v>
      </c>
      <c r="D309" s="82"/>
    </row>
    <row r="310" spans="1:4" ht="13.5" hidden="1" customHeight="1" outlineLevel="1">
      <c r="A310" s="81" t="s">
        <v>31</v>
      </c>
      <c r="B310" s="81" t="s">
        <v>63</v>
      </c>
      <c r="C310" s="83">
        <v>5.7</v>
      </c>
      <c r="D310" s="82"/>
    </row>
    <row r="311" spans="1:4" ht="13.5" hidden="1" customHeight="1" outlineLevel="1">
      <c r="A311" s="81" t="s">
        <v>31</v>
      </c>
      <c r="B311" s="81" t="s">
        <v>74</v>
      </c>
      <c r="C311" s="81">
        <v>5.74</v>
      </c>
      <c r="D311" s="82"/>
    </row>
    <row r="312" spans="1:4" ht="13.5" hidden="1" customHeight="1" outlineLevel="1">
      <c r="A312" s="81" t="s">
        <v>31</v>
      </c>
      <c r="B312" s="81" t="s">
        <v>76</v>
      </c>
      <c r="C312" s="81">
        <v>5.58</v>
      </c>
      <c r="D312" s="82"/>
    </row>
    <row r="313" spans="1:4" ht="13.5" hidden="1" customHeight="1" outlineLevel="1">
      <c r="A313" s="81" t="s">
        <v>31</v>
      </c>
      <c r="B313" s="81" t="s">
        <v>62</v>
      </c>
      <c r="C313" s="81">
        <v>5.54</v>
      </c>
      <c r="D313" s="82"/>
    </row>
    <row r="314" spans="1:4" ht="13.5" hidden="1" customHeight="1" outlineLevel="1">
      <c r="A314" s="81" t="s">
        <v>31</v>
      </c>
      <c r="B314" s="81" t="s">
        <v>77</v>
      </c>
      <c r="C314" s="81">
        <v>5.55</v>
      </c>
      <c r="D314" s="82"/>
    </row>
    <row r="315" spans="1:4" ht="13.5" hidden="1" customHeight="1" outlineLevel="1">
      <c r="A315" s="81" t="s">
        <v>31</v>
      </c>
      <c r="B315" s="81" t="s">
        <v>16</v>
      </c>
      <c r="C315" s="81">
        <v>5.63</v>
      </c>
      <c r="D315" s="82"/>
    </row>
    <row r="316" spans="1:4" ht="13.5" hidden="1" customHeight="1" outlineLevel="1">
      <c r="A316" s="81" t="s">
        <v>31</v>
      </c>
      <c r="B316" s="81" t="s">
        <v>17</v>
      </c>
      <c r="C316" s="81">
        <v>5.65</v>
      </c>
      <c r="D316" s="82"/>
    </row>
    <row r="317" spans="1:4" ht="13.5" hidden="1" customHeight="1" outlineLevel="1">
      <c r="A317" s="81" t="s">
        <v>31</v>
      </c>
      <c r="B317" s="81" t="s">
        <v>18</v>
      </c>
      <c r="C317" s="81">
        <v>5.68</v>
      </c>
      <c r="D317" s="82"/>
    </row>
    <row r="318" spans="1:4" ht="13.5" hidden="1" customHeight="1" outlineLevel="1">
      <c r="A318" s="81" t="s">
        <v>31</v>
      </c>
      <c r="B318" s="81" t="s">
        <v>64</v>
      </c>
      <c r="C318" s="81">
        <v>5.47</v>
      </c>
      <c r="D318" s="82"/>
    </row>
    <row r="319" spans="1:4" ht="13.5" hidden="1" customHeight="1" outlineLevel="1">
      <c r="A319" s="81" t="s">
        <v>31</v>
      </c>
      <c r="B319" s="81" t="s">
        <v>65</v>
      </c>
      <c r="C319" s="81">
        <v>5.48</v>
      </c>
      <c r="D319" s="82"/>
    </row>
    <row r="320" spans="1:4" ht="13.5" customHeight="1" collapsed="1">
      <c r="A320" s="85" t="s">
        <v>31</v>
      </c>
      <c r="B320" s="81"/>
      <c r="C320" s="81"/>
      <c r="D320" s="82"/>
    </row>
    <row r="321" spans="1:4" ht="13.5" hidden="1" customHeight="1" outlineLevel="1">
      <c r="A321" s="81" t="s">
        <v>32</v>
      </c>
      <c r="B321" s="81" t="s">
        <v>50</v>
      </c>
      <c r="C321" s="81">
        <v>5.0999999999999996</v>
      </c>
      <c r="D321" s="82"/>
    </row>
    <row r="322" spans="1:4" ht="13.5" hidden="1" customHeight="1" outlineLevel="1">
      <c r="A322" s="81" t="s">
        <v>32</v>
      </c>
      <c r="B322" s="81" t="s">
        <v>51</v>
      </c>
      <c r="C322" s="81">
        <v>5.2</v>
      </c>
      <c r="D322" s="82"/>
    </row>
    <row r="323" spans="1:4" ht="13.5" hidden="1" customHeight="1" outlineLevel="1">
      <c r="A323" s="81" t="s">
        <v>32</v>
      </c>
      <c r="B323" s="81" t="s">
        <v>55</v>
      </c>
      <c r="C323" s="81">
        <v>5.26</v>
      </c>
      <c r="D323" s="82"/>
    </row>
    <row r="324" spans="1:4" ht="13.5" hidden="1" customHeight="1" outlineLevel="1">
      <c r="A324" s="81" t="s">
        <v>32</v>
      </c>
      <c r="B324" s="81" t="s">
        <v>1101</v>
      </c>
      <c r="C324" s="81">
        <v>5.14</v>
      </c>
      <c r="D324" s="82"/>
    </row>
    <row r="325" spans="1:4" ht="13.5" hidden="1" customHeight="1" outlineLevel="1">
      <c r="A325" s="81" t="s">
        <v>32</v>
      </c>
      <c r="B325" s="81" t="s">
        <v>68</v>
      </c>
      <c r="C325" s="81">
        <v>5.19</v>
      </c>
      <c r="D325" s="82"/>
    </row>
    <row r="326" spans="1:4" ht="13.5" hidden="1" customHeight="1" outlineLevel="1">
      <c r="A326" s="81" t="s">
        <v>32</v>
      </c>
      <c r="B326" s="81" t="s">
        <v>95</v>
      </c>
      <c r="C326" s="81">
        <v>5.37</v>
      </c>
      <c r="D326" s="82"/>
    </row>
    <row r="327" spans="1:4" ht="13.5" hidden="1" customHeight="1" outlineLevel="1">
      <c r="A327" s="81" t="s">
        <v>32</v>
      </c>
      <c r="B327" s="81" t="s">
        <v>72</v>
      </c>
      <c r="C327" s="81">
        <v>5.69</v>
      </c>
      <c r="D327" s="82"/>
    </row>
    <row r="328" spans="1:4" ht="13.5" hidden="1" customHeight="1" outlineLevel="1">
      <c r="A328" s="81" t="s">
        <v>32</v>
      </c>
      <c r="B328" s="81" t="s">
        <v>96</v>
      </c>
      <c r="C328" s="83">
        <v>5.8</v>
      </c>
      <c r="D328" s="82"/>
    </row>
    <row r="329" spans="1:4" ht="13.5" hidden="1" customHeight="1" outlineLevel="1">
      <c r="A329" s="81" t="s">
        <v>32</v>
      </c>
      <c r="B329" s="81" t="s">
        <v>73</v>
      </c>
      <c r="C329" s="81">
        <v>5.75</v>
      </c>
      <c r="D329" s="82"/>
    </row>
    <row r="330" spans="1:4" ht="13.5" hidden="1" customHeight="1" outlineLevel="1">
      <c r="A330" s="81" t="s">
        <v>32</v>
      </c>
      <c r="B330" s="81" t="s">
        <v>63</v>
      </c>
      <c r="C330" s="83">
        <v>5.7</v>
      </c>
      <c r="D330" s="82"/>
    </row>
    <row r="331" spans="1:4" ht="13.5" hidden="1" customHeight="1" outlineLevel="1">
      <c r="A331" s="81" t="s">
        <v>32</v>
      </c>
      <c r="B331" s="81" t="s">
        <v>74</v>
      </c>
      <c r="C331" s="81">
        <v>5.74</v>
      </c>
      <c r="D331" s="82"/>
    </row>
    <row r="332" spans="1:4" ht="13.5" hidden="1" customHeight="1" outlineLevel="1">
      <c r="A332" s="81" t="s">
        <v>32</v>
      </c>
      <c r="B332" s="81" t="s">
        <v>76</v>
      </c>
      <c r="C332" s="81">
        <v>5.58</v>
      </c>
      <c r="D332" s="82"/>
    </row>
    <row r="333" spans="1:4" ht="13.5" hidden="1" customHeight="1" outlineLevel="1">
      <c r="A333" s="81" t="s">
        <v>32</v>
      </c>
      <c r="B333" s="81" t="s">
        <v>77</v>
      </c>
      <c r="C333" s="81">
        <v>5.55</v>
      </c>
      <c r="D333" s="82"/>
    </row>
    <row r="334" spans="1:4" ht="13.5" hidden="1" customHeight="1" outlineLevel="1">
      <c r="A334" s="81" t="s">
        <v>32</v>
      </c>
      <c r="B334" s="81" t="s">
        <v>16</v>
      </c>
      <c r="C334" s="81">
        <v>5.63</v>
      </c>
      <c r="D334" s="82"/>
    </row>
    <row r="335" spans="1:4" ht="13.5" hidden="1" customHeight="1" outlineLevel="1">
      <c r="A335" s="81" t="s">
        <v>32</v>
      </c>
      <c r="B335" s="81" t="s">
        <v>17</v>
      </c>
      <c r="C335" s="81">
        <v>5.65</v>
      </c>
      <c r="D335" s="82"/>
    </row>
    <row r="336" spans="1:4" ht="13.5" hidden="1" customHeight="1" outlineLevel="1">
      <c r="A336" s="81" t="s">
        <v>32</v>
      </c>
      <c r="B336" s="81" t="s">
        <v>18</v>
      </c>
      <c r="C336" s="81">
        <v>5.68</v>
      </c>
      <c r="D336" s="82"/>
    </row>
    <row r="337" spans="1:4" ht="13.5" hidden="1" customHeight="1" outlineLevel="1">
      <c r="A337" s="81" t="s">
        <v>32</v>
      </c>
      <c r="B337" s="81" t="s">
        <v>64</v>
      </c>
      <c r="C337" s="81">
        <v>5.47</v>
      </c>
      <c r="D337" s="82"/>
    </row>
    <row r="338" spans="1:4" ht="13.5" hidden="1" customHeight="1" outlineLevel="1">
      <c r="A338" s="81" t="s">
        <v>32</v>
      </c>
      <c r="B338" s="81" t="s">
        <v>65</v>
      </c>
      <c r="C338" s="81">
        <v>5.48</v>
      </c>
      <c r="D338" s="82"/>
    </row>
    <row r="339" spans="1:4" ht="13.5" customHeight="1" collapsed="1">
      <c r="A339" s="85" t="s">
        <v>32</v>
      </c>
      <c r="B339" s="81"/>
      <c r="C339" s="81"/>
      <c r="D339" s="82"/>
    </row>
    <row r="340" spans="1:4" ht="13.5" hidden="1" customHeight="1" outlineLevel="1">
      <c r="A340" s="81" t="s">
        <v>33</v>
      </c>
      <c r="B340" s="81" t="s">
        <v>97</v>
      </c>
      <c r="C340" s="81">
        <v>5.0999999999999996</v>
      </c>
      <c r="D340" s="82"/>
    </row>
    <row r="341" spans="1:4" ht="13.5" hidden="1" customHeight="1" outlineLevel="1">
      <c r="A341" s="81" t="s">
        <v>33</v>
      </c>
      <c r="B341" s="81" t="s">
        <v>51</v>
      </c>
      <c r="C341" s="81">
        <v>5.2</v>
      </c>
      <c r="D341" s="82"/>
    </row>
    <row r="342" spans="1:4" ht="13.5" hidden="1" customHeight="1" outlineLevel="1">
      <c r="A342" s="81" t="s">
        <v>33</v>
      </c>
      <c r="B342" s="81" t="s">
        <v>55</v>
      </c>
      <c r="C342" s="81">
        <v>5.26</v>
      </c>
      <c r="D342" s="82"/>
    </row>
    <row r="343" spans="1:4" ht="13.5" hidden="1" customHeight="1" outlineLevel="1">
      <c r="A343" s="81" t="s">
        <v>33</v>
      </c>
      <c r="B343" s="81" t="s">
        <v>98</v>
      </c>
      <c r="C343" s="81">
        <v>5.38</v>
      </c>
      <c r="D343" s="82"/>
    </row>
    <row r="344" spans="1:4" ht="13.5" hidden="1" customHeight="1" outlineLevel="1">
      <c r="A344" s="81" t="s">
        <v>33</v>
      </c>
      <c r="B344" s="81" t="s">
        <v>99</v>
      </c>
      <c r="C344" s="81">
        <v>5.39</v>
      </c>
      <c r="D344" s="82"/>
    </row>
    <row r="345" spans="1:4" ht="13.5" hidden="1" customHeight="1" outlineLevel="1">
      <c r="A345" s="81" t="s">
        <v>33</v>
      </c>
      <c r="B345" s="81" t="s">
        <v>100</v>
      </c>
      <c r="C345" s="83">
        <v>5.6</v>
      </c>
      <c r="D345" s="82"/>
    </row>
    <row r="346" spans="1:4" ht="13.5" hidden="1" customHeight="1" outlineLevel="1">
      <c r="A346" s="81" t="s">
        <v>33</v>
      </c>
      <c r="B346" s="81" t="s">
        <v>65</v>
      </c>
      <c r="C346" s="81">
        <v>5.48</v>
      </c>
      <c r="D346" s="82"/>
    </row>
    <row r="347" spans="1:4" ht="13.5" customHeight="1" collapsed="1">
      <c r="A347" s="85" t="s">
        <v>33</v>
      </c>
      <c r="B347" s="81"/>
      <c r="C347" s="81"/>
      <c r="D347" s="82"/>
    </row>
    <row r="348" spans="1:4" ht="13.5" hidden="1" customHeight="1" outlineLevel="1">
      <c r="A348" s="81" t="s">
        <v>34</v>
      </c>
      <c r="B348" s="81" t="s">
        <v>50</v>
      </c>
      <c r="C348" s="81">
        <v>5.0999999999999996</v>
      </c>
      <c r="D348" s="82"/>
    </row>
    <row r="349" spans="1:4" ht="13.5" hidden="1" customHeight="1" outlineLevel="1">
      <c r="A349" s="81" t="s">
        <v>34</v>
      </c>
      <c r="B349" s="81" t="s">
        <v>51</v>
      </c>
      <c r="C349" s="81">
        <v>5.2</v>
      </c>
      <c r="D349" s="82"/>
    </row>
    <row r="350" spans="1:4" ht="13.5" hidden="1" customHeight="1" outlineLevel="1">
      <c r="A350" s="81" t="s">
        <v>34</v>
      </c>
      <c r="B350" s="81" t="s">
        <v>66</v>
      </c>
      <c r="C350" s="81">
        <v>5.3</v>
      </c>
      <c r="D350" s="82"/>
    </row>
    <row r="351" spans="1:4" ht="13.5" hidden="1" customHeight="1" outlineLevel="1">
      <c r="A351" s="81" t="s">
        <v>34</v>
      </c>
      <c r="B351" s="81" t="s">
        <v>79</v>
      </c>
      <c r="C351" s="81">
        <v>5.6</v>
      </c>
      <c r="D351" s="82"/>
    </row>
    <row r="352" spans="1:4" ht="13.5" hidden="1" customHeight="1" outlineLevel="1">
      <c r="A352" s="81" t="s">
        <v>34</v>
      </c>
      <c r="B352" s="81" t="s">
        <v>1102</v>
      </c>
      <c r="C352" s="83">
        <v>5.0999999999999996</v>
      </c>
      <c r="D352" s="82"/>
    </row>
    <row r="353" spans="1:4" ht="13.5" hidden="1" customHeight="1" outlineLevel="1">
      <c r="A353" s="81" t="s">
        <v>34</v>
      </c>
      <c r="B353" s="81" t="s">
        <v>1101</v>
      </c>
      <c r="C353" s="81">
        <v>5.14</v>
      </c>
      <c r="D353" s="82"/>
    </row>
    <row r="354" spans="1:4" ht="13.5" hidden="1" customHeight="1" outlineLevel="1">
      <c r="A354" s="81" t="s">
        <v>34</v>
      </c>
      <c r="B354" s="81" t="s">
        <v>68</v>
      </c>
      <c r="C354" s="81">
        <v>5.19</v>
      </c>
      <c r="D354" s="82"/>
    </row>
    <row r="355" spans="1:4" ht="13.5" hidden="1" customHeight="1" outlineLevel="1">
      <c r="A355" s="81" t="s">
        <v>34</v>
      </c>
      <c r="B355" s="81" t="s">
        <v>81</v>
      </c>
      <c r="C355" s="81">
        <v>5.24</v>
      </c>
      <c r="D355" s="82"/>
    </row>
    <row r="356" spans="1:4" ht="13.5" hidden="1" customHeight="1" outlineLevel="1">
      <c r="A356" s="81" t="s">
        <v>34</v>
      </c>
      <c r="B356" s="81" t="s">
        <v>55</v>
      </c>
      <c r="C356" s="81">
        <v>5.26</v>
      </c>
      <c r="D356" s="82"/>
    </row>
    <row r="357" spans="1:4" ht="13.5" hidden="1" customHeight="1" outlineLevel="1">
      <c r="A357" s="81" t="s">
        <v>34</v>
      </c>
      <c r="B357" s="81" t="s">
        <v>56</v>
      </c>
      <c r="C357" s="81">
        <v>5.27</v>
      </c>
      <c r="D357" s="82"/>
    </row>
    <row r="358" spans="1:4" ht="13.5" hidden="1" customHeight="1" outlineLevel="1">
      <c r="A358" s="81" t="s">
        <v>34</v>
      </c>
      <c r="B358" s="81" t="s">
        <v>69</v>
      </c>
      <c r="C358" s="81">
        <v>5.28</v>
      </c>
      <c r="D358" s="82"/>
    </row>
    <row r="359" spans="1:4" ht="13.5" hidden="1" customHeight="1" outlineLevel="1">
      <c r="A359" s="81" t="s">
        <v>34</v>
      </c>
      <c r="B359" s="81" t="s">
        <v>82</v>
      </c>
      <c r="C359" s="81">
        <v>5.31</v>
      </c>
      <c r="D359" s="82"/>
    </row>
    <row r="360" spans="1:4" ht="13.5" hidden="1" customHeight="1" outlineLevel="1">
      <c r="A360" s="81" t="s">
        <v>34</v>
      </c>
      <c r="B360" s="81" t="s">
        <v>57</v>
      </c>
      <c r="C360" s="81">
        <v>5.36</v>
      </c>
      <c r="D360" s="82"/>
    </row>
    <row r="361" spans="1:4" ht="13.5" hidden="1" customHeight="1" outlineLevel="1">
      <c r="A361" s="81" t="s">
        <v>34</v>
      </c>
      <c r="B361" s="81" t="s">
        <v>95</v>
      </c>
      <c r="C361" s="81">
        <v>5.37</v>
      </c>
      <c r="D361" s="82"/>
    </row>
    <row r="362" spans="1:4" ht="13.5" hidden="1" customHeight="1" outlineLevel="1">
      <c r="A362" s="81" t="s">
        <v>34</v>
      </c>
      <c r="B362" s="81" t="s">
        <v>71</v>
      </c>
      <c r="C362" s="81">
        <v>5.49</v>
      </c>
      <c r="D362" s="82"/>
    </row>
    <row r="363" spans="1:4" ht="13.5" hidden="1" customHeight="1" outlineLevel="1">
      <c r="A363" s="81" t="s">
        <v>34</v>
      </c>
      <c r="B363" s="81" t="s">
        <v>59</v>
      </c>
      <c r="C363" s="81">
        <v>5.51</v>
      </c>
      <c r="D363" s="82"/>
    </row>
    <row r="364" spans="1:4" ht="13.5" hidden="1" customHeight="1" outlineLevel="1">
      <c r="A364" s="81" t="s">
        <v>34</v>
      </c>
      <c r="B364" s="81" t="s">
        <v>1103</v>
      </c>
      <c r="C364" s="81">
        <v>5.52</v>
      </c>
      <c r="D364" s="82"/>
    </row>
    <row r="365" spans="1:4" ht="13.5" hidden="1" customHeight="1" outlineLevel="1">
      <c r="A365" s="81" t="s">
        <v>34</v>
      </c>
      <c r="B365" s="81" t="s">
        <v>60</v>
      </c>
      <c r="C365" s="81">
        <v>5.53</v>
      </c>
      <c r="D365" s="82"/>
    </row>
    <row r="366" spans="1:4" ht="13.5" hidden="1" customHeight="1" outlineLevel="1">
      <c r="A366" s="81" t="s">
        <v>34</v>
      </c>
      <c r="B366" s="81" t="s">
        <v>72</v>
      </c>
      <c r="C366" s="81">
        <v>5.69</v>
      </c>
      <c r="D366" s="82"/>
    </row>
    <row r="367" spans="1:4" ht="13.5" hidden="1" customHeight="1" outlineLevel="1">
      <c r="A367" s="81" t="s">
        <v>34</v>
      </c>
      <c r="B367" s="81" t="s">
        <v>96</v>
      </c>
      <c r="C367" s="83">
        <v>5.8</v>
      </c>
      <c r="D367" s="82"/>
    </row>
    <row r="368" spans="1:4" ht="13.5" hidden="1" customHeight="1" outlineLevel="1">
      <c r="A368" s="81" t="s">
        <v>34</v>
      </c>
      <c r="B368" s="81" t="s">
        <v>84</v>
      </c>
      <c r="C368" s="83">
        <v>5.72</v>
      </c>
      <c r="D368" s="82"/>
    </row>
    <row r="369" spans="1:4" ht="13.5" hidden="1" customHeight="1" outlineLevel="1">
      <c r="A369" s="81" t="s">
        <v>34</v>
      </c>
      <c r="B369" s="81" t="s">
        <v>73</v>
      </c>
      <c r="C369" s="81">
        <v>5.75</v>
      </c>
      <c r="D369" s="82"/>
    </row>
    <row r="370" spans="1:4" ht="13.5" hidden="1" customHeight="1" outlineLevel="1">
      <c r="A370" s="81" t="s">
        <v>34</v>
      </c>
      <c r="B370" s="81" t="s">
        <v>63</v>
      </c>
      <c r="C370" s="83">
        <v>5.7</v>
      </c>
      <c r="D370" s="82"/>
    </row>
    <row r="371" spans="1:4" ht="13.5" hidden="1" customHeight="1" outlineLevel="1">
      <c r="A371" s="81" t="s">
        <v>34</v>
      </c>
      <c r="B371" s="81" t="s">
        <v>74</v>
      </c>
      <c r="C371" s="81">
        <v>5.74</v>
      </c>
      <c r="D371" s="82"/>
    </row>
    <row r="372" spans="1:4" ht="13.5" hidden="1" customHeight="1" outlineLevel="1">
      <c r="A372" s="81" t="s">
        <v>34</v>
      </c>
      <c r="B372" s="81" t="s">
        <v>85</v>
      </c>
      <c r="C372" s="81">
        <v>5.76</v>
      </c>
      <c r="D372" s="82"/>
    </row>
    <row r="373" spans="1:4" ht="13.5" hidden="1" customHeight="1" outlineLevel="1">
      <c r="A373" s="81" t="s">
        <v>34</v>
      </c>
      <c r="B373" s="81" t="s">
        <v>86</v>
      </c>
      <c r="C373" s="81">
        <v>5.89</v>
      </c>
      <c r="D373" s="84" t="s">
        <v>1100</v>
      </c>
    </row>
    <row r="374" spans="1:4" ht="13.5" hidden="1" customHeight="1" outlineLevel="1">
      <c r="A374" s="81" t="s">
        <v>34</v>
      </c>
      <c r="B374" s="81" t="s">
        <v>101</v>
      </c>
      <c r="C374" s="81">
        <v>5.109</v>
      </c>
      <c r="D374" s="84"/>
    </row>
    <row r="375" spans="1:4" ht="13.5" hidden="1" customHeight="1" outlineLevel="1">
      <c r="A375" s="81" t="s">
        <v>34</v>
      </c>
      <c r="B375" s="81" t="s">
        <v>102</v>
      </c>
      <c r="C375" s="81">
        <v>5.1109999999999998</v>
      </c>
      <c r="D375" s="82"/>
    </row>
    <row r="376" spans="1:4" ht="13.5" hidden="1" customHeight="1" outlineLevel="1">
      <c r="A376" s="81" t="s">
        <v>34</v>
      </c>
      <c r="B376" s="81" t="s">
        <v>104</v>
      </c>
      <c r="C376" s="81">
        <v>5.1120000000000001</v>
      </c>
      <c r="D376" s="82"/>
    </row>
    <row r="377" spans="1:4" ht="13.5" hidden="1" customHeight="1" outlineLevel="1">
      <c r="A377" s="81" t="s">
        <v>34</v>
      </c>
      <c r="B377" s="81" t="s">
        <v>1104</v>
      </c>
      <c r="C377" s="81">
        <v>5.1130000000000004</v>
      </c>
      <c r="D377" s="82"/>
    </row>
    <row r="378" spans="1:4" ht="13.5" hidden="1" customHeight="1" outlineLevel="1">
      <c r="A378" s="81" t="s">
        <v>34</v>
      </c>
      <c r="B378" s="81" t="s">
        <v>76</v>
      </c>
      <c r="C378" s="81">
        <v>5.58</v>
      </c>
      <c r="D378" s="82"/>
    </row>
    <row r="379" spans="1:4" ht="13.5" hidden="1" customHeight="1" outlineLevel="1">
      <c r="A379" s="81" t="s">
        <v>34</v>
      </c>
      <c r="B379" s="81" t="s">
        <v>62</v>
      </c>
      <c r="C379" s="81">
        <v>5.54</v>
      </c>
      <c r="D379" s="82"/>
    </row>
    <row r="380" spans="1:4" ht="13.5" hidden="1" customHeight="1" outlineLevel="1">
      <c r="A380" s="81" t="s">
        <v>34</v>
      </c>
      <c r="B380" s="81" t="s">
        <v>77</v>
      </c>
      <c r="C380" s="81">
        <v>5.55</v>
      </c>
      <c r="D380" s="82"/>
    </row>
    <row r="381" spans="1:4" ht="13.5" hidden="1" customHeight="1" outlineLevel="1">
      <c r="A381" s="81" t="s">
        <v>34</v>
      </c>
      <c r="B381" s="81" t="s">
        <v>16</v>
      </c>
      <c r="C381" s="81">
        <v>5.63</v>
      </c>
      <c r="D381" s="82"/>
    </row>
    <row r="382" spans="1:4" ht="13.5" hidden="1" customHeight="1" outlineLevel="1">
      <c r="A382" s="81" t="s">
        <v>34</v>
      </c>
      <c r="B382" s="81" t="s">
        <v>17</v>
      </c>
      <c r="C382" s="81">
        <v>5.65</v>
      </c>
      <c r="D382" s="82"/>
    </row>
    <row r="383" spans="1:4" ht="13.5" hidden="1" customHeight="1" outlineLevel="1">
      <c r="A383" s="81" t="s">
        <v>34</v>
      </c>
      <c r="B383" s="81" t="s">
        <v>87</v>
      </c>
      <c r="C383" s="81">
        <v>5.66</v>
      </c>
      <c r="D383" s="82"/>
    </row>
    <row r="384" spans="1:4" ht="13.5" hidden="1" customHeight="1" outlineLevel="1">
      <c r="A384" s="81" t="s">
        <v>34</v>
      </c>
      <c r="B384" s="81" t="s">
        <v>18</v>
      </c>
      <c r="C384" s="81">
        <v>5.68</v>
      </c>
      <c r="D384" s="82"/>
    </row>
    <row r="385" spans="1:4" ht="13.5" hidden="1" customHeight="1" outlineLevel="1">
      <c r="A385" s="81" t="s">
        <v>34</v>
      </c>
      <c r="B385" s="81" t="s">
        <v>64</v>
      </c>
      <c r="C385" s="81">
        <v>5.47</v>
      </c>
      <c r="D385" s="82"/>
    </row>
    <row r="386" spans="1:4" ht="13.5" hidden="1" customHeight="1" outlineLevel="1">
      <c r="A386" s="81" t="s">
        <v>34</v>
      </c>
      <c r="B386" s="81" t="s">
        <v>65</v>
      </c>
      <c r="C386" s="81">
        <v>5.48</v>
      </c>
      <c r="D386" s="82"/>
    </row>
    <row r="387" spans="1:4" ht="13.5" customHeight="1" collapsed="1">
      <c r="A387" s="85" t="s">
        <v>34</v>
      </c>
      <c r="B387" s="81"/>
      <c r="C387" s="81"/>
      <c r="D387" s="82"/>
    </row>
    <row r="388" spans="1:4" ht="13.5" hidden="1" customHeight="1" outlineLevel="1">
      <c r="A388" s="81" t="s">
        <v>35</v>
      </c>
      <c r="B388" s="81" t="s">
        <v>50</v>
      </c>
      <c r="C388" s="81">
        <v>5.0999999999999996</v>
      </c>
      <c r="D388" s="82"/>
    </row>
    <row r="389" spans="1:4" ht="13.5" hidden="1" customHeight="1" outlineLevel="1">
      <c r="A389" s="81" t="s">
        <v>35</v>
      </c>
      <c r="B389" s="81" t="s">
        <v>51</v>
      </c>
      <c r="C389" s="81">
        <v>5.2</v>
      </c>
      <c r="D389" s="82"/>
    </row>
    <row r="390" spans="1:4" ht="13.5" hidden="1" customHeight="1" outlineLevel="1">
      <c r="A390" s="81" t="s">
        <v>35</v>
      </c>
      <c r="B390" s="81" t="s">
        <v>66</v>
      </c>
      <c r="C390" s="81">
        <v>5.3</v>
      </c>
      <c r="D390" s="82"/>
    </row>
    <row r="391" spans="1:4" ht="13.5" hidden="1" customHeight="1" outlineLevel="1">
      <c r="A391" s="81" t="s">
        <v>35</v>
      </c>
      <c r="B391" s="81" t="s">
        <v>79</v>
      </c>
      <c r="C391" s="81">
        <v>5.6</v>
      </c>
      <c r="D391" s="82"/>
    </row>
    <row r="392" spans="1:4" ht="13.5" hidden="1" customHeight="1" outlineLevel="1">
      <c r="A392" s="81" t="s">
        <v>35</v>
      </c>
      <c r="B392" s="81" t="s">
        <v>1102</v>
      </c>
      <c r="C392" s="83">
        <v>5.0999999999999996</v>
      </c>
      <c r="D392" s="82"/>
    </row>
    <row r="393" spans="1:4" ht="13.5" hidden="1" customHeight="1" outlineLevel="1">
      <c r="A393" s="81" t="s">
        <v>35</v>
      </c>
      <c r="B393" s="81" t="s">
        <v>1101</v>
      </c>
      <c r="C393" s="81">
        <v>5.14</v>
      </c>
      <c r="D393" s="82"/>
    </row>
    <row r="394" spans="1:4" ht="13.5" hidden="1" customHeight="1" outlineLevel="1">
      <c r="A394" s="81" t="s">
        <v>35</v>
      </c>
      <c r="B394" s="81" t="s">
        <v>68</v>
      </c>
      <c r="C394" s="81">
        <v>5.19</v>
      </c>
      <c r="D394" s="82"/>
    </row>
    <row r="395" spans="1:4" ht="13.5" hidden="1" customHeight="1" outlineLevel="1">
      <c r="A395" s="81" t="s">
        <v>35</v>
      </c>
      <c r="B395" s="81" t="s">
        <v>81</v>
      </c>
      <c r="C395" s="81">
        <v>5.24</v>
      </c>
      <c r="D395" s="82"/>
    </row>
    <row r="396" spans="1:4" ht="13.5" hidden="1" customHeight="1" outlineLevel="1">
      <c r="A396" s="81" t="s">
        <v>35</v>
      </c>
      <c r="B396" s="81" t="s">
        <v>55</v>
      </c>
      <c r="C396" s="81">
        <v>5.26</v>
      </c>
      <c r="D396" s="82"/>
    </row>
    <row r="397" spans="1:4" ht="13.5" hidden="1" customHeight="1" outlineLevel="1">
      <c r="A397" s="81" t="s">
        <v>35</v>
      </c>
      <c r="B397" s="81" t="s">
        <v>56</v>
      </c>
      <c r="C397" s="81">
        <v>5.27</v>
      </c>
      <c r="D397" s="82"/>
    </row>
    <row r="398" spans="1:4" ht="13.5" hidden="1" customHeight="1" outlineLevel="1">
      <c r="A398" s="81" t="s">
        <v>35</v>
      </c>
      <c r="B398" s="81" t="s">
        <v>69</v>
      </c>
      <c r="C398" s="81">
        <v>5.28</v>
      </c>
      <c r="D398" s="82"/>
    </row>
    <row r="399" spans="1:4" ht="13.5" hidden="1" customHeight="1" outlineLevel="1">
      <c r="A399" s="81" t="s">
        <v>35</v>
      </c>
      <c r="B399" s="81" t="s">
        <v>88</v>
      </c>
      <c r="C399" s="81">
        <v>5.29</v>
      </c>
      <c r="D399" s="82"/>
    </row>
    <row r="400" spans="1:4" ht="13.5" hidden="1" customHeight="1" outlineLevel="1">
      <c r="A400" s="81" t="s">
        <v>35</v>
      </c>
      <c r="B400" s="81" t="s">
        <v>82</v>
      </c>
      <c r="C400" s="81">
        <v>5.31</v>
      </c>
      <c r="D400" s="82"/>
    </row>
    <row r="401" spans="1:4" ht="13.5" hidden="1" customHeight="1" outlineLevel="1">
      <c r="A401" s="81" t="s">
        <v>35</v>
      </c>
      <c r="B401" s="81" t="s">
        <v>57</v>
      </c>
      <c r="C401" s="81">
        <v>5.36</v>
      </c>
      <c r="D401" s="82"/>
    </row>
    <row r="402" spans="1:4" ht="13.5" hidden="1" customHeight="1" outlineLevel="1">
      <c r="A402" s="81" t="s">
        <v>35</v>
      </c>
      <c r="B402" s="81" t="s">
        <v>95</v>
      </c>
      <c r="C402" s="81">
        <v>5.37</v>
      </c>
      <c r="D402" s="82"/>
    </row>
    <row r="403" spans="1:4" ht="13.5" hidden="1" customHeight="1" outlineLevel="1">
      <c r="A403" s="81" t="s">
        <v>35</v>
      </c>
      <c r="B403" s="81" t="s">
        <v>71</v>
      </c>
      <c r="C403" s="81">
        <v>5.49</v>
      </c>
      <c r="D403" s="82"/>
    </row>
    <row r="404" spans="1:4" ht="13.5" hidden="1" customHeight="1" outlineLevel="1">
      <c r="A404" s="81" t="s">
        <v>35</v>
      </c>
      <c r="B404" s="81" t="s">
        <v>59</v>
      </c>
      <c r="C404" s="81">
        <v>5.51</v>
      </c>
      <c r="D404" s="82"/>
    </row>
    <row r="405" spans="1:4" ht="13.5" hidden="1" customHeight="1" outlineLevel="1">
      <c r="A405" s="81" t="s">
        <v>35</v>
      </c>
      <c r="B405" s="81" t="s">
        <v>1103</v>
      </c>
      <c r="C405" s="81">
        <v>5.52</v>
      </c>
      <c r="D405" s="82"/>
    </row>
    <row r="406" spans="1:4" ht="13.5" hidden="1" customHeight="1" outlineLevel="1">
      <c r="A406" s="81" t="s">
        <v>35</v>
      </c>
      <c r="B406" s="81" t="s">
        <v>60</v>
      </c>
      <c r="C406" s="81">
        <v>5.53</v>
      </c>
      <c r="D406" s="82"/>
    </row>
    <row r="407" spans="1:4" ht="13.5" hidden="1" customHeight="1" outlineLevel="1">
      <c r="A407" s="81" t="s">
        <v>35</v>
      </c>
      <c r="B407" s="81" t="s">
        <v>72</v>
      </c>
      <c r="C407" s="81">
        <v>5.69</v>
      </c>
      <c r="D407" s="82"/>
    </row>
    <row r="408" spans="1:4" ht="13.5" hidden="1" customHeight="1" outlineLevel="1">
      <c r="A408" s="81" t="s">
        <v>35</v>
      </c>
      <c r="B408" s="81" t="s">
        <v>73</v>
      </c>
      <c r="C408" s="81">
        <v>5.75</v>
      </c>
      <c r="D408" s="82"/>
    </row>
    <row r="409" spans="1:4" ht="13.5" hidden="1" customHeight="1" outlineLevel="1">
      <c r="A409" s="81" t="s">
        <v>35</v>
      </c>
      <c r="B409" s="81" t="s">
        <v>74</v>
      </c>
      <c r="C409" s="81">
        <v>5.74</v>
      </c>
      <c r="D409" s="82"/>
    </row>
    <row r="410" spans="1:4" ht="13.5" hidden="1" customHeight="1" outlineLevel="1">
      <c r="A410" s="81" t="s">
        <v>35</v>
      </c>
      <c r="B410" s="81" t="s">
        <v>63</v>
      </c>
      <c r="C410" s="83">
        <v>5.7</v>
      </c>
      <c r="D410" s="82"/>
    </row>
    <row r="411" spans="1:4" ht="13.5" hidden="1" customHeight="1" outlineLevel="1">
      <c r="A411" s="81" t="s">
        <v>35</v>
      </c>
      <c r="B411" s="81" t="s">
        <v>85</v>
      </c>
      <c r="C411" s="81">
        <v>5.76</v>
      </c>
      <c r="D411" s="82"/>
    </row>
    <row r="412" spans="1:4" ht="13.5" hidden="1" customHeight="1" outlineLevel="1">
      <c r="A412" s="81" t="s">
        <v>35</v>
      </c>
      <c r="B412" s="81" t="s">
        <v>86</v>
      </c>
      <c r="C412" s="81">
        <v>5.89</v>
      </c>
      <c r="D412" s="84" t="s">
        <v>1100</v>
      </c>
    </row>
    <row r="413" spans="1:4" ht="13.5" hidden="1" customHeight="1" outlineLevel="1">
      <c r="A413" s="81" t="s">
        <v>35</v>
      </c>
      <c r="B413" s="81" t="s">
        <v>101</v>
      </c>
      <c r="C413" s="81">
        <v>5.109</v>
      </c>
      <c r="D413" s="82"/>
    </row>
    <row r="414" spans="1:4" ht="13.5" hidden="1" customHeight="1" outlineLevel="1">
      <c r="A414" s="81" t="s">
        <v>35</v>
      </c>
      <c r="B414" s="81" t="s">
        <v>102</v>
      </c>
      <c r="C414" s="81">
        <v>5.1109999999999998</v>
      </c>
      <c r="D414" s="82"/>
    </row>
    <row r="415" spans="1:4" ht="13.5" hidden="1" customHeight="1" outlineLevel="1">
      <c r="A415" s="81" t="s">
        <v>35</v>
      </c>
      <c r="B415" s="81" t="s">
        <v>104</v>
      </c>
      <c r="C415" s="81">
        <v>5.1120000000000001</v>
      </c>
      <c r="D415" s="82"/>
    </row>
    <row r="416" spans="1:4" ht="13.5" hidden="1" customHeight="1" outlineLevel="1">
      <c r="A416" s="81" t="s">
        <v>35</v>
      </c>
      <c r="B416" s="81" t="s">
        <v>1104</v>
      </c>
      <c r="C416" s="81">
        <v>5.1130000000000004</v>
      </c>
      <c r="D416" s="82"/>
    </row>
    <row r="417" spans="1:4" ht="13.5" hidden="1" customHeight="1" outlineLevel="1">
      <c r="A417" s="81" t="s">
        <v>35</v>
      </c>
      <c r="B417" s="81" t="s">
        <v>76</v>
      </c>
      <c r="C417" s="81">
        <v>5.58</v>
      </c>
      <c r="D417" s="82"/>
    </row>
    <row r="418" spans="1:4" ht="13.5" hidden="1" customHeight="1" outlineLevel="1">
      <c r="A418" s="81" t="s">
        <v>35</v>
      </c>
      <c r="B418" s="81" t="s">
        <v>62</v>
      </c>
      <c r="C418" s="81">
        <v>5.54</v>
      </c>
      <c r="D418" s="82"/>
    </row>
    <row r="419" spans="1:4" ht="13.5" hidden="1" customHeight="1" outlineLevel="1">
      <c r="A419" s="81" t="s">
        <v>35</v>
      </c>
      <c r="B419" s="81" t="s">
        <v>77</v>
      </c>
      <c r="C419" s="81">
        <v>5.55</v>
      </c>
      <c r="D419" s="82"/>
    </row>
    <row r="420" spans="1:4" ht="13.5" hidden="1" customHeight="1" outlineLevel="1">
      <c r="A420" s="81" t="s">
        <v>35</v>
      </c>
      <c r="B420" s="81" t="s">
        <v>16</v>
      </c>
      <c r="C420" s="81">
        <v>5.63</v>
      </c>
      <c r="D420" s="82"/>
    </row>
    <row r="421" spans="1:4" ht="13.5" hidden="1" customHeight="1" outlineLevel="1">
      <c r="A421" s="81" t="s">
        <v>35</v>
      </c>
      <c r="B421" s="81" t="s">
        <v>17</v>
      </c>
      <c r="C421" s="81">
        <v>5.65</v>
      </c>
      <c r="D421" s="82"/>
    </row>
    <row r="422" spans="1:4" ht="13.5" hidden="1" customHeight="1" outlineLevel="1">
      <c r="A422" s="81" t="s">
        <v>35</v>
      </c>
      <c r="B422" s="81" t="s">
        <v>87</v>
      </c>
      <c r="C422" s="81">
        <v>5.66</v>
      </c>
      <c r="D422" s="82"/>
    </row>
    <row r="423" spans="1:4" ht="13.5" hidden="1" customHeight="1" outlineLevel="1">
      <c r="A423" s="81" t="s">
        <v>35</v>
      </c>
      <c r="B423" s="81" t="s">
        <v>18</v>
      </c>
      <c r="C423" s="81">
        <v>5.68</v>
      </c>
      <c r="D423" s="82"/>
    </row>
    <row r="424" spans="1:4" ht="13.5" hidden="1" customHeight="1" outlineLevel="1">
      <c r="A424" s="81" t="s">
        <v>35</v>
      </c>
      <c r="B424" s="81" t="s">
        <v>64</v>
      </c>
      <c r="C424" s="81">
        <v>5.47</v>
      </c>
      <c r="D424" s="82"/>
    </row>
    <row r="425" spans="1:4" ht="13.5" hidden="1" customHeight="1" outlineLevel="1">
      <c r="A425" s="81" t="s">
        <v>35</v>
      </c>
      <c r="B425" s="81" t="s">
        <v>65</v>
      </c>
      <c r="C425" s="81">
        <v>5.48</v>
      </c>
      <c r="D425" s="82"/>
    </row>
    <row r="426" spans="1:4" ht="13.5" customHeight="1" collapsed="1">
      <c r="A426" s="85" t="s">
        <v>35</v>
      </c>
      <c r="B426" s="81"/>
      <c r="C426" s="81"/>
      <c r="D426" s="82"/>
    </row>
    <row r="427" spans="1:4" ht="13.5" hidden="1" customHeight="1" outlineLevel="1">
      <c r="A427" s="81" t="s">
        <v>36</v>
      </c>
      <c r="B427" s="81" t="s">
        <v>50</v>
      </c>
      <c r="C427" s="81">
        <v>5.0999999999999996</v>
      </c>
      <c r="D427" s="82"/>
    </row>
    <row r="428" spans="1:4" ht="13.5" hidden="1" customHeight="1" outlineLevel="1">
      <c r="A428" s="81" t="s">
        <v>36</v>
      </c>
      <c r="B428" s="81" t="s">
        <v>51</v>
      </c>
      <c r="C428" s="81">
        <v>5.2</v>
      </c>
      <c r="D428" s="82"/>
    </row>
    <row r="429" spans="1:4" ht="13.5" hidden="1" customHeight="1" outlineLevel="1">
      <c r="A429" s="81" t="s">
        <v>36</v>
      </c>
      <c r="B429" s="81" t="s">
        <v>66</v>
      </c>
      <c r="C429" s="81">
        <v>5.3</v>
      </c>
      <c r="D429" s="82"/>
    </row>
    <row r="430" spans="1:4" ht="13.5" hidden="1" customHeight="1" outlineLevel="1">
      <c r="A430" s="81" t="s">
        <v>36</v>
      </c>
      <c r="B430" s="81" t="s">
        <v>79</v>
      </c>
      <c r="C430" s="81">
        <v>5.6</v>
      </c>
      <c r="D430" s="82"/>
    </row>
    <row r="431" spans="1:4" ht="13.5" hidden="1" customHeight="1" outlineLevel="1">
      <c r="A431" s="81" t="s">
        <v>36</v>
      </c>
      <c r="B431" s="81" t="s">
        <v>1102</v>
      </c>
      <c r="C431" s="83">
        <v>5.0999999999999996</v>
      </c>
      <c r="D431" s="82"/>
    </row>
    <row r="432" spans="1:4" ht="13.5" hidden="1" customHeight="1" outlineLevel="1">
      <c r="A432" s="81" t="s">
        <v>36</v>
      </c>
      <c r="B432" s="81" t="s">
        <v>1101</v>
      </c>
      <c r="C432" s="81">
        <v>5.14</v>
      </c>
      <c r="D432" s="82"/>
    </row>
    <row r="433" spans="1:4" ht="13.5" hidden="1" customHeight="1" outlineLevel="1">
      <c r="A433" s="81" t="s">
        <v>36</v>
      </c>
      <c r="B433" s="81" t="s">
        <v>68</v>
      </c>
      <c r="C433" s="81">
        <v>5.19</v>
      </c>
      <c r="D433" s="82"/>
    </row>
    <row r="434" spans="1:4" ht="13.5" hidden="1" customHeight="1" outlineLevel="1">
      <c r="A434" s="81" t="s">
        <v>36</v>
      </c>
      <c r="B434" s="81" t="s">
        <v>81</v>
      </c>
      <c r="C434" s="81">
        <v>5.24</v>
      </c>
      <c r="D434" s="82"/>
    </row>
    <row r="435" spans="1:4" ht="13.5" hidden="1" customHeight="1" outlineLevel="1">
      <c r="A435" s="81" t="s">
        <v>36</v>
      </c>
      <c r="B435" s="81" t="s">
        <v>55</v>
      </c>
      <c r="C435" s="81">
        <v>5.26</v>
      </c>
      <c r="D435" s="82"/>
    </row>
    <row r="436" spans="1:4" ht="13.5" hidden="1" customHeight="1" outlineLevel="1">
      <c r="A436" s="81" t="s">
        <v>36</v>
      </c>
      <c r="B436" s="81" t="s">
        <v>56</v>
      </c>
      <c r="C436" s="81">
        <v>5.27</v>
      </c>
      <c r="D436" s="82"/>
    </row>
    <row r="437" spans="1:4" ht="13.5" hidden="1" customHeight="1" outlineLevel="1">
      <c r="A437" s="81" t="s">
        <v>36</v>
      </c>
      <c r="B437" s="81" t="s">
        <v>69</v>
      </c>
      <c r="C437" s="81">
        <v>5.28</v>
      </c>
      <c r="D437" s="82"/>
    </row>
    <row r="438" spans="1:4" ht="13.5" hidden="1" customHeight="1" outlineLevel="1">
      <c r="A438" s="81" t="s">
        <v>36</v>
      </c>
      <c r="B438" s="81" t="s">
        <v>88</v>
      </c>
      <c r="C438" s="81">
        <v>5.29</v>
      </c>
      <c r="D438" s="82"/>
    </row>
    <row r="439" spans="1:4" ht="13.5" hidden="1" customHeight="1" outlineLevel="1">
      <c r="A439" s="81" t="s">
        <v>36</v>
      </c>
      <c r="B439" s="81" t="s">
        <v>82</v>
      </c>
      <c r="C439" s="81">
        <v>5.31</v>
      </c>
      <c r="D439" s="82"/>
    </row>
    <row r="440" spans="1:4" ht="13.5" hidden="1" customHeight="1" outlineLevel="1">
      <c r="A440" s="81" t="s">
        <v>36</v>
      </c>
      <c r="B440" s="81" t="s">
        <v>57</v>
      </c>
      <c r="C440" s="81">
        <v>5.36</v>
      </c>
      <c r="D440" s="82"/>
    </row>
    <row r="441" spans="1:4" ht="13.5" hidden="1" customHeight="1" outlineLevel="1">
      <c r="A441" s="81" t="s">
        <v>36</v>
      </c>
      <c r="B441" s="81" t="s">
        <v>95</v>
      </c>
      <c r="C441" s="81">
        <v>5.37</v>
      </c>
      <c r="D441" s="82"/>
    </row>
    <row r="442" spans="1:4" ht="13.5" hidden="1" customHeight="1" outlineLevel="1">
      <c r="A442" s="81" t="s">
        <v>36</v>
      </c>
      <c r="B442" s="81" t="s">
        <v>60</v>
      </c>
      <c r="C442" s="81">
        <v>5.53</v>
      </c>
      <c r="D442" s="82"/>
    </row>
    <row r="443" spans="1:4" ht="13.5" hidden="1" customHeight="1" outlineLevel="1">
      <c r="A443" s="81" t="s">
        <v>36</v>
      </c>
      <c r="B443" s="81" t="s">
        <v>101</v>
      </c>
      <c r="C443" s="81">
        <v>5.109</v>
      </c>
      <c r="D443" s="82"/>
    </row>
    <row r="444" spans="1:4" ht="13.5" hidden="1" customHeight="1" outlineLevel="1">
      <c r="A444" s="81" t="s">
        <v>36</v>
      </c>
      <c r="B444" s="81" t="s">
        <v>102</v>
      </c>
      <c r="C444" s="81">
        <v>5.1109999999999998</v>
      </c>
      <c r="D444" s="82"/>
    </row>
    <row r="445" spans="1:4" ht="13.5" hidden="1" customHeight="1" outlineLevel="1">
      <c r="A445" s="81" t="s">
        <v>36</v>
      </c>
      <c r="B445" s="81" t="s">
        <v>104</v>
      </c>
      <c r="C445" s="81">
        <v>5.1120000000000001</v>
      </c>
      <c r="D445" s="82"/>
    </row>
    <row r="446" spans="1:4" ht="13.5" hidden="1" customHeight="1" outlineLevel="1">
      <c r="A446" s="81" t="s">
        <v>36</v>
      </c>
      <c r="B446" s="81" t="s">
        <v>1104</v>
      </c>
      <c r="C446" s="81">
        <v>5.1130000000000004</v>
      </c>
      <c r="D446" s="82"/>
    </row>
    <row r="447" spans="1:4" ht="13.5" hidden="1" customHeight="1" outlineLevel="1">
      <c r="A447" s="81" t="s">
        <v>36</v>
      </c>
      <c r="B447" s="81" t="s">
        <v>76</v>
      </c>
      <c r="C447" s="81">
        <v>5.58</v>
      </c>
      <c r="D447" s="82"/>
    </row>
    <row r="448" spans="1:4" ht="13.5" hidden="1" customHeight="1" outlineLevel="1">
      <c r="A448" s="81" t="s">
        <v>36</v>
      </c>
      <c r="B448" s="81" t="s">
        <v>62</v>
      </c>
      <c r="C448" s="81">
        <v>5.54</v>
      </c>
      <c r="D448" s="82"/>
    </row>
    <row r="449" spans="1:4" ht="13.5" hidden="1" customHeight="1" outlineLevel="1">
      <c r="A449" s="81" t="s">
        <v>36</v>
      </c>
      <c r="B449" s="81" t="s">
        <v>77</v>
      </c>
      <c r="C449" s="81">
        <v>5.55</v>
      </c>
      <c r="D449" s="82"/>
    </row>
    <row r="450" spans="1:4" ht="13.5" hidden="1" customHeight="1" outlineLevel="1">
      <c r="A450" s="81" t="s">
        <v>36</v>
      </c>
      <c r="B450" s="81" t="s">
        <v>16</v>
      </c>
      <c r="C450" s="81">
        <v>5.63</v>
      </c>
      <c r="D450" s="82"/>
    </row>
    <row r="451" spans="1:4" ht="13.5" hidden="1" customHeight="1" outlineLevel="1">
      <c r="A451" s="81" t="s">
        <v>36</v>
      </c>
      <c r="B451" s="81" t="s">
        <v>64</v>
      </c>
      <c r="C451" s="81">
        <v>5.47</v>
      </c>
      <c r="D451" s="82"/>
    </row>
    <row r="452" spans="1:4" ht="13.5" hidden="1" customHeight="1" outlineLevel="1">
      <c r="A452" s="81" t="s">
        <v>36</v>
      </c>
      <c r="B452" s="81" t="s">
        <v>65</v>
      </c>
      <c r="C452" s="81">
        <v>5.48</v>
      </c>
      <c r="D452" s="82"/>
    </row>
    <row r="453" spans="1:4" ht="13.5" customHeight="1" collapsed="1">
      <c r="A453" s="85" t="s">
        <v>36</v>
      </c>
      <c r="B453" s="81"/>
      <c r="C453" s="81"/>
      <c r="D453" s="82"/>
    </row>
    <row r="454" spans="1:4" ht="13.5" hidden="1" customHeight="1" outlineLevel="1">
      <c r="A454" s="81" t="s">
        <v>37</v>
      </c>
      <c r="B454" s="81" t="s">
        <v>50</v>
      </c>
      <c r="C454" s="81">
        <v>5.0999999999999996</v>
      </c>
      <c r="D454" s="82"/>
    </row>
    <row r="455" spans="1:4" ht="13.5" hidden="1" customHeight="1" outlineLevel="1">
      <c r="A455" s="81" t="s">
        <v>37</v>
      </c>
      <c r="B455" s="81" t="s">
        <v>51</v>
      </c>
      <c r="C455" s="81">
        <v>5.2</v>
      </c>
      <c r="D455" s="82"/>
    </row>
    <row r="456" spans="1:4" ht="13.5" hidden="1" customHeight="1" outlineLevel="1">
      <c r="A456" s="81" t="s">
        <v>37</v>
      </c>
      <c r="B456" s="81" t="s">
        <v>106</v>
      </c>
      <c r="C456" s="81">
        <v>5.5</v>
      </c>
      <c r="D456" s="82"/>
    </row>
    <row r="457" spans="1:4" ht="13.5" hidden="1" customHeight="1" outlineLevel="1">
      <c r="A457" s="81" t="s">
        <v>37</v>
      </c>
      <c r="B457" s="81" t="s">
        <v>107</v>
      </c>
      <c r="C457" s="81">
        <v>5.8</v>
      </c>
      <c r="D457" s="84" t="s">
        <v>1100</v>
      </c>
    </row>
    <row r="458" spans="1:4" ht="13.5" hidden="1" customHeight="1" outlineLevel="1">
      <c r="A458" s="81" t="s">
        <v>37</v>
      </c>
      <c r="B458" s="81" t="s">
        <v>108</v>
      </c>
      <c r="C458" s="81">
        <v>5.12</v>
      </c>
      <c r="D458" s="84" t="s">
        <v>1100</v>
      </c>
    </row>
    <row r="459" spans="1:4" ht="13.5" hidden="1" customHeight="1" outlineLevel="1">
      <c r="A459" s="81" t="s">
        <v>37</v>
      </c>
      <c r="B459" s="81" t="s">
        <v>109</v>
      </c>
      <c r="C459" s="81">
        <v>5.15</v>
      </c>
      <c r="D459" s="82"/>
    </row>
    <row r="460" spans="1:4" ht="13.5" hidden="1" customHeight="1" outlineLevel="1">
      <c r="A460" s="81" t="s">
        <v>37</v>
      </c>
      <c r="B460" s="81" t="s">
        <v>110</v>
      </c>
      <c r="C460" s="83">
        <v>5.2</v>
      </c>
      <c r="D460" s="84"/>
    </row>
    <row r="461" spans="1:4" ht="13.5" hidden="1" customHeight="1" outlineLevel="1">
      <c r="A461" s="81" t="s">
        <v>37</v>
      </c>
      <c r="B461" s="81" t="s">
        <v>111</v>
      </c>
      <c r="C461" s="81">
        <v>5.25</v>
      </c>
      <c r="D461" s="82"/>
    </row>
    <row r="462" spans="1:4" ht="13.5" hidden="1" customHeight="1" outlineLevel="1">
      <c r="A462" s="81" t="s">
        <v>37</v>
      </c>
      <c r="B462" s="81" t="s">
        <v>55</v>
      </c>
      <c r="C462" s="81">
        <v>5.26</v>
      </c>
      <c r="D462" s="82"/>
    </row>
    <row r="463" spans="1:4" ht="13.5" hidden="1" customHeight="1" outlineLevel="1">
      <c r="A463" s="81" t="s">
        <v>37</v>
      </c>
      <c r="B463" s="81" t="s">
        <v>112</v>
      </c>
      <c r="C463" s="81">
        <v>5.1139999999999999</v>
      </c>
      <c r="D463" s="84" t="s">
        <v>1100</v>
      </c>
    </row>
    <row r="464" spans="1:4" ht="13.5" hidden="1" customHeight="1" outlineLevel="1">
      <c r="A464" s="81" t="s">
        <v>37</v>
      </c>
      <c r="B464" s="81" t="s">
        <v>56</v>
      </c>
      <c r="C464" s="81">
        <v>5.27</v>
      </c>
      <c r="D464" s="82"/>
    </row>
    <row r="465" spans="1:4" ht="13.5" hidden="1" customHeight="1" outlineLevel="1">
      <c r="A465" s="81" t="s">
        <v>37</v>
      </c>
      <c r="B465" s="81" t="s">
        <v>113</v>
      </c>
      <c r="C465" s="81">
        <v>5.1150000000000002</v>
      </c>
      <c r="D465" s="84" t="s">
        <v>1100</v>
      </c>
    </row>
    <row r="466" spans="1:4" ht="13.5" hidden="1" customHeight="1" outlineLevel="1">
      <c r="A466" s="81" t="s">
        <v>37</v>
      </c>
      <c r="B466" s="81" t="s">
        <v>114</v>
      </c>
      <c r="C466" s="81">
        <v>5.1159999999999997</v>
      </c>
      <c r="D466" s="84" t="s">
        <v>1100</v>
      </c>
    </row>
    <row r="467" spans="1:4" ht="13.5" hidden="1" customHeight="1" outlineLevel="1">
      <c r="A467" s="81" t="s">
        <v>37</v>
      </c>
      <c r="B467" s="81" t="s">
        <v>69</v>
      </c>
      <c r="C467" s="81">
        <v>5.28</v>
      </c>
      <c r="D467" s="82"/>
    </row>
    <row r="468" spans="1:4" ht="13.5" hidden="1" customHeight="1" outlineLevel="1">
      <c r="A468" s="81" t="s">
        <v>37</v>
      </c>
      <c r="B468" s="81" t="s">
        <v>57</v>
      </c>
      <c r="C468" s="81">
        <v>5.36</v>
      </c>
      <c r="D468" s="82"/>
    </row>
    <row r="469" spans="1:4" ht="13.5" hidden="1" customHeight="1" outlineLevel="1">
      <c r="A469" s="81" t="s">
        <v>37</v>
      </c>
      <c r="B469" s="81" t="s">
        <v>95</v>
      </c>
      <c r="C469" s="81">
        <v>5.37</v>
      </c>
      <c r="D469" s="82"/>
    </row>
    <row r="470" spans="1:4" ht="13.5" hidden="1" customHeight="1" outlineLevel="1">
      <c r="A470" s="81" t="s">
        <v>37</v>
      </c>
      <c r="B470" s="81" t="s">
        <v>60</v>
      </c>
      <c r="C470" s="81">
        <v>5.53</v>
      </c>
      <c r="D470" s="82"/>
    </row>
    <row r="471" spans="1:4" ht="13.5" hidden="1" customHeight="1" outlineLevel="1">
      <c r="A471" s="81" t="s">
        <v>37</v>
      </c>
      <c r="B471" s="81" t="s">
        <v>101</v>
      </c>
      <c r="C471" s="81">
        <v>5.109</v>
      </c>
      <c r="D471" s="82"/>
    </row>
    <row r="472" spans="1:4" ht="13.5" hidden="1" customHeight="1" outlineLevel="1">
      <c r="A472" s="81" t="s">
        <v>37</v>
      </c>
      <c r="B472" s="81" t="s">
        <v>102</v>
      </c>
      <c r="C472" s="81">
        <v>5.1109999999999998</v>
      </c>
      <c r="D472" s="82"/>
    </row>
    <row r="473" spans="1:4" ht="13.5" hidden="1" customHeight="1" outlineLevel="1">
      <c r="A473" s="81" t="s">
        <v>37</v>
      </c>
      <c r="B473" s="81" t="s">
        <v>104</v>
      </c>
      <c r="C473" s="81">
        <v>5.1120000000000001</v>
      </c>
      <c r="D473" s="82"/>
    </row>
    <row r="474" spans="1:4" ht="13.5" hidden="1" customHeight="1" outlineLevel="1">
      <c r="A474" s="81" t="s">
        <v>37</v>
      </c>
      <c r="B474" s="81" t="s">
        <v>62</v>
      </c>
      <c r="C474" s="81">
        <v>5.54</v>
      </c>
      <c r="D474" s="82"/>
    </row>
    <row r="475" spans="1:4" ht="13.5" hidden="1" customHeight="1" outlineLevel="1">
      <c r="A475" s="81" t="s">
        <v>37</v>
      </c>
      <c r="B475" s="81" t="s">
        <v>115</v>
      </c>
      <c r="C475" s="81">
        <v>5.61</v>
      </c>
      <c r="D475" s="82"/>
    </row>
    <row r="476" spans="1:4" ht="13.5" hidden="1" customHeight="1" outlineLevel="1">
      <c r="A476" s="81" t="s">
        <v>37</v>
      </c>
      <c r="B476" s="81" t="s">
        <v>16</v>
      </c>
      <c r="C476" s="81">
        <v>5.63</v>
      </c>
      <c r="D476" s="82"/>
    </row>
    <row r="477" spans="1:4" ht="13.5" hidden="1" customHeight="1" outlineLevel="1">
      <c r="A477" s="81" t="s">
        <v>37</v>
      </c>
      <c r="B477" s="81" t="s">
        <v>116</v>
      </c>
      <c r="C477" s="81">
        <v>5.46</v>
      </c>
      <c r="D477" s="82"/>
    </row>
    <row r="478" spans="1:4" ht="13.5" hidden="1" customHeight="1" outlineLevel="1">
      <c r="A478" s="81" t="s">
        <v>37</v>
      </c>
      <c r="B478" s="81" t="s">
        <v>64</v>
      </c>
      <c r="C478" s="81">
        <v>5.47</v>
      </c>
      <c r="D478" s="82"/>
    </row>
    <row r="479" spans="1:4" ht="13.5" hidden="1" customHeight="1" outlineLevel="1">
      <c r="A479" s="81" t="s">
        <v>37</v>
      </c>
      <c r="B479" s="81" t="s">
        <v>65</v>
      </c>
      <c r="C479" s="81">
        <v>5.48</v>
      </c>
      <c r="D479" s="82"/>
    </row>
    <row r="480" spans="1:4" ht="13.5" customHeight="1" collapsed="1">
      <c r="A480" s="85" t="s">
        <v>37</v>
      </c>
      <c r="B480" s="81"/>
      <c r="C480" s="81"/>
      <c r="D480" s="82"/>
    </row>
    <row r="481" spans="1:4" ht="13.5" hidden="1" customHeight="1" outlineLevel="1">
      <c r="A481" s="81" t="s">
        <v>38</v>
      </c>
      <c r="B481" s="81" t="s">
        <v>50</v>
      </c>
      <c r="C481" s="81">
        <v>5.0999999999999996</v>
      </c>
      <c r="D481" s="82"/>
    </row>
    <row r="482" spans="1:4" ht="13.5" hidden="1" customHeight="1" outlineLevel="1">
      <c r="A482" s="81" t="s">
        <v>38</v>
      </c>
      <c r="B482" s="81" t="s">
        <v>51</v>
      </c>
      <c r="C482" s="81">
        <v>5.2</v>
      </c>
      <c r="D482" s="82"/>
    </row>
    <row r="483" spans="1:4" ht="13.5" hidden="1" customHeight="1" outlineLevel="1">
      <c r="A483" s="81" t="s">
        <v>38</v>
      </c>
      <c r="B483" s="81" t="s">
        <v>66</v>
      </c>
      <c r="C483" s="81">
        <v>5.3</v>
      </c>
      <c r="D483" s="82"/>
    </row>
    <row r="484" spans="1:4" ht="13.5" hidden="1" customHeight="1" outlineLevel="1">
      <c r="A484" s="81" t="s">
        <v>38</v>
      </c>
      <c r="B484" s="81" t="s">
        <v>79</v>
      </c>
      <c r="C484" s="81">
        <v>5.6</v>
      </c>
      <c r="D484" s="82"/>
    </row>
    <row r="485" spans="1:4" ht="13.5" hidden="1" customHeight="1" outlineLevel="1">
      <c r="A485" s="81" t="s">
        <v>38</v>
      </c>
      <c r="B485" s="81" t="s">
        <v>1102</v>
      </c>
      <c r="C485" s="83">
        <v>5.0999999999999996</v>
      </c>
      <c r="D485" s="82"/>
    </row>
    <row r="486" spans="1:4" ht="13.5" hidden="1" customHeight="1" outlineLevel="1">
      <c r="A486" s="81" t="s">
        <v>38</v>
      </c>
      <c r="B486" s="81" t="s">
        <v>1101</v>
      </c>
      <c r="C486" s="81">
        <v>5.14</v>
      </c>
      <c r="D486" s="82"/>
    </row>
    <row r="487" spans="1:4" ht="13.5" hidden="1" customHeight="1" outlineLevel="1">
      <c r="A487" s="81" t="s">
        <v>38</v>
      </c>
      <c r="B487" s="81" t="s">
        <v>68</v>
      </c>
      <c r="C487" s="81">
        <v>5.19</v>
      </c>
      <c r="D487" s="82"/>
    </row>
    <row r="488" spans="1:4" ht="13.5" hidden="1" customHeight="1" outlineLevel="1">
      <c r="A488" s="81" t="s">
        <v>38</v>
      </c>
      <c r="B488" s="81" t="s">
        <v>81</v>
      </c>
      <c r="C488" s="81">
        <v>5.24</v>
      </c>
      <c r="D488" s="82"/>
    </row>
    <row r="489" spans="1:4" ht="13.5" hidden="1" customHeight="1" outlineLevel="1">
      <c r="A489" s="81" t="s">
        <v>38</v>
      </c>
      <c r="B489" s="81" t="s">
        <v>56</v>
      </c>
      <c r="C489" s="81">
        <v>5.27</v>
      </c>
      <c r="D489" s="82"/>
    </row>
    <row r="490" spans="1:4" ht="13.5" hidden="1" customHeight="1" outlineLevel="1">
      <c r="A490" s="81" t="s">
        <v>38</v>
      </c>
      <c r="B490" s="81" t="s">
        <v>69</v>
      </c>
      <c r="C490" s="81">
        <v>5.28</v>
      </c>
      <c r="D490" s="82"/>
    </row>
    <row r="491" spans="1:4" ht="13.5" hidden="1" customHeight="1" outlineLevel="1">
      <c r="A491" s="81" t="s">
        <v>38</v>
      </c>
      <c r="B491" s="81" t="s">
        <v>88</v>
      </c>
      <c r="C491" s="81">
        <v>5.29</v>
      </c>
      <c r="D491" s="82"/>
    </row>
    <row r="492" spans="1:4" ht="13.5" hidden="1" customHeight="1" outlineLevel="1">
      <c r="A492" s="81" t="s">
        <v>38</v>
      </c>
      <c r="B492" s="81" t="s">
        <v>90</v>
      </c>
      <c r="C492" s="81">
        <v>5.34</v>
      </c>
      <c r="D492" s="82"/>
    </row>
    <row r="493" spans="1:4" ht="13.5" hidden="1" customHeight="1" outlineLevel="1">
      <c r="A493" s="81" t="s">
        <v>38</v>
      </c>
      <c r="B493" s="81" t="s">
        <v>82</v>
      </c>
      <c r="C493" s="81">
        <v>5.31</v>
      </c>
      <c r="D493" s="82"/>
    </row>
    <row r="494" spans="1:4" ht="13.5" hidden="1" customHeight="1" outlineLevel="1">
      <c r="A494" s="81" t="s">
        <v>38</v>
      </c>
      <c r="B494" s="81" t="s">
        <v>91</v>
      </c>
      <c r="C494" s="81">
        <v>5.101</v>
      </c>
      <c r="D494" s="82"/>
    </row>
    <row r="495" spans="1:4" ht="13.5" hidden="1" customHeight="1" outlineLevel="1">
      <c r="A495" s="81" t="s">
        <v>38</v>
      </c>
      <c r="B495" s="81" t="s">
        <v>57</v>
      </c>
      <c r="C495" s="81">
        <v>5.36</v>
      </c>
      <c r="D495" s="82"/>
    </row>
    <row r="496" spans="1:4" ht="13.5" hidden="1" customHeight="1" outlineLevel="1">
      <c r="A496" s="81" t="s">
        <v>38</v>
      </c>
      <c r="B496" s="81" t="s">
        <v>95</v>
      </c>
      <c r="C496" s="81">
        <v>5.37</v>
      </c>
      <c r="D496" s="82"/>
    </row>
    <row r="497" spans="1:4" ht="13.5" hidden="1" customHeight="1" outlineLevel="1">
      <c r="A497" s="81" t="s">
        <v>38</v>
      </c>
      <c r="B497" s="81" t="s">
        <v>60</v>
      </c>
      <c r="C497" s="81">
        <v>5.53</v>
      </c>
      <c r="D497" s="82"/>
    </row>
    <row r="498" spans="1:4" ht="13.5" hidden="1" customHeight="1" outlineLevel="1">
      <c r="A498" s="81" t="s">
        <v>38</v>
      </c>
      <c r="B498" s="81" t="s">
        <v>101</v>
      </c>
      <c r="C498" s="81">
        <v>5.109</v>
      </c>
      <c r="D498" s="82"/>
    </row>
    <row r="499" spans="1:4" ht="13.5" hidden="1" customHeight="1" outlineLevel="1">
      <c r="A499" s="81" t="s">
        <v>38</v>
      </c>
      <c r="B499" s="81" t="s">
        <v>102</v>
      </c>
      <c r="C499" s="81">
        <v>5.1109999999999998</v>
      </c>
      <c r="D499" s="82"/>
    </row>
    <row r="500" spans="1:4" ht="13.5" hidden="1" customHeight="1" outlineLevel="1">
      <c r="A500" s="81" t="s">
        <v>38</v>
      </c>
      <c r="B500" s="81" t="s">
        <v>104</v>
      </c>
      <c r="C500" s="81">
        <v>5.1120000000000001</v>
      </c>
      <c r="D500" s="82"/>
    </row>
    <row r="501" spans="1:4" ht="13.5" hidden="1" customHeight="1" outlineLevel="1">
      <c r="A501" s="81" t="s">
        <v>38</v>
      </c>
      <c r="B501" s="81" t="s">
        <v>92</v>
      </c>
      <c r="C501" s="81">
        <v>5.1020000000000003</v>
      </c>
      <c r="D501" s="82"/>
    </row>
    <row r="502" spans="1:4" ht="13.5" hidden="1" customHeight="1" outlineLevel="1">
      <c r="A502" s="81" t="s">
        <v>38</v>
      </c>
      <c r="B502" s="81" t="s">
        <v>93</v>
      </c>
      <c r="C502" s="86">
        <v>5.0999999999999996</v>
      </c>
      <c r="D502" s="82"/>
    </row>
    <row r="503" spans="1:4" ht="13.5" hidden="1" customHeight="1" outlineLevel="1">
      <c r="A503" s="81" t="s">
        <v>38</v>
      </c>
      <c r="B503" s="81" t="s">
        <v>76</v>
      </c>
      <c r="C503" s="81">
        <v>5.58</v>
      </c>
      <c r="D503" s="82"/>
    </row>
    <row r="504" spans="1:4" ht="13.5" hidden="1" customHeight="1" outlineLevel="1">
      <c r="A504" s="81" t="s">
        <v>38</v>
      </c>
      <c r="B504" s="81" t="s">
        <v>77</v>
      </c>
      <c r="C504" s="81">
        <v>5.55</v>
      </c>
      <c r="D504" s="82"/>
    </row>
    <row r="505" spans="1:4" ht="13.5" hidden="1" customHeight="1" outlineLevel="1">
      <c r="A505" s="81" t="s">
        <v>38</v>
      </c>
      <c r="B505" s="81" t="s">
        <v>62</v>
      </c>
      <c r="C505" s="81">
        <v>5.54</v>
      </c>
      <c r="D505" s="82"/>
    </row>
    <row r="506" spans="1:4" ht="13.5" hidden="1" customHeight="1" outlineLevel="1">
      <c r="A506" s="81" t="s">
        <v>38</v>
      </c>
      <c r="B506" s="81" t="s">
        <v>16</v>
      </c>
      <c r="C506" s="81">
        <v>5.63</v>
      </c>
      <c r="D506" s="82"/>
    </row>
    <row r="507" spans="1:4" ht="13.5" hidden="1" customHeight="1" outlineLevel="1">
      <c r="A507" s="81" t="s">
        <v>38</v>
      </c>
      <c r="B507" s="81" t="s">
        <v>64</v>
      </c>
      <c r="C507" s="81">
        <v>5.47</v>
      </c>
      <c r="D507" s="82"/>
    </row>
    <row r="508" spans="1:4" ht="13.5" hidden="1" customHeight="1" outlineLevel="1">
      <c r="A508" s="81" t="s">
        <v>38</v>
      </c>
      <c r="B508" s="81" t="s">
        <v>65</v>
      </c>
      <c r="C508" s="81">
        <v>5.48</v>
      </c>
      <c r="D508" s="82"/>
    </row>
    <row r="509" spans="1:4" ht="13.5" customHeight="1" collapsed="1">
      <c r="A509" s="85" t="s">
        <v>38</v>
      </c>
      <c r="B509" s="81"/>
      <c r="C509" s="81"/>
      <c r="D509" s="82"/>
    </row>
    <row r="510" spans="1:4" ht="13.5" hidden="1" customHeight="1" outlineLevel="1">
      <c r="A510" s="81" t="s">
        <v>39</v>
      </c>
      <c r="B510" s="81" t="s">
        <v>50</v>
      </c>
      <c r="C510" s="81">
        <v>5.0999999999999996</v>
      </c>
      <c r="D510" s="82"/>
    </row>
    <row r="511" spans="1:4" ht="13.5" hidden="1" customHeight="1" outlineLevel="1">
      <c r="A511" s="81" t="s">
        <v>39</v>
      </c>
      <c r="B511" s="81" t="s">
        <v>51</v>
      </c>
      <c r="C511" s="81">
        <v>5.2</v>
      </c>
      <c r="D511" s="82"/>
    </row>
    <row r="512" spans="1:4" ht="13.5" hidden="1" customHeight="1" outlineLevel="1">
      <c r="A512" s="81" t="s">
        <v>39</v>
      </c>
      <c r="B512" s="81" t="s">
        <v>66</v>
      </c>
      <c r="C512" s="81">
        <v>5.3</v>
      </c>
      <c r="D512" s="82"/>
    </row>
    <row r="513" spans="1:4" ht="13.5" hidden="1" customHeight="1" outlineLevel="1">
      <c r="A513" s="81" t="s">
        <v>39</v>
      </c>
      <c r="B513" s="81" t="s">
        <v>79</v>
      </c>
      <c r="C513" s="81">
        <v>5.6</v>
      </c>
      <c r="D513" s="82"/>
    </row>
    <row r="514" spans="1:4" ht="13.5" hidden="1" customHeight="1" outlineLevel="1">
      <c r="A514" s="81" t="s">
        <v>39</v>
      </c>
      <c r="B514" s="81" t="s">
        <v>1102</v>
      </c>
      <c r="C514" s="83">
        <v>5.0999999999999996</v>
      </c>
      <c r="D514" s="82"/>
    </row>
    <row r="515" spans="1:4" ht="13.5" hidden="1" customHeight="1" outlineLevel="1">
      <c r="A515" s="81" t="s">
        <v>39</v>
      </c>
      <c r="B515" s="81" t="s">
        <v>1101</v>
      </c>
      <c r="C515" s="81">
        <v>5.14</v>
      </c>
      <c r="D515" s="82"/>
    </row>
    <row r="516" spans="1:4" ht="13.5" hidden="1" customHeight="1" outlineLevel="1">
      <c r="A516" s="81" t="s">
        <v>39</v>
      </c>
      <c r="B516" s="81" t="s">
        <v>68</v>
      </c>
      <c r="C516" s="81">
        <v>5.19</v>
      </c>
      <c r="D516" s="82"/>
    </row>
    <row r="517" spans="1:4" ht="13.5" hidden="1" customHeight="1" outlineLevel="1">
      <c r="A517" s="81" t="s">
        <v>39</v>
      </c>
      <c r="B517" s="81" t="s">
        <v>81</v>
      </c>
      <c r="C517" s="81">
        <v>5.24</v>
      </c>
      <c r="D517" s="82"/>
    </row>
    <row r="518" spans="1:4" ht="13.5" hidden="1" customHeight="1" outlineLevel="1">
      <c r="A518" s="81" t="s">
        <v>39</v>
      </c>
      <c r="B518" s="81" t="s">
        <v>55</v>
      </c>
      <c r="C518" s="81">
        <v>5.26</v>
      </c>
      <c r="D518" s="82"/>
    </row>
    <row r="519" spans="1:4" ht="13.5" hidden="1" customHeight="1" outlineLevel="1">
      <c r="A519" s="81" t="s">
        <v>39</v>
      </c>
      <c r="B519" s="81" t="s">
        <v>56</v>
      </c>
      <c r="C519" s="81">
        <v>5.27</v>
      </c>
      <c r="D519" s="82"/>
    </row>
    <row r="520" spans="1:4" ht="13.5" hidden="1" customHeight="1" outlineLevel="1">
      <c r="A520" s="81" t="s">
        <v>39</v>
      </c>
      <c r="B520" s="81" t="s">
        <v>69</v>
      </c>
      <c r="C520" s="81">
        <v>5.28</v>
      </c>
      <c r="D520" s="82"/>
    </row>
    <row r="521" spans="1:4" ht="13.5" hidden="1" customHeight="1" outlineLevel="1">
      <c r="A521" s="81" t="s">
        <v>39</v>
      </c>
      <c r="B521" s="81" t="s">
        <v>82</v>
      </c>
      <c r="C521" s="81">
        <v>5.31</v>
      </c>
      <c r="D521" s="82"/>
    </row>
    <row r="522" spans="1:4" ht="13.5" hidden="1" customHeight="1" outlineLevel="1">
      <c r="A522" s="81" t="s">
        <v>39</v>
      </c>
      <c r="B522" s="81" t="s">
        <v>94</v>
      </c>
      <c r="C522" s="81">
        <v>5.33</v>
      </c>
      <c r="D522" s="82"/>
    </row>
    <row r="523" spans="1:4" ht="13.5" hidden="1" customHeight="1" outlineLevel="1">
      <c r="A523" s="81" t="s">
        <v>39</v>
      </c>
      <c r="B523" s="81" t="s">
        <v>91</v>
      </c>
      <c r="C523" s="81">
        <v>5.101</v>
      </c>
      <c r="D523" s="82"/>
    </row>
    <row r="524" spans="1:4" ht="13.5" hidden="1" customHeight="1" outlineLevel="1">
      <c r="A524" s="81" t="s">
        <v>39</v>
      </c>
      <c r="B524" s="81" t="s">
        <v>57</v>
      </c>
      <c r="C524" s="81">
        <v>5.36</v>
      </c>
      <c r="D524" s="82"/>
    </row>
    <row r="525" spans="1:4" ht="13.5" hidden="1" customHeight="1" outlineLevel="1">
      <c r="A525" s="81" t="s">
        <v>39</v>
      </c>
      <c r="B525" s="81" t="s">
        <v>95</v>
      </c>
      <c r="C525" s="81">
        <v>5.37</v>
      </c>
      <c r="D525" s="82"/>
    </row>
    <row r="526" spans="1:4" ht="13.5" hidden="1" customHeight="1" outlineLevel="1">
      <c r="A526" s="81" t="s">
        <v>39</v>
      </c>
      <c r="B526" s="81" t="s">
        <v>60</v>
      </c>
      <c r="C526" s="81">
        <v>5.53</v>
      </c>
      <c r="D526" s="82"/>
    </row>
    <row r="527" spans="1:4" ht="13.5" hidden="1" customHeight="1" outlineLevel="1">
      <c r="A527" s="81" t="s">
        <v>39</v>
      </c>
      <c r="B527" s="81" t="s">
        <v>101</v>
      </c>
      <c r="C527" s="81">
        <v>5.109</v>
      </c>
      <c r="D527" s="82"/>
    </row>
    <row r="528" spans="1:4" ht="13.5" hidden="1" customHeight="1" outlineLevel="1">
      <c r="A528" s="81" t="s">
        <v>39</v>
      </c>
      <c r="B528" s="81" t="s">
        <v>102</v>
      </c>
      <c r="C528" s="81">
        <v>5.1109999999999998</v>
      </c>
      <c r="D528" s="82"/>
    </row>
    <row r="529" spans="1:4" ht="13.5" hidden="1" customHeight="1" outlineLevel="1">
      <c r="A529" s="81" t="s">
        <v>39</v>
      </c>
      <c r="B529" s="81" t="s">
        <v>104</v>
      </c>
      <c r="C529" s="81">
        <v>5.1120000000000001</v>
      </c>
      <c r="D529" s="82"/>
    </row>
    <row r="530" spans="1:4" ht="13.5" hidden="1" customHeight="1" outlineLevel="1">
      <c r="A530" s="81" t="s">
        <v>39</v>
      </c>
      <c r="B530" s="81" t="s">
        <v>92</v>
      </c>
      <c r="C530" s="81">
        <v>5.1020000000000003</v>
      </c>
      <c r="D530" s="82"/>
    </row>
    <row r="531" spans="1:4" ht="13.5" hidden="1" customHeight="1" outlineLevel="1">
      <c r="A531" s="81" t="s">
        <v>39</v>
      </c>
      <c r="B531" s="81" t="s">
        <v>93</v>
      </c>
      <c r="C531" s="86">
        <v>5.0999999999999996</v>
      </c>
      <c r="D531" s="82"/>
    </row>
    <row r="532" spans="1:4" ht="13.5" hidden="1" customHeight="1" outlineLevel="1">
      <c r="A532" s="81" t="s">
        <v>39</v>
      </c>
      <c r="B532" s="81" t="s">
        <v>76</v>
      </c>
      <c r="C532" s="81">
        <v>5.58</v>
      </c>
      <c r="D532" s="82"/>
    </row>
    <row r="533" spans="1:4" ht="13.5" hidden="1" customHeight="1" outlineLevel="1">
      <c r="A533" s="81" t="s">
        <v>39</v>
      </c>
      <c r="B533" s="81" t="s">
        <v>77</v>
      </c>
      <c r="C533" s="81">
        <v>5.55</v>
      </c>
      <c r="D533" s="82"/>
    </row>
    <row r="534" spans="1:4" ht="13.5" hidden="1" customHeight="1" outlineLevel="1">
      <c r="A534" s="81" t="s">
        <v>39</v>
      </c>
      <c r="B534" s="81" t="s">
        <v>62</v>
      </c>
      <c r="C534" s="81">
        <v>5.54</v>
      </c>
      <c r="D534" s="82"/>
    </row>
    <row r="535" spans="1:4" ht="13.5" hidden="1" customHeight="1" outlineLevel="1">
      <c r="A535" s="81" t="s">
        <v>39</v>
      </c>
      <c r="B535" s="81" t="s">
        <v>16</v>
      </c>
      <c r="C535" s="81">
        <v>5.63</v>
      </c>
      <c r="D535" s="82"/>
    </row>
    <row r="536" spans="1:4" ht="13.5" hidden="1" customHeight="1" outlineLevel="1">
      <c r="A536" s="81" t="s">
        <v>39</v>
      </c>
      <c r="B536" s="81" t="s">
        <v>64</v>
      </c>
      <c r="C536" s="81">
        <v>5.47</v>
      </c>
      <c r="D536" s="82"/>
    </row>
    <row r="537" spans="1:4" ht="13.5" hidden="1" customHeight="1" outlineLevel="1">
      <c r="A537" s="81" t="s">
        <v>39</v>
      </c>
      <c r="B537" s="81" t="s">
        <v>65</v>
      </c>
      <c r="C537" s="81">
        <v>5.48</v>
      </c>
      <c r="D537" s="82"/>
    </row>
    <row r="538" spans="1:4" ht="13.5" customHeight="1" collapsed="1">
      <c r="A538" s="85" t="s">
        <v>39</v>
      </c>
      <c r="B538" s="81"/>
      <c r="C538" s="81"/>
      <c r="D538" s="82"/>
    </row>
    <row r="539" spans="1:4" ht="13.5" hidden="1" customHeight="1" outlineLevel="1">
      <c r="A539" s="81" t="s">
        <v>40</v>
      </c>
      <c r="B539" s="81" t="s">
        <v>50</v>
      </c>
      <c r="C539" s="81">
        <v>5.0999999999999996</v>
      </c>
      <c r="D539" s="82"/>
    </row>
    <row r="540" spans="1:4" ht="13.5" hidden="1" customHeight="1" outlineLevel="1">
      <c r="A540" s="81" t="s">
        <v>40</v>
      </c>
      <c r="B540" s="81" t="s">
        <v>51</v>
      </c>
      <c r="C540" s="81">
        <v>5.2</v>
      </c>
      <c r="D540" s="82"/>
    </row>
    <row r="541" spans="1:4" ht="13.5" hidden="1" customHeight="1" outlineLevel="1">
      <c r="A541" s="81" t="s">
        <v>40</v>
      </c>
      <c r="B541" s="81" t="s">
        <v>55</v>
      </c>
      <c r="C541" s="81">
        <v>5.26</v>
      </c>
      <c r="D541" s="82"/>
    </row>
    <row r="542" spans="1:4" ht="13.5" hidden="1" customHeight="1" outlineLevel="1">
      <c r="A542" s="81" t="s">
        <v>40</v>
      </c>
      <c r="B542" s="81" t="s">
        <v>117</v>
      </c>
      <c r="C542" s="81">
        <v>5.21</v>
      </c>
      <c r="D542" s="82"/>
    </row>
    <row r="543" spans="1:4" ht="13.5" hidden="1" customHeight="1" outlineLevel="1">
      <c r="A543" s="81" t="s">
        <v>40</v>
      </c>
      <c r="B543" s="81" t="s">
        <v>118</v>
      </c>
      <c r="C543" s="81">
        <v>5.53</v>
      </c>
      <c r="D543" s="82"/>
    </row>
    <row r="544" spans="1:4" ht="13.5" hidden="1" customHeight="1" outlineLevel="1">
      <c r="A544" s="81" t="s">
        <v>40</v>
      </c>
      <c r="B544" s="81" t="s">
        <v>119</v>
      </c>
      <c r="C544" s="81">
        <v>5.54</v>
      </c>
      <c r="D544" s="82"/>
    </row>
    <row r="545" spans="1:4" ht="13.5" hidden="1" customHeight="1" outlineLevel="1">
      <c r="A545" s="81" t="s">
        <v>40</v>
      </c>
      <c r="B545" s="81" t="s">
        <v>120</v>
      </c>
      <c r="C545" s="81">
        <v>5.58</v>
      </c>
      <c r="D545" s="82"/>
    </row>
    <row r="546" spans="1:4" ht="13.5" hidden="1" customHeight="1" outlineLevel="1">
      <c r="A546" s="81" t="s">
        <v>40</v>
      </c>
      <c r="B546" s="81" t="s">
        <v>121</v>
      </c>
      <c r="C546" s="81">
        <v>5.1180000000000003</v>
      </c>
      <c r="D546" s="82"/>
    </row>
    <row r="547" spans="1:4" ht="13.5" hidden="1" customHeight="1" outlineLevel="1">
      <c r="A547" s="81" t="s">
        <v>40</v>
      </c>
      <c r="B547" s="81" t="s">
        <v>122</v>
      </c>
      <c r="C547" s="81">
        <v>5.47</v>
      </c>
      <c r="D547" s="82"/>
    </row>
    <row r="548" spans="1:4" ht="13.5" hidden="1" customHeight="1" outlineLevel="1">
      <c r="A548" s="81" t="s">
        <v>40</v>
      </c>
      <c r="B548" s="81" t="s">
        <v>123</v>
      </c>
      <c r="C548" s="81">
        <v>5.48</v>
      </c>
      <c r="D548" s="82"/>
    </row>
    <row r="549" spans="1:4" ht="13.5" hidden="1" customHeight="1" outlineLevel="1">
      <c r="A549" s="81" t="s">
        <v>40</v>
      </c>
      <c r="B549" s="81" t="s">
        <v>124</v>
      </c>
      <c r="C549" s="81">
        <v>5.21</v>
      </c>
      <c r="D549" s="82"/>
    </row>
    <row r="550" spans="1:4" ht="13.5" hidden="1" customHeight="1" outlineLevel="1">
      <c r="A550" s="81" t="s">
        <v>40</v>
      </c>
      <c r="B550" s="81" t="s">
        <v>125</v>
      </c>
      <c r="C550" s="81">
        <v>5.53</v>
      </c>
      <c r="D550" s="82"/>
    </row>
    <row r="551" spans="1:4" ht="13.5" hidden="1" customHeight="1" outlineLevel="1">
      <c r="A551" s="81" t="s">
        <v>40</v>
      </c>
      <c r="B551" s="81" t="s">
        <v>126</v>
      </c>
      <c r="C551" s="81">
        <v>5.54</v>
      </c>
      <c r="D551" s="82"/>
    </row>
    <row r="552" spans="1:4" ht="13.5" hidden="1" customHeight="1" outlineLevel="1">
      <c r="A552" s="81" t="s">
        <v>40</v>
      </c>
      <c r="B552" s="81" t="s">
        <v>127</v>
      </c>
      <c r="C552" s="81">
        <v>5.58</v>
      </c>
      <c r="D552" s="82"/>
    </row>
    <row r="553" spans="1:4" ht="13.5" hidden="1" customHeight="1" outlineLevel="1">
      <c r="A553" s="81" t="s">
        <v>40</v>
      </c>
      <c r="B553" s="81" t="s">
        <v>128</v>
      </c>
      <c r="C553" s="81">
        <v>5.1180000000000003</v>
      </c>
      <c r="D553" s="82"/>
    </row>
    <row r="554" spans="1:4" ht="13.5" hidden="1" customHeight="1" outlineLevel="1">
      <c r="A554" s="81" t="s">
        <v>40</v>
      </c>
      <c r="B554" s="81" t="s">
        <v>129</v>
      </c>
      <c r="C554" s="81">
        <v>5.47</v>
      </c>
      <c r="D554" s="82"/>
    </row>
    <row r="555" spans="1:4" ht="13.5" hidden="1" customHeight="1" outlineLevel="1">
      <c r="A555" s="81" t="s">
        <v>40</v>
      </c>
      <c r="B555" s="81" t="s">
        <v>130</v>
      </c>
      <c r="C555" s="81">
        <v>5.48</v>
      </c>
      <c r="D555" s="82"/>
    </row>
    <row r="556" spans="1:4" ht="13.5" hidden="1" customHeight="1" outlineLevel="1">
      <c r="A556" s="81" t="s">
        <v>40</v>
      </c>
      <c r="B556" s="81" t="s">
        <v>131</v>
      </c>
      <c r="C556" s="81">
        <v>5.63</v>
      </c>
      <c r="D556" s="82"/>
    </row>
    <row r="557" spans="1:4" ht="13.5" hidden="1" customHeight="1" outlineLevel="1">
      <c r="A557" s="81" t="s">
        <v>40</v>
      </c>
      <c r="B557" s="81" t="s">
        <v>56</v>
      </c>
      <c r="C557" s="81">
        <v>5.27</v>
      </c>
      <c r="D557" s="82"/>
    </row>
    <row r="558" spans="1:4" ht="13.5" hidden="1" customHeight="1" outlineLevel="1">
      <c r="A558" s="81" t="s">
        <v>40</v>
      </c>
      <c r="B558" s="81" t="s">
        <v>69</v>
      </c>
      <c r="C558" s="81">
        <v>5.28</v>
      </c>
      <c r="D558" s="82"/>
    </row>
    <row r="559" spans="1:4" ht="13.5" hidden="1" customHeight="1" outlineLevel="1">
      <c r="A559" s="81" t="s">
        <v>40</v>
      </c>
      <c r="B559" s="81" t="s">
        <v>132</v>
      </c>
      <c r="C559" s="81">
        <v>5.35</v>
      </c>
      <c r="D559" s="82"/>
    </row>
    <row r="560" spans="1:4" ht="13.5" hidden="1" customHeight="1" outlineLevel="1">
      <c r="A560" s="81" t="s">
        <v>40</v>
      </c>
      <c r="B560" s="81" t="s">
        <v>133</v>
      </c>
      <c r="C560" s="81">
        <v>5.1189999999999998</v>
      </c>
      <c r="D560" s="82"/>
    </row>
    <row r="561" spans="1:4" ht="13.5" hidden="1" customHeight="1" outlineLevel="1">
      <c r="A561" s="81" t="s">
        <v>40</v>
      </c>
      <c r="B561" s="81" t="s">
        <v>134</v>
      </c>
      <c r="C561" s="86">
        <v>5.12</v>
      </c>
      <c r="D561" s="82"/>
    </row>
    <row r="562" spans="1:4" ht="13.5" hidden="1" customHeight="1" outlineLevel="1">
      <c r="A562" s="81" t="s">
        <v>40</v>
      </c>
      <c r="B562" s="81" t="s">
        <v>135</v>
      </c>
      <c r="C562" s="81">
        <v>5.1210000000000004</v>
      </c>
      <c r="D562" s="82"/>
    </row>
    <row r="563" spans="1:4" ht="13.5" hidden="1" customHeight="1" outlineLevel="1">
      <c r="A563" s="81" t="s">
        <v>40</v>
      </c>
      <c r="B563" s="81" t="s">
        <v>57</v>
      </c>
      <c r="C563" s="81">
        <v>5.36</v>
      </c>
      <c r="D563" s="82"/>
    </row>
    <row r="564" spans="1:4" ht="13.5" hidden="1" customHeight="1" outlineLevel="1">
      <c r="A564" s="81" t="s">
        <v>40</v>
      </c>
      <c r="B564" s="81" t="s">
        <v>136</v>
      </c>
      <c r="C564" s="81">
        <v>5.1219999999999999</v>
      </c>
      <c r="D564" s="82"/>
    </row>
    <row r="565" spans="1:4" ht="13.5" hidden="1" customHeight="1" outlineLevel="1">
      <c r="A565" s="81" t="s">
        <v>40</v>
      </c>
      <c r="B565" s="81" t="s">
        <v>137</v>
      </c>
      <c r="C565" s="81">
        <v>5.1230000000000002</v>
      </c>
      <c r="D565" s="82"/>
    </row>
    <row r="566" spans="1:4" ht="13.5" hidden="1" customHeight="1" outlineLevel="1">
      <c r="A566" s="81" t="s">
        <v>40</v>
      </c>
      <c r="B566" s="81" t="s">
        <v>138</v>
      </c>
      <c r="C566" s="81">
        <v>5.1239999999999997</v>
      </c>
      <c r="D566" s="82"/>
    </row>
    <row r="567" spans="1:4" ht="13.5" hidden="1" customHeight="1" outlineLevel="1">
      <c r="A567" s="81" t="s">
        <v>40</v>
      </c>
      <c r="B567" s="81" t="s">
        <v>139</v>
      </c>
      <c r="C567" s="81">
        <v>5.125</v>
      </c>
      <c r="D567" s="82"/>
    </row>
    <row r="568" spans="1:4" ht="13.5" hidden="1" customHeight="1" outlineLevel="1">
      <c r="A568" s="81" t="s">
        <v>40</v>
      </c>
      <c r="B568" s="81" t="s">
        <v>140</v>
      </c>
      <c r="C568" s="81">
        <v>5.1260000000000003</v>
      </c>
      <c r="D568" s="82"/>
    </row>
    <row r="569" spans="1:4" ht="13.5" hidden="1" customHeight="1" outlineLevel="1">
      <c r="A569" s="81" t="s">
        <v>40</v>
      </c>
      <c r="B569" s="81" t="s">
        <v>141</v>
      </c>
      <c r="C569" s="81">
        <v>5.1269999999999998</v>
      </c>
      <c r="D569" s="82"/>
    </row>
    <row r="570" spans="1:4" ht="13.5" hidden="1" customHeight="1" outlineLevel="1">
      <c r="A570" s="81" t="s">
        <v>40</v>
      </c>
      <c r="B570" s="81" t="s">
        <v>84</v>
      </c>
      <c r="C570" s="83">
        <v>5.72</v>
      </c>
      <c r="D570" s="82"/>
    </row>
    <row r="571" spans="1:4" ht="13.5" hidden="1" customHeight="1" outlineLevel="1">
      <c r="A571" s="81" t="s">
        <v>40</v>
      </c>
      <c r="B571" s="81" t="s">
        <v>142</v>
      </c>
      <c r="C571" s="81">
        <v>5.1280000000000001</v>
      </c>
      <c r="D571" s="82"/>
    </row>
    <row r="572" spans="1:4" ht="13.5" hidden="1" customHeight="1" outlineLevel="1">
      <c r="A572" s="81" t="s">
        <v>40</v>
      </c>
      <c r="B572" s="81" t="s">
        <v>143</v>
      </c>
      <c r="C572" s="81">
        <v>5.1289999999999996</v>
      </c>
      <c r="D572" s="84" t="s">
        <v>1100</v>
      </c>
    </row>
    <row r="573" spans="1:4" ht="13.5" hidden="1" customHeight="1" outlineLevel="1">
      <c r="A573" s="81" t="s">
        <v>40</v>
      </c>
      <c r="B573" s="81" t="s">
        <v>144</v>
      </c>
      <c r="C573" s="81">
        <v>5.1310000000000002</v>
      </c>
      <c r="D573" s="82"/>
    </row>
    <row r="574" spans="1:4" ht="13.5" hidden="1" customHeight="1" outlineLevel="1">
      <c r="A574" s="81" t="s">
        <v>40</v>
      </c>
      <c r="B574" s="81" t="s">
        <v>145</v>
      </c>
      <c r="C574" s="81">
        <v>5.1319999999999997</v>
      </c>
      <c r="D574" s="84" t="s">
        <v>1100</v>
      </c>
    </row>
    <row r="575" spans="1:4" ht="13.5" hidden="1" customHeight="1" outlineLevel="1">
      <c r="A575" s="81" t="s">
        <v>40</v>
      </c>
      <c r="B575" s="81" t="s">
        <v>146</v>
      </c>
      <c r="C575" s="81">
        <v>5.133</v>
      </c>
      <c r="D575" s="84" t="s">
        <v>1100</v>
      </c>
    </row>
    <row r="576" spans="1:4" ht="13.5" hidden="1" customHeight="1" outlineLevel="1">
      <c r="A576" s="81" t="s">
        <v>40</v>
      </c>
      <c r="B576" s="81" t="s">
        <v>147</v>
      </c>
      <c r="C576" s="81">
        <v>5.1340000000000003</v>
      </c>
      <c r="D576" s="84" t="s">
        <v>1100</v>
      </c>
    </row>
    <row r="577" spans="1:4" ht="13.5" hidden="1" customHeight="1" outlineLevel="1">
      <c r="A577" s="81" t="s">
        <v>40</v>
      </c>
      <c r="B577" s="81" t="s">
        <v>148</v>
      </c>
      <c r="C577" s="86">
        <v>5.13</v>
      </c>
      <c r="D577" s="82"/>
    </row>
    <row r="578" spans="1:4" ht="13.5" hidden="1" customHeight="1" outlineLevel="1">
      <c r="A578" s="81" t="s">
        <v>40</v>
      </c>
      <c r="B578" s="81" t="s">
        <v>64</v>
      </c>
      <c r="C578" s="81">
        <v>5.47</v>
      </c>
      <c r="D578" s="82"/>
    </row>
    <row r="579" spans="1:4" ht="13.5" hidden="1" customHeight="1" outlineLevel="1">
      <c r="A579" s="81" t="s">
        <v>40</v>
      </c>
      <c r="B579" s="81" t="s">
        <v>65</v>
      </c>
      <c r="C579" s="81">
        <v>5.48</v>
      </c>
      <c r="D579" s="82"/>
    </row>
    <row r="580" spans="1:4" ht="13.5" customHeight="1" collapsed="1">
      <c r="A580" s="85" t="s">
        <v>40</v>
      </c>
      <c r="B580" s="81"/>
      <c r="C580" s="81"/>
      <c r="D580" s="82"/>
    </row>
    <row r="581" spans="1:4" ht="13.5" hidden="1" customHeight="1" outlineLevel="1">
      <c r="A581" s="81" t="s">
        <v>41</v>
      </c>
      <c r="B581" s="81" t="s">
        <v>50</v>
      </c>
      <c r="C581" s="81">
        <v>5.0999999999999996</v>
      </c>
      <c r="D581" s="82"/>
    </row>
    <row r="582" spans="1:4" ht="13.5" hidden="1" customHeight="1" outlineLevel="1">
      <c r="A582" s="81" t="s">
        <v>41</v>
      </c>
      <c r="B582" s="81" t="s">
        <v>51</v>
      </c>
      <c r="C582" s="81">
        <v>5.2</v>
      </c>
      <c r="D582" s="82"/>
    </row>
    <row r="583" spans="1:4" ht="13.5" hidden="1" customHeight="1" outlineLevel="1">
      <c r="A583" s="81" t="s">
        <v>41</v>
      </c>
      <c r="B583" s="81" t="s">
        <v>149</v>
      </c>
      <c r="C583" s="81">
        <v>5.9</v>
      </c>
      <c r="D583" s="84" t="s">
        <v>1100</v>
      </c>
    </row>
    <row r="584" spans="1:4" ht="13.5" hidden="1" customHeight="1" outlineLevel="1">
      <c r="A584" s="81" t="s">
        <v>41</v>
      </c>
      <c r="B584" s="81" t="s">
        <v>150</v>
      </c>
      <c r="C584" s="81">
        <v>5.13</v>
      </c>
      <c r="D584" s="84" t="s">
        <v>1100</v>
      </c>
    </row>
    <row r="585" spans="1:4" ht="13.5" hidden="1" customHeight="1" outlineLevel="1">
      <c r="A585" s="81" t="s">
        <v>41</v>
      </c>
      <c r="B585" s="81" t="s">
        <v>151</v>
      </c>
      <c r="C585" s="81">
        <v>5.16</v>
      </c>
      <c r="D585" s="84" t="s">
        <v>1100</v>
      </c>
    </row>
    <row r="586" spans="1:4" ht="13.5" hidden="1" customHeight="1" outlineLevel="1">
      <c r="A586" s="81" t="s">
        <v>41</v>
      </c>
      <c r="B586" s="81" t="s">
        <v>152</v>
      </c>
      <c r="C586" s="81">
        <v>5.22</v>
      </c>
      <c r="D586" s="84"/>
    </row>
    <row r="587" spans="1:4" ht="13.5" hidden="1" customHeight="1" outlineLevel="1">
      <c r="A587" s="81" t="s">
        <v>41</v>
      </c>
      <c r="B587" s="81" t="s">
        <v>55</v>
      </c>
      <c r="C587" s="81">
        <v>5.26</v>
      </c>
      <c r="D587" s="82"/>
    </row>
    <row r="588" spans="1:4" ht="13.5" hidden="1" customHeight="1" outlineLevel="1">
      <c r="A588" s="81" t="s">
        <v>41</v>
      </c>
      <c r="B588" s="81" t="s">
        <v>153</v>
      </c>
      <c r="C588" s="81">
        <v>5.77</v>
      </c>
      <c r="D588" s="82"/>
    </row>
    <row r="589" spans="1:4" ht="13.5" hidden="1" customHeight="1" outlineLevel="1">
      <c r="A589" s="81" t="s">
        <v>41</v>
      </c>
      <c r="B589" s="81" t="s">
        <v>56</v>
      </c>
      <c r="C589" s="81">
        <v>5.27</v>
      </c>
      <c r="D589" s="82"/>
    </row>
    <row r="590" spans="1:4" ht="13.5" hidden="1" customHeight="1" outlineLevel="1">
      <c r="A590" s="81" t="s">
        <v>41</v>
      </c>
      <c r="B590" s="81" t="s">
        <v>69</v>
      </c>
      <c r="C590" s="81">
        <v>5.28</v>
      </c>
      <c r="D590" s="84" t="s">
        <v>1100</v>
      </c>
    </row>
    <row r="591" spans="1:4" ht="13.5" hidden="1" customHeight="1" outlineLevel="1">
      <c r="A591" s="81" t="s">
        <v>41</v>
      </c>
      <c r="B591" s="81" t="s">
        <v>82</v>
      </c>
      <c r="C591" s="81">
        <v>5.31</v>
      </c>
      <c r="D591" s="82"/>
    </row>
    <row r="592" spans="1:4" ht="13.5" hidden="1" customHeight="1" outlineLevel="1">
      <c r="A592" s="81" t="s">
        <v>41</v>
      </c>
      <c r="B592" s="81" t="s">
        <v>57</v>
      </c>
      <c r="C592" s="81">
        <v>5.36</v>
      </c>
      <c r="D592" s="82"/>
    </row>
    <row r="593" spans="1:4" ht="13.5" hidden="1" customHeight="1" outlineLevel="1">
      <c r="A593" s="81" t="s">
        <v>41</v>
      </c>
      <c r="B593" s="81" t="s">
        <v>154</v>
      </c>
      <c r="C593" s="81">
        <v>5.78</v>
      </c>
      <c r="D593" s="82"/>
    </row>
    <row r="594" spans="1:4" ht="13.5" hidden="1" customHeight="1" outlineLevel="1">
      <c r="A594" s="81" t="s">
        <v>41</v>
      </c>
      <c r="B594" s="81" t="s">
        <v>155</v>
      </c>
      <c r="C594" s="81">
        <v>5.79</v>
      </c>
      <c r="D594" s="84" t="s">
        <v>1100</v>
      </c>
    </row>
    <row r="595" spans="1:4" ht="13.5" hidden="1" customHeight="1" outlineLevel="1">
      <c r="A595" s="81" t="s">
        <v>41</v>
      </c>
      <c r="B595" s="81" t="s">
        <v>156</v>
      </c>
      <c r="C595" s="81">
        <v>5.41</v>
      </c>
      <c r="D595" s="82"/>
    </row>
    <row r="596" spans="1:4" ht="13.5" hidden="1" customHeight="1" outlineLevel="1">
      <c r="A596" s="81" t="s">
        <v>41</v>
      </c>
      <c r="B596" s="81" t="s">
        <v>71</v>
      </c>
      <c r="C596" s="81">
        <v>5.49</v>
      </c>
      <c r="D596" s="82"/>
    </row>
    <row r="597" spans="1:4" ht="13.5" hidden="1" customHeight="1" outlineLevel="1">
      <c r="A597" s="81" t="s">
        <v>41</v>
      </c>
      <c r="B597" s="81" t="s">
        <v>59</v>
      </c>
      <c r="C597" s="81">
        <v>5.51</v>
      </c>
      <c r="D597" s="82"/>
    </row>
    <row r="598" spans="1:4" ht="13.5" hidden="1" customHeight="1" outlineLevel="1">
      <c r="A598" s="81" t="s">
        <v>41</v>
      </c>
      <c r="B598" s="81" t="s">
        <v>1105</v>
      </c>
      <c r="C598" s="81">
        <v>5.52</v>
      </c>
      <c r="D598" s="82"/>
    </row>
    <row r="599" spans="1:4" ht="13.5" hidden="1" customHeight="1" outlineLevel="1">
      <c r="A599" s="81" t="s">
        <v>41</v>
      </c>
      <c r="B599" s="81" t="s">
        <v>60</v>
      </c>
      <c r="C599" s="81">
        <v>5.53</v>
      </c>
      <c r="D599" s="82"/>
    </row>
    <row r="600" spans="1:4" ht="13.5" hidden="1" customHeight="1" outlineLevel="1">
      <c r="A600" s="81" t="s">
        <v>41</v>
      </c>
      <c r="B600" s="81" t="s">
        <v>72</v>
      </c>
      <c r="C600" s="81">
        <v>5.69</v>
      </c>
      <c r="D600" s="82"/>
    </row>
    <row r="601" spans="1:4" ht="13.5" hidden="1" customHeight="1" outlineLevel="1">
      <c r="A601" s="81" t="s">
        <v>41</v>
      </c>
      <c r="B601" s="81" t="s">
        <v>158</v>
      </c>
      <c r="C601" s="81">
        <v>5.71</v>
      </c>
      <c r="D601" s="82"/>
    </row>
    <row r="602" spans="1:4" ht="13.5" hidden="1" customHeight="1" outlineLevel="1">
      <c r="A602" s="81" t="s">
        <v>41</v>
      </c>
      <c r="B602" s="81" t="s">
        <v>63</v>
      </c>
      <c r="C602" s="83">
        <v>5.7</v>
      </c>
      <c r="D602" s="82"/>
    </row>
    <row r="603" spans="1:4" ht="13.5" hidden="1" customHeight="1" outlineLevel="1">
      <c r="A603" s="81" t="s">
        <v>41</v>
      </c>
      <c r="B603" s="81" t="s">
        <v>96</v>
      </c>
      <c r="C603" s="83">
        <v>5.8</v>
      </c>
      <c r="D603" s="84" t="s">
        <v>1100</v>
      </c>
    </row>
    <row r="604" spans="1:4" ht="13.5" hidden="1" customHeight="1" outlineLevel="1">
      <c r="A604" s="81" t="s">
        <v>41</v>
      </c>
      <c r="B604" s="81" t="s">
        <v>84</v>
      </c>
      <c r="C604" s="83">
        <v>5.72</v>
      </c>
      <c r="D604" s="84" t="s">
        <v>1100</v>
      </c>
    </row>
    <row r="605" spans="1:4" ht="13.5" hidden="1" customHeight="1" outlineLevel="1">
      <c r="A605" s="81" t="s">
        <v>41</v>
      </c>
      <c r="B605" s="81" t="s">
        <v>159</v>
      </c>
      <c r="C605" s="81">
        <v>5.73</v>
      </c>
      <c r="D605" s="84" t="s">
        <v>1100</v>
      </c>
    </row>
    <row r="606" spans="1:4" ht="13.5" hidden="1" customHeight="1" outlineLevel="1">
      <c r="A606" s="81" t="s">
        <v>41</v>
      </c>
      <c r="B606" s="81" t="s">
        <v>74</v>
      </c>
      <c r="C606" s="81">
        <v>5.74</v>
      </c>
      <c r="D606" s="82"/>
    </row>
    <row r="607" spans="1:4" ht="13.5" hidden="1" customHeight="1" outlineLevel="1">
      <c r="A607" s="81" t="s">
        <v>41</v>
      </c>
      <c r="B607" s="81" t="s">
        <v>73</v>
      </c>
      <c r="C607" s="81">
        <v>5.75</v>
      </c>
      <c r="D607" s="82"/>
    </row>
    <row r="608" spans="1:4" ht="13.5" hidden="1" customHeight="1" outlineLevel="1">
      <c r="A608" s="81" t="s">
        <v>41</v>
      </c>
      <c r="B608" s="81" t="s">
        <v>85</v>
      </c>
      <c r="C608" s="81">
        <v>5.76</v>
      </c>
      <c r="D608" s="82"/>
    </row>
    <row r="609" spans="1:4" ht="13.5" hidden="1" customHeight="1" outlineLevel="1">
      <c r="A609" s="81" t="s">
        <v>41</v>
      </c>
      <c r="B609" s="81" t="s">
        <v>160</v>
      </c>
      <c r="C609" s="81">
        <v>5.81</v>
      </c>
      <c r="D609" s="84" t="s">
        <v>1100</v>
      </c>
    </row>
    <row r="610" spans="1:4" ht="13.5" hidden="1" customHeight="1" outlineLevel="1">
      <c r="A610" s="81" t="s">
        <v>41</v>
      </c>
      <c r="B610" s="81" t="s">
        <v>161</v>
      </c>
      <c r="C610" s="81">
        <v>5.82</v>
      </c>
      <c r="D610" s="84" t="s">
        <v>1100</v>
      </c>
    </row>
    <row r="611" spans="1:4" ht="13.5" hidden="1" customHeight="1" outlineLevel="1">
      <c r="A611" s="81" t="s">
        <v>41</v>
      </c>
      <c r="B611" s="81" t="s">
        <v>162</v>
      </c>
      <c r="C611" s="81">
        <v>5.83</v>
      </c>
      <c r="D611" s="84" t="s">
        <v>1100</v>
      </c>
    </row>
    <row r="612" spans="1:4" ht="13.5" hidden="1" customHeight="1" outlineLevel="1">
      <c r="A612" s="81" t="s">
        <v>41</v>
      </c>
      <c r="B612" s="81" t="s">
        <v>163</v>
      </c>
      <c r="C612" s="81">
        <v>5.84</v>
      </c>
      <c r="D612" s="82"/>
    </row>
    <row r="613" spans="1:4" ht="13.5" hidden="1" customHeight="1" outlineLevel="1">
      <c r="A613" s="81" t="s">
        <v>41</v>
      </c>
      <c r="B613" s="81" t="s">
        <v>164</v>
      </c>
      <c r="C613" s="81">
        <v>5.85</v>
      </c>
      <c r="D613" s="84" t="s">
        <v>1100</v>
      </c>
    </row>
    <row r="614" spans="1:4" ht="13.5" hidden="1" customHeight="1" outlineLevel="1">
      <c r="A614" s="81" t="s">
        <v>41</v>
      </c>
      <c r="B614" s="81" t="s">
        <v>165</v>
      </c>
      <c r="C614" s="81">
        <v>5.86</v>
      </c>
      <c r="D614" s="84" t="s">
        <v>1100</v>
      </c>
    </row>
    <row r="615" spans="1:4" ht="13.5" hidden="1" customHeight="1" outlineLevel="1">
      <c r="A615" s="81" t="s">
        <v>41</v>
      </c>
      <c r="B615" s="81" t="s">
        <v>166</v>
      </c>
      <c r="C615" s="81">
        <v>5.88</v>
      </c>
      <c r="D615" s="84" t="s">
        <v>1100</v>
      </c>
    </row>
    <row r="616" spans="1:4" ht="13.5" hidden="1" customHeight="1" outlineLevel="1">
      <c r="A616" s="81" t="s">
        <v>41</v>
      </c>
      <c r="B616" s="81" t="s">
        <v>167</v>
      </c>
      <c r="C616" s="81">
        <v>5.87</v>
      </c>
      <c r="D616" s="82"/>
    </row>
    <row r="617" spans="1:4" ht="13.5" hidden="1" customHeight="1" outlineLevel="1">
      <c r="A617" s="81" t="s">
        <v>41</v>
      </c>
      <c r="B617" s="81" t="s">
        <v>101</v>
      </c>
      <c r="C617" s="81">
        <v>5.109</v>
      </c>
      <c r="D617" s="82"/>
    </row>
    <row r="618" spans="1:4" ht="13.5" hidden="1" customHeight="1" outlineLevel="1">
      <c r="A618" s="81" t="s">
        <v>41</v>
      </c>
      <c r="B618" s="81" t="s">
        <v>103</v>
      </c>
      <c r="C618" s="86">
        <v>5.1100000000000003</v>
      </c>
      <c r="D618" s="84" t="s">
        <v>1100</v>
      </c>
    </row>
    <row r="619" spans="1:4" ht="13.5" hidden="1" customHeight="1" outlineLevel="1">
      <c r="A619" s="81" t="s">
        <v>41</v>
      </c>
      <c r="B619" s="81" t="s">
        <v>102</v>
      </c>
      <c r="C619" s="81">
        <v>5.1109999999999998</v>
      </c>
      <c r="D619" s="82"/>
    </row>
    <row r="620" spans="1:4" ht="13.5" hidden="1" customHeight="1" outlineLevel="1">
      <c r="A620" s="81" t="s">
        <v>41</v>
      </c>
      <c r="B620" s="81" t="s">
        <v>104</v>
      </c>
      <c r="C620" s="81">
        <v>5.1120000000000001</v>
      </c>
      <c r="D620" s="82"/>
    </row>
    <row r="621" spans="1:4" ht="13.5" hidden="1" customHeight="1" outlineLevel="1">
      <c r="A621" s="81" t="s">
        <v>41</v>
      </c>
      <c r="B621" s="81" t="s">
        <v>1104</v>
      </c>
      <c r="C621" s="81">
        <v>5.1130000000000004</v>
      </c>
      <c r="D621" s="82"/>
    </row>
    <row r="622" spans="1:4" ht="13.5" hidden="1" customHeight="1" outlineLevel="1">
      <c r="A622" s="81" t="s">
        <v>41</v>
      </c>
      <c r="B622" s="81" t="s">
        <v>168</v>
      </c>
      <c r="C622" s="81">
        <v>5.99</v>
      </c>
      <c r="D622" s="84" t="s">
        <v>1100</v>
      </c>
    </row>
    <row r="623" spans="1:4" ht="13.5" hidden="1" customHeight="1" outlineLevel="1">
      <c r="A623" s="81" t="s">
        <v>41</v>
      </c>
      <c r="B623" s="81" t="s">
        <v>169</v>
      </c>
      <c r="C623" s="81">
        <v>5.58</v>
      </c>
      <c r="D623" s="84"/>
    </row>
    <row r="624" spans="1:4" ht="13.5" hidden="1" customHeight="1" outlineLevel="1">
      <c r="A624" s="81" t="s">
        <v>41</v>
      </c>
      <c r="B624" s="81" t="s">
        <v>62</v>
      </c>
      <c r="C624" s="81">
        <v>5.54</v>
      </c>
      <c r="D624" s="82"/>
    </row>
    <row r="625" spans="1:4" ht="13.5" hidden="1" customHeight="1" outlineLevel="1">
      <c r="A625" s="81" t="s">
        <v>41</v>
      </c>
      <c r="B625" s="81" t="s">
        <v>170</v>
      </c>
      <c r="C625" s="81">
        <v>5.56</v>
      </c>
      <c r="D625" s="82"/>
    </row>
    <row r="626" spans="1:4" ht="13.5" hidden="1" customHeight="1" outlineLevel="1">
      <c r="A626" s="81" t="s">
        <v>41</v>
      </c>
      <c r="B626" s="81" t="s">
        <v>16</v>
      </c>
      <c r="C626" s="81">
        <v>5.63</v>
      </c>
      <c r="D626" s="82"/>
    </row>
    <row r="627" spans="1:4" ht="13.5" hidden="1" customHeight="1" outlineLevel="1">
      <c r="A627" s="81" t="s">
        <v>41</v>
      </c>
      <c r="B627" s="81" t="s">
        <v>171</v>
      </c>
      <c r="C627" s="81">
        <v>5.64</v>
      </c>
      <c r="D627" s="82"/>
    </row>
    <row r="628" spans="1:4" ht="13.5" hidden="1" customHeight="1" outlineLevel="1">
      <c r="A628" s="81" t="s">
        <v>41</v>
      </c>
      <c r="B628" s="81" t="s">
        <v>17</v>
      </c>
      <c r="C628" s="81">
        <v>5.65</v>
      </c>
      <c r="D628" s="82"/>
    </row>
    <row r="629" spans="1:4" ht="13.5" hidden="1" customHeight="1" outlineLevel="1">
      <c r="A629" s="81" t="s">
        <v>41</v>
      </c>
      <c r="B629" s="81" t="s">
        <v>87</v>
      </c>
      <c r="C629" s="81">
        <v>5.66</v>
      </c>
      <c r="D629" s="82"/>
    </row>
    <row r="630" spans="1:4" ht="13.5" hidden="1" customHeight="1" outlineLevel="1">
      <c r="A630" s="81" t="s">
        <v>41</v>
      </c>
      <c r="B630" s="81" t="s">
        <v>86</v>
      </c>
      <c r="C630" s="81">
        <v>5.89</v>
      </c>
      <c r="D630" s="84" t="s">
        <v>1100</v>
      </c>
    </row>
    <row r="631" spans="1:4" ht="13.5" hidden="1" customHeight="1" outlineLevel="1">
      <c r="A631" s="81" t="s">
        <v>41</v>
      </c>
      <c r="B631" s="81" t="s">
        <v>18</v>
      </c>
      <c r="C631" s="81">
        <v>5.68</v>
      </c>
      <c r="D631" s="82"/>
    </row>
    <row r="632" spans="1:4" ht="13.5" hidden="1" customHeight="1" outlineLevel="1">
      <c r="A632" s="81" t="s">
        <v>41</v>
      </c>
      <c r="B632" s="81" t="s">
        <v>64</v>
      </c>
      <c r="C632" s="81">
        <v>5.47</v>
      </c>
      <c r="D632" s="82"/>
    </row>
    <row r="633" spans="1:4" ht="13.5" hidden="1" customHeight="1" outlineLevel="1">
      <c r="A633" s="81" t="s">
        <v>41</v>
      </c>
      <c r="B633" s="81" t="s">
        <v>65</v>
      </c>
      <c r="C633" s="81">
        <v>5.48</v>
      </c>
      <c r="D633" s="82"/>
    </row>
    <row r="634" spans="1:4" ht="13.5" customHeight="1" collapsed="1">
      <c r="A634" s="85" t="s">
        <v>41</v>
      </c>
      <c r="B634" s="81"/>
      <c r="C634" s="81"/>
      <c r="D634" s="82"/>
    </row>
    <row r="635" spans="1:4" ht="13.5" hidden="1" customHeight="1" outlineLevel="1">
      <c r="A635" s="81" t="s">
        <v>42</v>
      </c>
      <c r="B635" s="81" t="s">
        <v>50</v>
      </c>
      <c r="C635" s="81">
        <v>5.0999999999999996</v>
      </c>
      <c r="D635" s="82"/>
    </row>
    <row r="636" spans="1:4" ht="13.5" hidden="1" customHeight="1" outlineLevel="1">
      <c r="A636" s="81" t="s">
        <v>42</v>
      </c>
      <c r="B636" s="81" t="s">
        <v>51</v>
      </c>
      <c r="C636" s="81">
        <v>5.2</v>
      </c>
      <c r="D636" s="82"/>
    </row>
    <row r="637" spans="1:4" ht="13.5" hidden="1" customHeight="1" outlineLevel="1">
      <c r="A637" s="81" t="s">
        <v>42</v>
      </c>
      <c r="B637" s="81" t="s">
        <v>66</v>
      </c>
      <c r="C637" s="81">
        <v>5.3</v>
      </c>
      <c r="D637" s="82"/>
    </row>
    <row r="638" spans="1:4" ht="13.5" hidden="1" customHeight="1" outlineLevel="1">
      <c r="A638" s="81" t="s">
        <v>42</v>
      </c>
      <c r="B638" s="81" t="s">
        <v>79</v>
      </c>
      <c r="C638" s="81">
        <v>5.6</v>
      </c>
      <c r="D638" s="82"/>
    </row>
    <row r="639" spans="1:4" ht="13.5" hidden="1" customHeight="1" outlineLevel="1">
      <c r="A639" s="81" t="s">
        <v>42</v>
      </c>
      <c r="B639" s="81" t="s">
        <v>1102</v>
      </c>
      <c r="C639" s="83">
        <v>5.0999999999999996</v>
      </c>
      <c r="D639" s="82"/>
    </row>
    <row r="640" spans="1:4" ht="13.5" hidden="1" customHeight="1" outlineLevel="1">
      <c r="A640" s="81" t="s">
        <v>42</v>
      </c>
      <c r="B640" s="81" t="s">
        <v>1101</v>
      </c>
      <c r="C640" s="81">
        <v>5.14</v>
      </c>
      <c r="D640" s="82"/>
    </row>
    <row r="641" spans="1:4" ht="13.5" hidden="1" customHeight="1" outlineLevel="1">
      <c r="A641" s="81" t="s">
        <v>42</v>
      </c>
      <c r="B641" s="81" t="s">
        <v>68</v>
      </c>
      <c r="C641" s="81">
        <v>5.19</v>
      </c>
      <c r="D641" s="82"/>
    </row>
    <row r="642" spans="1:4" ht="13.5" hidden="1" customHeight="1" outlineLevel="1">
      <c r="A642" s="81" t="s">
        <v>42</v>
      </c>
      <c r="B642" s="81" t="s">
        <v>81</v>
      </c>
      <c r="C642" s="81">
        <v>5.24</v>
      </c>
      <c r="D642" s="82"/>
    </row>
    <row r="643" spans="1:4" ht="13.5" hidden="1" customHeight="1" outlineLevel="1">
      <c r="A643" s="81" t="s">
        <v>42</v>
      </c>
      <c r="B643" s="81" t="s">
        <v>55</v>
      </c>
      <c r="C643" s="81">
        <v>5.26</v>
      </c>
      <c r="D643" s="82"/>
    </row>
    <row r="644" spans="1:4" ht="13.5" hidden="1" customHeight="1" outlineLevel="1">
      <c r="A644" s="81" t="s">
        <v>42</v>
      </c>
      <c r="B644" s="81" t="s">
        <v>56</v>
      </c>
      <c r="C644" s="81">
        <v>5.27</v>
      </c>
      <c r="D644" s="82"/>
    </row>
    <row r="645" spans="1:4" ht="13.5" hidden="1" customHeight="1" outlineLevel="1">
      <c r="A645" s="81" t="s">
        <v>42</v>
      </c>
      <c r="B645" s="81" t="s">
        <v>69</v>
      </c>
      <c r="C645" s="81">
        <v>5.28</v>
      </c>
      <c r="D645" s="82"/>
    </row>
    <row r="646" spans="1:4" ht="13.5" hidden="1" customHeight="1" outlineLevel="1">
      <c r="A646" s="81" t="s">
        <v>42</v>
      </c>
      <c r="B646" s="81" t="s">
        <v>57</v>
      </c>
      <c r="C646" s="81">
        <v>5.36</v>
      </c>
      <c r="D646" s="82"/>
    </row>
    <row r="647" spans="1:4" ht="13.5" hidden="1" customHeight="1" outlineLevel="1">
      <c r="A647" s="81" t="s">
        <v>42</v>
      </c>
      <c r="B647" s="81" t="s">
        <v>94</v>
      </c>
      <c r="C647" s="81">
        <v>5.33</v>
      </c>
      <c r="D647" s="82"/>
    </row>
    <row r="648" spans="1:4" ht="13.5" hidden="1" customHeight="1" outlineLevel="1">
      <c r="A648" s="81" t="s">
        <v>42</v>
      </c>
      <c r="B648" s="81" t="s">
        <v>95</v>
      </c>
      <c r="C648" s="81">
        <v>5.37</v>
      </c>
      <c r="D648" s="82"/>
    </row>
    <row r="649" spans="1:4" ht="13.5" hidden="1" customHeight="1" outlineLevel="1">
      <c r="A649" s="81" t="s">
        <v>42</v>
      </c>
      <c r="B649" s="81" t="s">
        <v>71</v>
      </c>
      <c r="C649" s="81">
        <v>5.49</v>
      </c>
      <c r="D649" s="82"/>
    </row>
    <row r="650" spans="1:4" ht="13.5" hidden="1" customHeight="1" outlineLevel="1">
      <c r="A650" s="81" t="s">
        <v>42</v>
      </c>
      <c r="B650" s="81" t="s">
        <v>59</v>
      </c>
      <c r="C650" s="81">
        <v>5.51</v>
      </c>
      <c r="D650" s="82"/>
    </row>
    <row r="651" spans="1:4" ht="13.5" hidden="1" customHeight="1" outlineLevel="1">
      <c r="A651" s="81" t="s">
        <v>42</v>
      </c>
      <c r="B651" s="81" t="s">
        <v>1103</v>
      </c>
      <c r="C651" s="81">
        <v>5.52</v>
      </c>
      <c r="D651" s="82"/>
    </row>
    <row r="652" spans="1:4" ht="13.5" hidden="1" customHeight="1" outlineLevel="1">
      <c r="A652" s="81" t="s">
        <v>42</v>
      </c>
      <c r="B652" s="81" t="s">
        <v>60</v>
      </c>
      <c r="C652" s="81">
        <v>5.53</v>
      </c>
      <c r="D652" s="82"/>
    </row>
    <row r="653" spans="1:4" ht="13.5" hidden="1" customHeight="1" outlineLevel="1">
      <c r="A653" s="81" t="s">
        <v>42</v>
      </c>
      <c r="B653" s="81" t="s">
        <v>72</v>
      </c>
      <c r="C653" s="81">
        <v>5.69</v>
      </c>
      <c r="D653" s="82"/>
    </row>
    <row r="654" spans="1:4" ht="13.5" hidden="1" customHeight="1" outlineLevel="1">
      <c r="A654" s="81" t="s">
        <v>42</v>
      </c>
      <c r="B654" s="81" t="s">
        <v>63</v>
      </c>
      <c r="C654" s="83">
        <v>5.7</v>
      </c>
      <c r="D654" s="82"/>
    </row>
    <row r="655" spans="1:4" ht="13.5" hidden="1" customHeight="1" outlineLevel="1">
      <c r="A655" s="81" t="s">
        <v>42</v>
      </c>
      <c r="B655" s="81" t="s">
        <v>74</v>
      </c>
      <c r="C655" s="81">
        <v>5.74</v>
      </c>
      <c r="D655" s="82"/>
    </row>
    <row r="656" spans="1:4" ht="13.5" hidden="1" customHeight="1" outlineLevel="1">
      <c r="A656" s="81" t="s">
        <v>42</v>
      </c>
      <c r="B656" s="81" t="s">
        <v>101</v>
      </c>
      <c r="C656" s="81">
        <v>5.109</v>
      </c>
      <c r="D656" s="82"/>
    </row>
    <row r="657" spans="1:4" ht="13.5" hidden="1" customHeight="1" outlineLevel="1">
      <c r="A657" s="81" t="s">
        <v>42</v>
      </c>
      <c r="B657" s="81" t="s">
        <v>102</v>
      </c>
      <c r="C657" s="81">
        <v>5.1109999999999998</v>
      </c>
      <c r="D657" s="82"/>
    </row>
    <row r="658" spans="1:4" ht="13.5" hidden="1" customHeight="1" outlineLevel="1">
      <c r="A658" s="81" t="s">
        <v>42</v>
      </c>
      <c r="B658" s="81" t="s">
        <v>104</v>
      </c>
      <c r="C658" s="81">
        <v>5.1120000000000001</v>
      </c>
      <c r="D658" s="82"/>
    </row>
    <row r="659" spans="1:4" ht="13.5" hidden="1" customHeight="1" outlineLevel="1">
      <c r="A659" s="81" t="s">
        <v>42</v>
      </c>
      <c r="B659" s="81" t="s">
        <v>76</v>
      </c>
      <c r="C659" s="81">
        <v>5.58</v>
      </c>
      <c r="D659" s="82"/>
    </row>
    <row r="660" spans="1:4" ht="13.5" hidden="1" customHeight="1" outlineLevel="1">
      <c r="A660" s="81" t="s">
        <v>42</v>
      </c>
      <c r="B660" s="81" t="s">
        <v>62</v>
      </c>
      <c r="C660" s="81">
        <v>5.54</v>
      </c>
      <c r="D660" s="82"/>
    </row>
    <row r="661" spans="1:4" ht="13.5" hidden="1" customHeight="1" outlineLevel="1">
      <c r="A661" s="81" t="s">
        <v>42</v>
      </c>
      <c r="B661" s="81" t="s">
        <v>77</v>
      </c>
      <c r="C661" s="81">
        <v>5.55</v>
      </c>
      <c r="D661" s="82"/>
    </row>
    <row r="662" spans="1:4" ht="13.5" hidden="1" customHeight="1" outlineLevel="1">
      <c r="A662" s="81" t="s">
        <v>42</v>
      </c>
      <c r="B662" s="81" t="s">
        <v>16</v>
      </c>
      <c r="C662" s="81">
        <v>5.63</v>
      </c>
      <c r="D662" s="82"/>
    </row>
    <row r="663" spans="1:4" ht="13.5" hidden="1" customHeight="1" outlineLevel="1">
      <c r="A663" s="81" t="s">
        <v>42</v>
      </c>
      <c r="B663" s="81" t="s">
        <v>64</v>
      </c>
      <c r="C663" s="81">
        <v>5.47</v>
      </c>
      <c r="D663" s="82"/>
    </row>
    <row r="664" spans="1:4" ht="13.5" hidden="1" customHeight="1" outlineLevel="1">
      <c r="A664" s="81" t="s">
        <v>42</v>
      </c>
      <c r="B664" s="81" t="s">
        <v>65</v>
      </c>
      <c r="C664" s="81">
        <v>5.48</v>
      </c>
      <c r="D664" s="82"/>
    </row>
    <row r="665" spans="1:4" ht="13.5" customHeight="1" collapsed="1">
      <c r="A665" s="85" t="s">
        <v>42</v>
      </c>
      <c r="B665" s="81"/>
      <c r="C665" s="81"/>
      <c r="D665" s="82"/>
    </row>
    <row r="666" spans="1:4" ht="13.5" hidden="1" customHeight="1" outlineLevel="1">
      <c r="A666" s="81" t="s">
        <v>43</v>
      </c>
      <c r="B666" s="81" t="s">
        <v>50</v>
      </c>
      <c r="C666" s="81">
        <v>5.0999999999999996</v>
      </c>
      <c r="D666" s="82"/>
    </row>
    <row r="667" spans="1:4" ht="13.5" hidden="1" customHeight="1" outlineLevel="1">
      <c r="A667" s="81" t="s">
        <v>43</v>
      </c>
      <c r="B667" s="81" t="s">
        <v>51</v>
      </c>
      <c r="C667" s="81">
        <v>5.2</v>
      </c>
      <c r="D667" s="82"/>
    </row>
    <row r="668" spans="1:4" ht="13.5" hidden="1" customHeight="1" outlineLevel="1">
      <c r="A668" s="81" t="s">
        <v>43</v>
      </c>
      <c r="B668" s="81" t="s">
        <v>52</v>
      </c>
      <c r="C668" s="81">
        <v>5.4</v>
      </c>
      <c r="D668" s="82"/>
    </row>
    <row r="669" spans="1:4" ht="13.5" hidden="1" customHeight="1" outlineLevel="1">
      <c r="A669" s="81" t="s">
        <v>43</v>
      </c>
      <c r="B669" s="81" t="s">
        <v>53</v>
      </c>
      <c r="C669" s="81">
        <v>5.7</v>
      </c>
      <c r="D669" s="82"/>
    </row>
    <row r="670" spans="1:4" ht="13.5" hidden="1" customHeight="1" outlineLevel="1">
      <c r="A670" s="81" t="s">
        <v>43</v>
      </c>
      <c r="B670" s="81" t="s">
        <v>54</v>
      </c>
      <c r="C670" s="81">
        <v>5.1100000000000003</v>
      </c>
      <c r="D670" s="82"/>
    </row>
    <row r="671" spans="1:4" ht="13.5" hidden="1" customHeight="1" outlineLevel="1">
      <c r="A671" s="81" t="s">
        <v>43</v>
      </c>
      <c r="B671" s="81" t="s">
        <v>55</v>
      </c>
      <c r="C671" s="81">
        <v>5.26</v>
      </c>
      <c r="D671" s="82"/>
    </row>
    <row r="672" spans="1:4" ht="13.5" hidden="1" customHeight="1" outlineLevel="1">
      <c r="A672" s="81" t="s">
        <v>43</v>
      </c>
      <c r="B672" s="81" t="s">
        <v>172</v>
      </c>
      <c r="C672" s="81">
        <v>5.43</v>
      </c>
      <c r="D672" s="82"/>
    </row>
    <row r="673" spans="1:4" ht="13.5" hidden="1" customHeight="1" outlineLevel="1">
      <c r="A673" s="81" t="s">
        <v>43</v>
      </c>
      <c r="B673" s="81" t="s">
        <v>56</v>
      </c>
      <c r="C673" s="81">
        <v>5.27</v>
      </c>
      <c r="D673" s="82"/>
    </row>
    <row r="674" spans="1:4" ht="13.5" hidden="1" customHeight="1" outlineLevel="1">
      <c r="A674" s="81" t="s">
        <v>43</v>
      </c>
      <c r="B674" s="81" t="s">
        <v>69</v>
      </c>
      <c r="C674" s="81">
        <v>5.28</v>
      </c>
      <c r="D674" s="82"/>
    </row>
    <row r="675" spans="1:4" ht="13.5" hidden="1" customHeight="1" outlineLevel="1">
      <c r="A675" s="81" t="s">
        <v>43</v>
      </c>
      <c r="B675" s="81" t="s">
        <v>57</v>
      </c>
      <c r="C675" s="81">
        <v>5.36</v>
      </c>
      <c r="D675" s="82"/>
    </row>
    <row r="676" spans="1:4" ht="13.5" hidden="1" customHeight="1" outlineLevel="1">
      <c r="A676" s="81" t="s">
        <v>43</v>
      </c>
      <c r="B676" s="81" t="s">
        <v>58</v>
      </c>
      <c r="C676" s="83">
        <v>5.5</v>
      </c>
      <c r="D676" s="82"/>
    </row>
    <row r="677" spans="1:4" ht="13.5" hidden="1" customHeight="1" outlineLevel="1">
      <c r="A677" s="81" t="s">
        <v>43</v>
      </c>
      <c r="B677" s="81" t="s">
        <v>59</v>
      </c>
      <c r="C677" s="81">
        <v>5.51</v>
      </c>
      <c r="D677" s="82"/>
    </row>
    <row r="678" spans="1:4" ht="13.5" hidden="1" customHeight="1" outlineLevel="1">
      <c r="A678" s="81" t="s">
        <v>43</v>
      </c>
      <c r="B678" s="81" t="s">
        <v>60</v>
      </c>
      <c r="C678" s="81">
        <v>5.53</v>
      </c>
      <c r="D678" s="82"/>
    </row>
    <row r="679" spans="1:4" ht="13.5" hidden="1" customHeight="1" outlineLevel="1">
      <c r="A679" s="81" t="s">
        <v>43</v>
      </c>
      <c r="B679" s="81" t="s">
        <v>72</v>
      </c>
      <c r="C679" s="81">
        <v>5.69</v>
      </c>
      <c r="D679" s="82"/>
    </row>
    <row r="680" spans="1:4" ht="13.5" hidden="1" customHeight="1" outlineLevel="1">
      <c r="A680" s="81" t="s">
        <v>43</v>
      </c>
      <c r="B680" s="81" t="s">
        <v>63</v>
      </c>
      <c r="C680" s="83">
        <v>5.7</v>
      </c>
      <c r="D680" s="84" t="s">
        <v>1100</v>
      </c>
    </row>
    <row r="681" spans="1:4" ht="13.5" hidden="1" customHeight="1" outlineLevel="1">
      <c r="A681" s="81" t="s">
        <v>43</v>
      </c>
      <c r="B681" s="81" t="s">
        <v>74</v>
      </c>
      <c r="C681" s="81">
        <v>5.74</v>
      </c>
      <c r="D681" s="82"/>
    </row>
    <row r="682" spans="1:4" ht="13.5" hidden="1" customHeight="1" outlineLevel="1">
      <c r="A682" s="81" t="s">
        <v>43</v>
      </c>
      <c r="B682" s="81" t="s">
        <v>61</v>
      </c>
      <c r="C682" s="81">
        <v>5.59</v>
      </c>
      <c r="D682" s="82"/>
    </row>
    <row r="683" spans="1:4" ht="13.5" hidden="1" customHeight="1" outlineLevel="1">
      <c r="A683" s="81" t="s">
        <v>43</v>
      </c>
      <c r="B683" s="81" t="s">
        <v>62</v>
      </c>
      <c r="C683" s="81">
        <v>5.54</v>
      </c>
      <c r="D683" s="82"/>
    </row>
    <row r="684" spans="1:4" ht="13.5" hidden="1" customHeight="1" outlineLevel="1">
      <c r="A684" s="81" t="s">
        <v>43</v>
      </c>
      <c r="B684" s="81" t="s">
        <v>173</v>
      </c>
      <c r="C684" s="81">
        <v>5.57</v>
      </c>
      <c r="D684" s="82"/>
    </row>
    <row r="685" spans="1:4" ht="13.5" hidden="1" customHeight="1" outlineLevel="1">
      <c r="A685" s="81" t="s">
        <v>43</v>
      </c>
      <c r="B685" s="81" t="s">
        <v>16</v>
      </c>
      <c r="C685" s="81">
        <v>5.63</v>
      </c>
      <c r="D685" s="82"/>
    </row>
    <row r="686" spans="1:4" ht="13.5" hidden="1" customHeight="1" outlineLevel="1">
      <c r="A686" s="81" t="s">
        <v>43</v>
      </c>
      <c r="B686" s="81" t="s">
        <v>64</v>
      </c>
      <c r="C686" s="81">
        <v>5.47</v>
      </c>
      <c r="D686" s="82"/>
    </row>
    <row r="687" spans="1:4" ht="13.5" hidden="1" customHeight="1" outlineLevel="1">
      <c r="A687" s="81" t="s">
        <v>43</v>
      </c>
      <c r="B687" s="81" t="s">
        <v>65</v>
      </c>
      <c r="C687" s="81">
        <v>5.48</v>
      </c>
      <c r="D687" s="82"/>
    </row>
    <row r="688" spans="1:4" ht="13.5" customHeight="1" collapsed="1">
      <c r="A688" s="85" t="s">
        <v>43</v>
      </c>
      <c r="B688" s="81"/>
      <c r="C688" s="81"/>
      <c r="D688" s="82"/>
    </row>
    <row r="689" spans="1:4" ht="13.5" hidden="1" customHeight="1" outlineLevel="1">
      <c r="A689" s="81" t="s">
        <v>44</v>
      </c>
      <c r="B689" s="81" t="s">
        <v>50</v>
      </c>
      <c r="C689" s="81">
        <v>5.0999999999999996</v>
      </c>
      <c r="D689" s="82"/>
    </row>
    <row r="690" spans="1:4" ht="13.5" hidden="1" customHeight="1" outlineLevel="1">
      <c r="A690" s="81" t="s">
        <v>44</v>
      </c>
      <c r="B690" s="81" t="s">
        <v>51</v>
      </c>
      <c r="C690" s="81">
        <v>5.2</v>
      </c>
      <c r="D690" s="82"/>
    </row>
    <row r="691" spans="1:4" ht="13.5" hidden="1" customHeight="1" outlineLevel="1">
      <c r="A691" s="81" t="s">
        <v>44</v>
      </c>
      <c r="B691" s="81" t="s">
        <v>174</v>
      </c>
      <c r="C691" s="81">
        <v>5.17</v>
      </c>
      <c r="D691" s="82"/>
    </row>
    <row r="692" spans="1:4" ht="13.5" hidden="1" customHeight="1" outlineLevel="1">
      <c r="A692" s="81" t="s">
        <v>44</v>
      </c>
      <c r="B692" s="81" t="s">
        <v>55</v>
      </c>
      <c r="C692" s="81">
        <v>5.26</v>
      </c>
      <c r="D692" s="82"/>
    </row>
    <row r="693" spans="1:4" ht="13.5" hidden="1" customHeight="1" outlineLevel="1">
      <c r="A693" s="81" t="s">
        <v>44</v>
      </c>
      <c r="B693" s="81" t="s">
        <v>175</v>
      </c>
      <c r="C693" s="81">
        <v>5.1029999999999998</v>
      </c>
      <c r="D693" s="82"/>
    </row>
    <row r="694" spans="1:4" ht="13.5" hidden="1" customHeight="1" outlineLevel="1">
      <c r="A694" s="81" t="s">
        <v>44</v>
      </c>
      <c r="B694" s="81" t="s">
        <v>57</v>
      </c>
      <c r="C694" s="81">
        <v>5.36</v>
      </c>
      <c r="D694" s="82"/>
    </row>
    <row r="695" spans="1:4" ht="13.5" hidden="1" customHeight="1" outlineLevel="1">
      <c r="A695" s="81" t="s">
        <v>44</v>
      </c>
      <c r="B695" s="81" t="s">
        <v>95</v>
      </c>
      <c r="C695" s="81">
        <v>5.37</v>
      </c>
      <c r="D695" s="82"/>
    </row>
    <row r="696" spans="1:4" ht="13.5" hidden="1" customHeight="1" outlineLevel="1">
      <c r="A696" s="81" t="s">
        <v>44</v>
      </c>
      <c r="B696" s="81" t="s">
        <v>176</v>
      </c>
      <c r="C696" s="81">
        <v>5.1040000000000001</v>
      </c>
      <c r="D696" s="82"/>
    </row>
    <row r="697" spans="1:4" ht="13.5" hidden="1" customHeight="1" outlineLevel="1">
      <c r="A697" s="81" t="s">
        <v>44</v>
      </c>
      <c r="B697" s="81" t="s">
        <v>177</v>
      </c>
      <c r="C697" s="81">
        <v>5.1050000000000004</v>
      </c>
      <c r="D697" s="82"/>
    </row>
    <row r="698" spans="1:4" ht="13.5" hidden="1" customHeight="1" outlineLevel="1">
      <c r="A698" s="81" t="s">
        <v>44</v>
      </c>
      <c r="B698" s="81" t="s">
        <v>178</v>
      </c>
      <c r="C698" s="81">
        <v>5.1059999999999999</v>
      </c>
      <c r="D698" s="82"/>
    </row>
    <row r="699" spans="1:4" ht="13.5" hidden="1" customHeight="1" outlineLevel="1">
      <c r="A699" s="81" t="s">
        <v>44</v>
      </c>
      <c r="B699" s="81" t="s">
        <v>179</v>
      </c>
      <c r="C699" s="81">
        <v>5.1070000000000002</v>
      </c>
      <c r="D699" s="82"/>
    </row>
    <row r="700" spans="1:4" ht="13.5" hidden="1" customHeight="1" outlineLevel="1">
      <c r="A700" s="81" t="s">
        <v>44</v>
      </c>
      <c r="B700" s="81" t="s">
        <v>1106</v>
      </c>
      <c r="C700" s="81">
        <v>5.1079999999999997</v>
      </c>
      <c r="D700" s="84" t="s">
        <v>1100</v>
      </c>
    </row>
    <row r="701" spans="1:4" ht="13.5" hidden="1" customHeight="1" outlineLevel="1">
      <c r="A701" s="81" t="s">
        <v>44</v>
      </c>
      <c r="B701" s="81" t="s">
        <v>101</v>
      </c>
      <c r="C701" s="81">
        <v>5.109</v>
      </c>
      <c r="D701" s="82"/>
    </row>
    <row r="702" spans="1:4" ht="13.5" hidden="1" customHeight="1" outlineLevel="1">
      <c r="A702" s="81" t="s">
        <v>44</v>
      </c>
      <c r="B702" s="81" t="s">
        <v>103</v>
      </c>
      <c r="C702" s="86">
        <v>5.1100000000000003</v>
      </c>
      <c r="D702" s="84" t="s">
        <v>1100</v>
      </c>
    </row>
    <row r="703" spans="1:4" ht="13.5" hidden="1" customHeight="1" outlineLevel="1">
      <c r="A703" s="81" t="s">
        <v>44</v>
      </c>
      <c r="B703" s="81" t="s">
        <v>102</v>
      </c>
      <c r="C703" s="81">
        <v>5.1109999999999998</v>
      </c>
      <c r="D703" s="82"/>
    </row>
    <row r="704" spans="1:4" ht="13.5" hidden="1" customHeight="1" outlineLevel="1">
      <c r="A704" s="81" t="s">
        <v>44</v>
      </c>
      <c r="B704" s="81" t="s">
        <v>104</v>
      </c>
      <c r="C704" s="81">
        <v>5.1120000000000001</v>
      </c>
      <c r="D704" s="82"/>
    </row>
    <row r="705" spans="1:4" ht="13.5" hidden="1" customHeight="1" outlineLevel="1">
      <c r="A705" s="81" t="s">
        <v>44</v>
      </c>
      <c r="B705" s="81" t="s">
        <v>60</v>
      </c>
      <c r="C705" s="81">
        <v>5.53</v>
      </c>
      <c r="D705" s="82"/>
    </row>
    <row r="706" spans="1:4" ht="13.5" hidden="1" customHeight="1" outlineLevel="1">
      <c r="A706" s="81" t="s">
        <v>44</v>
      </c>
      <c r="B706" s="81" t="s">
        <v>171</v>
      </c>
      <c r="C706" s="81">
        <v>5.64</v>
      </c>
      <c r="D706" s="82"/>
    </row>
    <row r="707" spans="1:4" ht="13.5" hidden="1" customHeight="1" outlineLevel="1">
      <c r="A707" s="81" t="s">
        <v>44</v>
      </c>
      <c r="B707" s="81" t="s">
        <v>16</v>
      </c>
      <c r="C707" s="81">
        <v>5.63</v>
      </c>
      <c r="D707" s="82"/>
    </row>
    <row r="708" spans="1:4" ht="13.5" hidden="1" customHeight="1" outlineLevel="1">
      <c r="A708" s="81" t="s">
        <v>44</v>
      </c>
      <c r="B708" s="81" t="s">
        <v>17</v>
      </c>
      <c r="C708" s="81">
        <v>5.65</v>
      </c>
      <c r="D708" s="82"/>
    </row>
    <row r="709" spans="1:4" ht="13.5" hidden="1" customHeight="1" outlineLevel="1">
      <c r="A709" s="81" t="s">
        <v>44</v>
      </c>
      <c r="B709" s="81" t="s">
        <v>87</v>
      </c>
      <c r="C709" s="81">
        <v>5.66</v>
      </c>
      <c r="D709" s="82"/>
    </row>
    <row r="710" spans="1:4" ht="13.5" hidden="1" customHeight="1" outlineLevel="1">
      <c r="A710" s="81" t="s">
        <v>44</v>
      </c>
      <c r="B710" s="81" t="s">
        <v>18</v>
      </c>
      <c r="C710" s="81">
        <v>5.68</v>
      </c>
      <c r="D710" s="82"/>
    </row>
    <row r="711" spans="1:4" ht="13.5" hidden="1" customHeight="1" outlineLevel="1">
      <c r="A711" s="81" t="s">
        <v>44</v>
      </c>
      <c r="B711" s="81" t="s">
        <v>64</v>
      </c>
      <c r="C711" s="81">
        <v>5.47</v>
      </c>
      <c r="D711" s="82"/>
    </row>
    <row r="712" spans="1:4" ht="13.5" hidden="1" customHeight="1" outlineLevel="1">
      <c r="A712" s="81" t="s">
        <v>44</v>
      </c>
      <c r="B712" s="81" t="s">
        <v>65</v>
      </c>
      <c r="C712" s="81">
        <v>5.48</v>
      </c>
      <c r="D712" s="82"/>
    </row>
    <row r="713" spans="1:4" ht="13.5" customHeight="1" collapsed="1">
      <c r="A713" s="85" t="s">
        <v>44</v>
      </c>
      <c r="B713" s="81"/>
      <c r="C713" s="81"/>
      <c r="D713" s="82"/>
    </row>
    <row r="714" spans="1:4" ht="13.5" hidden="1" customHeight="1" outlineLevel="1">
      <c r="A714" s="81" t="s">
        <v>45</v>
      </c>
      <c r="B714" s="81" t="s">
        <v>50</v>
      </c>
      <c r="C714" s="81">
        <v>5.0999999999999996</v>
      </c>
      <c r="D714" s="82"/>
    </row>
    <row r="715" spans="1:4" ht="13.5" hidden="1" customHeight="1" outlineLevel="1">
      <c r="A715" s="81" t="s">
        <v>45</v>
      </c>
      <c r="B715" s="81" t="s">
        <v>51</v>
      </c>
      <c r="C715" s="81">
        <v>5.2</v>
      </c>
      <c r="D715" s="82"/>
    </row>
    <row r="716" spans="1:4" ht="13.5" hidden="1" customHeight="1" outlineLevel="1">
      <c r="A716" s="81" t="s">
        <v>45</v>
      </c>
      <c r="B716" s="81" t="s">
        <v>66</v>
      </c>
      <c r="C716" s="81">
        <v>5.3</v>
      </c>
      <c r="D716" s="82"/>
    </row>
    <row r="717" spans="1:4" ht="13.5" hidden="1" customHeight="1" outlineLevel="1">
      <c r="A717" s="81" t="s">
        <v>45</v>
      </c>
      <c r="B717" s="81" t="s">
        <v>79</v>
      </c>
      <c r="C717" s="81">
        <v>5.6</v>
      </c>
      <c r="D717" s="82"/>
    </row>
    <row r="718" spans="1:4" ht="13.5" hidden="1" customHeight="1" outlineLevel="1">
      <c r="A718" s="81" t="s">
        <v>45</v>
      </c>
      <c r="B718" s="81" t="s">
        <v>1102</v>
      </c>
      <c r="C718" s="83">
        <v>5.0999999999999996</v>
      </c>
      <c r="D718" s="82"/>
    </row>
    <row r="719" spans="1:4" ht="13.5" hidden="1" customHeight="1" outlineLevel="1">
      <c r="A719" s="81" t="s">
        <v>45</v>
      </c>
      <c r="B719" s="81" t="s">
        <v>1101</v>
      </c>
      <c r="C719" s="81">
        <v>5.14</v>
      </c>
      <c r="D719" s="82"/>
    </row>
    <row r="720" spans="1:4" ht="13.5" hidden="1" customHeight="1" outlineLevel="1">
      <c r="A720" s="81" t="s">
        <v>45</v>
      </c>
      <c r="B720" s="81" t="s">
        <v>68</v>
      </c>
      <c r="C720" s="81">
        <v>5.19</v>
      </c>
      <c r="D720" s="82"/>
    </row>
    <row r="721" spans="1:4" ht="13.5" hidden="1" customHeight="1" outlineLevel="1">
      <c r="A721" s="81" t="s">
        <v>45</v>
      </c>
      <c r="B721" s="81" t="s">
        <v>81</v>
      </c>
      <c r="C721" s="81">
        <v>5.24</v>
      </c>
      <c r="D721" s="82"/>
    </row>
    <row r="722" spans="1:4" ht="13.5" hidden="1" customHeight="1" outlineLevel="1">
      <c r="A722" s="81" t="s">
        <v>45</v>
      </c>
      <c r="B722" s="81" t="s">
        <v>55</v>
      </c>
      <c r="C722" s="81">
        <v>5.26</v>
      </c>
      <c r="D722" s="82"/>
    </row>
    <row r="723" spans="1:4" ht="13.5" hidden="1" customHeight="1" outlineLevel="1">
      <c r="A723" s="81" t="s">
        <v>45</v>
      </c>
      <c r="B723" s="81" t="s">
        <v>56</v>
      </c>
      <c r="C723" s="81">
        <v>5.27</v>
      </c>
      <c r="D723" s="82"/>
    </row>
    <row r="724" spans="1:4" ht="13.5" hidden="1" customHeight="1" outlineLevel="1">
      <c r="A724" s="81" t="s">
        <v>45</v>
      </c>
      <c r="B724" s="81" t="s">
        <v>69</v>
      </c>
      <c r="C724" s="81">
        <v>5.28</v>
      </c>
      <c r="D724" s="82"/>
    </row>
    <row r="725" spans="1:4" ht="13.5" hidden="1" customHeight="1" outlineLevel="1">
      <c r="A725" s="81" t="s">
        <v>45</v>
      </c>
      <c r="B725" s="81" t="s">
        <v>82</v>
      </c>
      <c r="C725" s="81">
        <v>5.31</v>
      </c>
      <c r="D725" s="82"/>
    </row>
    <row r="726" spans="1:4" ht="13.5" hidden="1" customHeight="1" outlineLevel="1">
      <c r="A726" s="81" t="s">
        <v>45</v>
      </c>
      <c r="B726" s="81" t="s">
        <v>57</v>
      </c>
      <c r="C726" s="81">
        <v>5.36</v>
      </c>
      <c r="D726" s="82"/>
    </row>
    <row r="727" spans="1:4" ht="13.5" hidden="1" customHeight="1" outlineLevel="1">
      <c r="A727" s="81" t="s">
        <v>45</v>
      </c>
      <c r="B727" s="81" t="s">
        <v>60</v>
      </c>
      <c r="C727" s="81">
        <v>5.53</v>
      </c>
      <c r="D727" s="82"/>
    </row>
    <row r="728" spans="1:4" ht="13.5" hidden="1" customHeight="1" outlineLevel="1">
      <c r="A728" s="81" t="s">
        <v>45</v>
      </c>
      <c r="B728" s="81" t="s">
        <v>101</v>
      </c>
      <c r="C728" s="81">
        <v>5.109</v>
      </c>
      <c r="D728" s="82"/>
    </row>
    <row r="729" spans="1:4" ht="13.5" hidden="1" customHeight="1" outlineLevel="1">
      <c r="A729" s="81" t="s">
        <v>45</v>
      </c>
      <c r="B729" s="81" t="s">
        <v>102</v>
      </c>
      <c r="C729" s="81">
        <v>5.1109999999999998</v>
      </c>
      <c r="D729" s="82"/>
    </row>
    <row r="730" spans="1:4" ht="13.5" hidden="1" customHeight="1" outlineLevel="1">
      <c r="A730" s="81" t="s">
        <v>45</v>
      </c>
      <c r="B730" s="81" t="s">
        <v>104</v>
      </c>
      <c r="C730" s="81">
        <v>5.1120000000000001</v>
      </c>
      <c r="D730" s="82"/>
    </row>
    <row r="731" spans="1:4" ht="13.5" hidden="1" customHeight="1" outlineLevel="1">
      <c r="A731" s="81" t="s">
        <v>45</v>
      </c>
      <c r="B731" s="81" t="s">
        <v>1104</v>
      </c>
      <c r="C731" s="81">
        <v>5.1130000000000004</v>
      </c>
      <c r="D731" s="82"/>
    </row>
    <row r="732" spans="1:4" ht="13.5" hidden="1" customHeight="1" outlineLevel="1">
      <c r="A732" s="81" t="s">
        <v>45</v>
      </c>
      <c r="B732" s="81" t="s">
        <v>181</v>
      </c>
      <c r="C732" s="81">
        <v>5.117</v>
      </c>
      <c r="D732" s="82"/>
    </row>
    <row r="733" spans="1:4" ht="13.5" hidden="1" customHeight="1" outlineLevel="1">
      <c r="A733" s="81" t="s">
        <v>45</v>
      </c>
      <c r="B733" s="81" t="s">
        <v>182</v>
      </c>
      <c r="C733" s="81">
        <v>5.67</v>
      </c>
      <c r="D733" s="82"/>
    </row>
    <row r="734" spans="1:4" ht="13.5" hidden="1" customHeight="1" outlineLevel="1">
      <c r="A734" s="81" t="s">
        <v>45</v>
      </c>
      <c r="B734" s="81" t="s">
        <v>16</v>
      </c>
      <c r="C734" s="81">
        <v>5.63</v>
      </c>
      <c r="D734" s="82"/>
    </row>
    <row r="735" spans="1:4" ht="13.5" hidden="1" customHeight="1" outlineLevel="1">
      <c r="A735" s="81" t="s">
        <v>45</v>
      </c>
      <c r="B735" s="81" t="s">
        <v>64</v>
      </c>
      <c r="C735" s="81">
        <v>5.47</v>
      </c>
      <c r="D735" s="82"/>
    </row>
    <row r="736" spans="1:4" ht="13.5" hidden="1" customHeight="1" outlineLevel="1">
      <c r="A736" s="81" t="s">
        <v>45</v>
      </c>
      <c r="B736" s="81" t="s">
        <v>65</v>
      </c>
      <c r="C736" s="81">
        <v>5.48</v>
      </c>
      <c r="D736" s="82"/>
    </row>
    <row r="737" spans="1:4" ht="13.5" customHeight="1" collapsed="1">
      <c r="A737" s="85" t="s">
        <v>45</v>
      </c>
      <c r="B737" s="81"/>
      <c r="C737" s="81"/>
      <c r="D737" s="82"/>
    </row>
    <row r="738" spans="1:4" ht="13.5" hidden="1" customHeight="1" outlineLevel="1">
      <c r="A738" s="81" t="s">
        <v>46</v>
      </c>
      <c r="B738" s="81" t="s">
        <v>50</v>
      </c>
      <c r="C738" s="81">
        <v>5.0999999999999996</v>
      </c>
      <c r="D738" s="82"/>
    </row>
    <row r="739" spans="1:4" ht="13.5" hidden="1" customHeight="1" outlineLevel="1">
      <c r="A739" s="81" t="s">
        <v>46</v>
      </c>
      <c r="B739" s="81" t="s">
        <v>51</v>
      </c>
      <c r="C739" s="81">
        <v>5.2</v>
      </c>
      <c r="D739" s="82"/>
    </row>
    <row r="740" spans="1:4" ht="13.5" hidden="1" customHeight="1" outlineLevel="1">
      <c r="A740" s="81" t="s">
        <v>46</v>
      </c>
      <c r="B740" s="81" t="s">
        <v>183</v>
      </c>
      <c r="C740" s="81">
        <v>5.18</v>
      </c>
      <c r="D740" s="82"/>
    </row>
    <row r="741" spans="1:4" ht="13.5" hidden="1" customHeight="1" outlineLevel="1">
      <c r="A741" s="81" t="s">
        <v>46</v>
      </c>
      <c r="B741" s="81" t="s">
        <v>184</v>
      </c>
      <c r="C741" s="81">
        <v>5.23</v>
      </c>
      <c r="D741" s="82"/>
    </row>
    <row r="742" spans="1:4" ht="13.5" hidden="1" customHeight="1" outlineLevel="1">
      <c r="A742" s="81" t="s">
        <v>46</v>
      </c>
      <c r="B742" s="81" t="s">
        <v>55</v>
      </c>
      <c r="C742" s="81">
        <v>5.26</v>
      </c>
      <c r="D742" s="82"/>
    </row>
    <row r="743" spans="1:4" ht="13.5" hidden="1" customHeight="1" outlineLevel="1">
      <c r="A743" s="81" t="s">
        <v>46</v>
      </c>
      <c r="B743" s="81" t="s">
        <v>56</v>
      </c>
      <c r="C743" s="81">
        <v>5.27</v>
      </c>
      <c r="D743" s="82"/>
    </row>
    <row r="744" spans="1:4" ht="13.5" hidden="1" customHeight="1" outlineLevel="1">
      <c r="A744" s="81" t="s">
        <v>46</v>
      </c>
      <c r="B744" s="81" t="s">
        <v>69</v>
      </c>
      <c r="C744" s="81">
        <v>5.28</v>
      </c>
      <c r="D744" s="82"/>
    </row>
    <row r="745" spans="1:4" ht="13.5" hidden="1" customHeight="1" outlineLevel="1">
      <c r="A745" s="81" t="s">
        <v>46</v>
      </c>
      <c r="B745" s="81" t="s">
        <v>57</v>
      </c>
      <c r="C745" s="81">
        <v>5.36</v>
      </c>
      <c r="D745" s="82"/>
    </row>
    <row r="746" spans="1:4" ht="13.5" hidden="1" customHeight="1" outlineLevel="1">
      <c r="A746" s="81" t="s">
        <v>46</v>
      </c>
      <c r="B746" s="81" t="s">
        <v>185</v>
      </c>
      <c r="C746" s="81">
        <v>5.44</v>
      </c>
      <c r="D746" s="82"/>
    </row>
    <row r="747" spans="1:4" ht="13.5" hidden="1" customHeight="1" outlineLevel="1">
      <c r="A747" s="81" t="s">
        <v>46</v>
      </c>
      <c r="B747" s="81" t="s">
        <v>60</v>
      </c>
      <c r="C747" s="81">
        <v>5.53</v>
      </c>
      <c r="D747" s="82"/>
    </row>
    <row r="748" spans="1:4" ht="13.5" hidden="1" customHeight="1" outlineLevel="1">
      <c r="A748" s="81" t="s">
        <v>46</v>
      </c>
      <c r="B748" s="81" t="s">
        <v>104</v>
      </c>
      <c r="C748" s="81">
        <v>5.1120000000000001</v>
      </c>
      <c r="D748" s="82"/>
    </row>
    <row r="749" spans="1:4" ht="13.5" hidden="1" customHeight="1" outlineLevel="1">
      <c r="A749" s="81" t="s">
        <v>46</v>
      </c>
      <c r="B749" s="81" t="s">
        <v>61</v>
      </c>
      <c r="C749" s="81">
        <v>5.59</v>
      </c>
      <c r="D749" s="82"/>
    </row>
    <row r="750" spans="1:4" ht="13.5" hidden="1" customHeight="1" outlineLevel="1">
      <c r="A750" s="81" t="s">
        <v>46</v>
      </c>
      <c r="B750" s="81" t="s">
        <v>62</v>
      </c>
      <c r="C750" s="81">
        <v>5.54</v>
      </c>
      <c r="D750" s="82"/>
    </row>
    <row r="751" spans="1:4" ht="13.5" hidden="1" customHeight="1" outlineLevel="1">
      <c r="A751" s="81" t="s">
        <v>46</v>
      </c>
      <c r="B751" s="81" t="s">
        <v>16</v>
      </c>
      <c r="C751" s="81">
        <v>5.63</v>
      </c>
      <c r="D751" s="82"/>
    </row>
    <row r="752" spans="1:4" ht="13.5" hidden="1" customHeight="1" outlineLevel="1">
      <c r="A752" s="81" t="s">
        <v>46</v>
      </c>
      <c r="B752" s="81" t="s">
        <v>17</v>
      </c>
      <c r="C752" s="81">
        <v>5.65</v>
      </c>
      <c r="D752" s="82"/>
    </row>
    <row r="753" spans="1:4" ht="13.5" hidden="1" customHeight="1" outlineLevel="1">
      <c r="A753" s="81" t="s">
        <v>46</v>
      </c>
      <c r="B753" s="81" t="s">
        <v>18</v>
      </c>
      <c r="C753" s="81">
        <v>5.68</v>
      </c>
      <c r="D753" s="82"/>
    </row>
    <row r="754" spans="1:4" ht="13.5" hidden="1" customHeight="1" outlineLevel="1">
      <c r="A754" s="81" t="s">
        <v>46</v>
      </c>
      <c r="B754" s="81" t="s">
        <v>64</v>
      </c>
      <c r="C754" s="81">
        <v>5.47</v>
      </c>
      <c r="D754" s="82"/>
    </row>
    <row r="755" spans="1:4" ht="13.5" hidden="1" customHeight="1" outlineLevel="1">
      <c r="A755" s="81" t="s">
        <v>46</v>
      </c>
      <c r="B755" s="81" t="s">
        <v>65</v>
      </c>
      <c r="C755" s="81">
        <v>5.48</v>
      </c>
      <c r="D755" s="82"/>
    </row>
    <row r="756" spans="1:4" ht="13.5" customHeight="1" collapsed="1">
      <c r="A756" s="85" t="s">
        <v>46</v>
      </c>
      <c r="B756" s="81"/>
      <c r="C756" s="81"/>
      <c r="D756" s="82"/>
    </row>
    <row r="757" spans="1:4" ht="13.5" hidden="1" customHeight="1" outlineLevel="1">
      <c r="A757" s="81" t="s">
        <v>48</v>
      </c>
      <c r="B757" s="81" t="s">
        <v>50</v>
      </c>
      <c r="C757" s="81">
        <v>5.0999999999999996</v>
      </c>
      <c r="D757" s="82"/>
    </row>
    <row r="758" spans="1:4" ht="13.5" hidden="1" customHeight="1" outlineLevel="1">
      <c r="A758" s="81" t="s">
        <v>48</v>
      </c>
      <c r="B758" s="81" t="s">
        <v>51</v>
      </c>
      <c r="C758" s="81">
        <v>5.2</v>
      </c>
      <c r="D758" s="82"/>
    </row>
    <row r="759" spans="1:4" ht="13.5" hidden="1" customHeight="1" outlineLevel="1">
      <c r="A759" s="81" t="s">
        <v>48</v>
      </c>
      <c r="B759" s="81" t="s">
        <v>149</v>
      </c>
      <c r="C759" s="81">
        <v>5.9</v>
      </c>
      <c r="D759" s="84" t="s">
        <v>1100</v>
      </c>
    </row>
    <row r="760" spans="1:4" ht="13.5" hidden="1" customHeight="1" outlineLevel="1">
      <c r="A760" s="81" t="s">
        <v>48</v>
      </c>
      <c r="B760" s="81" t="s">
        <v>150</v>
      </c>
      <c r="C760" s="81">
        <v>5.13</v>
      </c>
      <c r="D760" s="82"/>
    </row>
    <row r="761" spans="1:4" ht="13.5" hidden="1" customHeight="1" outlineLevel="1">
      <c r="A761" s="81" t="s">
        <v>48</v>
      </c>
      <c r="B761" s="81" t="s">
        <v>151</v>
      </c>
      <c r="C761" s="81">
        <v>5.16</v>
      </c>
      <c r="D761" s="84" t="s">
        <v>1100</v>
      </c>
    </row>
    <row r="762" spans="1:4" ht="13.5" hidden="1" customHeight="1" outlineLevel="1">
      <c r="A762" s="81" t="s">
        <v>48</v>
      </c>
      <c r="B762" s="81" t="s">
        <v>152</v>
      </c>
      <c r="C762" s="81">
        <v>5.22</v>
      </c>
      <c r="D762" s="84"/>
    </row>
    <row r="763" spans="1:4" ht="13.5" hidden="1" customHeight="1" outlineLevel="1">
      <c r="A763" s="81" t="s">
        <v>48</v>
      </c>
      <c r="B763" s="81" t="s">
        <v>186</v>
      </c>
      <c r="C763" s="81">
        <v>5.42</v>
      </c>
      <c r="D763" s="82"/>
    </row>
    <row r="764" spans="1:4" ht="13.5" hidden="1" customHeight="1" outlineLevel="1">
      <c r="A764" s="81" t="s">
        <v>48</v>
      </c>
      <c r="B764" s="81" t="s">
        <v>56</v>
      </c>
      <c r="C764" s="81">
        <v>5.27</v>
      </c>
      <c r="D764" s="82"/>
    </row>
    <row r="765" spans="1:4" ht="13.5" hidden="1" customHeight="1" outlineLevel="1">
      <c r="A765" s="81" t="s">
        <v>48</v>
      </c>
      <c r="B765" s="81" t="s">
        <v>69</v>
      </c>
      <c r="C765" s="81">
        <v>5.28</v>
      </c>
      <c r="D765" s="84" t="s">
        <v>1100</v>
      </c>
    </row>
    <row r="766" spans="1:4" ht="13.5" hidden="1" customHeight="1" outlineLevel="1">
      <c r="A766" s="81" t="s">
        <v>48</v>
      </c>
      <c r="B766" s="81" t="s">
        <v>57</v>
      </c>
      <c r="C766" s="81">
        <v>5.36</v>
      </c>
      <c r="D766" s="82"/>
    </row>
    <row r="767" spans="1:4" ht="13.5" hidden="1" customHeight="1" outlineLevel="1">
      <c r="A767" s="81" t="s">
        <v>48</v>
      </c>
      <c r="B767" s="81" t="s">
        <v>71</v>
      </c>
      <c r="C767" s="81">
        <v>5.49</v>
      </c>
      <c r="D767" s="82"/>
    </row>
    <row r="768" spans="1:4" ht="13.5" hidden="1" customHeight="1" outlineLevel="1">
      <c r="A768" s="81" t="s">
        <v>48</v>
      </c>
      <c r="B768" s="81" t="s">
        <v>59</v>
      </c>
      <c r="C768" s="81">
        <v>5.51</v>
      </c>
      <c r="D768" s="82"/>
    </row>
    <row r="769" spans="1:4" ht="13.5" hidden="1" customHeight="1" outlineLevel="1">
      <c r="A769" s="81" t="s">
        <v>48</v>
      </c>
      <c r="B769" s="81" t="s">
        <v>1105</v>
      </c>
      <c r="C769" s="81">
        <v>5.52</v>
      </c>
      <c r="D769" s="82"/>
    </row>
    <row r="770" spans="1:4" ht="13.5" hidden="1" customHeight="1" outlineLevel="1">
      <c r="A770" s="81" t="s">
        <v>48</v>
      </c>
      <c r="B770" s="81" t="s">
        <v>60</v>
      </c>
      <c r="C770" s="81">
        <v>5.53</v>
      </c>
      <c r="D770" s="82"/>
    </row>
    <row r="771" spans="1:4" ht="13.5" hidden="1" customHeight="1" outlineLevel="1">
      <c r="A771" s="81" t="s">
        <v>48</v>
      </c>
      <c r="B771" s="81" t="s">
        <v>62</v>
      </c>
      <c r="C771" s="81">
        <v>5.54</v>
      </c>
      <c r="D771" s="82"/>
    </row>
    <row r="772" spans="1:4" ht="13.5" hidden="1" customHeight="1" outlineLevel="1">
      <c r="A772" s="81" t="s">
        <v>48</v>
      </c>
      <c r="B772" s="81" t="s">
        <v>63</v>
      </c>
      <c r="C772" s="83">
        <v>5.7</v>
      </c>
      <c r="D772" s="82"/>
    </row>
    <row r="773" spans="1:4" ht="13.5" hidden="1" customHeight="1" outlineLevel="1">
      <c r="A773" s="81" t="s">
        <v>48</v>
      </c>
      <c r="B773" s="81" t="s">
        <v>158</v>
      </c>
      <c r="C773" s="81">
        <v>5.71</v>
      </c>
      <c r="D773" s="82"/>
    </row>
    <row r="774" spans="1:4" ht="13.5" hidden="1" customHeight="1" outlineLevel="1">
      <c r="A774" s="81" t="s">
        <v>48</v>
      </c>
      <c r="B774" s="81" t="s">
        <v>187</v>
      </c>
      <c r="C774" s="83">
        <v>5.9</v>
      </c>
      <c r="D774" s="82"/>
    </row>
    <row r="775" spans="1:4" ht="13.5" hidden="1" customHeight="1" outlineLevel="1">
      <c r="A775" s="81" t="s">
        <v>48</v>
      </c>
      <c r="B775" s="81" t="s">
        <v>188</v>
      </c>
      <c r="C775" s="81">
        <v>5.91</v>
      </c>
      <c r="D775" s="82"/>
    </row>
    <row r="776" spans="1:4" ht="13.5" hidden="1" customHeight="1" outlineLevel="1">
      <c r="A776" s="81" t="s">
        <v>48</v>
      </c>
      <c r="B776" s="81" t="s">
        <v>189</v>
      </c>
      <c r="C776" s="81">
        <v>5.97</v>
      </c>
      <c r="D776" s="82"/>
    </row>
    <row r="777" spans="1:4" ht="13.5" customHeight="1" collapsed="1">
      <c r="A777" s="85" t="s">
        <v>48</v>
      </c>
      <c r="B777" s="81"/>
      <c r="C777" s="81"/>
      <c r="D777" s="82"/>
    </row>
    <row r="778" spans="1:4" ht="13.5" hidden="1" customHeight="1" outlineLevel="1">
      <c r="A778" s="81" t="s">
        <v>49</v>
      </c>
      <c r="B778" s="81" t="s">
        <v>50</v>
      </c>
      <c r="C778" s="81">
        <v>5.0999999999999996</v>
      </c>
      <c r="D778" s="82"/>
    </row>
    <row r="779" spans="1:4" ht="13.5" hidden="1" customHeight="1" outlineLevel="1">
      <c r="A779" s="81" t="s">
        <v>49</v>
      </c>
      <c r="B779" s="81" t="s">
        <v>51</v>
      </c>
      <c r="C779" s="81">
        <v>5.2</v>
      </c>
      <c r="D779" s="82"/>
    </row>
    <row r="780" spans="1:4" ht="13.5" hidden="1" customHeight="1" outlineLevel="1">
      <c r="A780" s="81" t="s">
        <v>49</v>
      </c>
      <c r="B780" s="81" t="s">
        <v>55</v>
      </c>
      <c r="C780" s="81">
        <v>5.26</v>
      </c>
      <c r="D780" s="82"/>
    </row>
    <row r="781" spans="1:4" ht="13.5" hidden="1" customHeight="1" outlineLevel="1">
      <c r="A781" s="81" t="s">
        <v>49</v>
      </c>
      <c r="B781" s="81" t="s">
        <v>106</v>
      </c>
      <c r="C781" s="81">
        <v>5.5</v>
      </c>
      <c r="D781" s="82"/>
    </row>
    <row r="782" spans="1:4" ht="13.5" hidden="1" customHeight="1" outlineLevel="1">
      <c r="A782" s="81" t="s">
        <v>49</v>
      </c>
      <c r="B782" s="81" t="s">
        <v>107</v>
      </c>
      <c r="C782" s="81">
        <v>5.8</v>
      </c>
      <c r="D782" s="84" t="s">
        <v>1100</v>
      </c>
    </row>
    <row r="783" spans="1:4" ht="13.5" hidden="1" customHeight="1" outlineLevel="1">
      <c r="A783" s="81" t="s">
        <v>49</v>
      </c>
      <c r="B783" s="81" t="s">
        <v>108</v>
      </c>
      <c r="C783" s="81">
        <v>5.12</v>
      </c>
      <c r="D783" s="81"/>
    </row>
    <row r="784" spans="1:4" ht="13.5" hidden="1" customHeight="1" outlineLevel="1">
      <c r="A784" s="81" t="s">
        <v>49</v>
      </c>
      <c r="B784" s="81" t="s">
        <v>109</v>
      </c>
      <c r="C784" s="81">
        <v>5.15</v>
      </c>
      <c r="D784" s="81"/>
    </row>
    <row r="785" spans="1:4" ht="13.5" hidden="1" customHeight="1" outlineLevel="1">
      <c r="A785" s="81" t="s">
        <v>49</v>
      </c>
      <c r="B785" s="81" t="s">
        <v>110</v>
      </c>
      <c r="C785" s="83">
        <v>5.2</v>
      </c>
      <c r="D785" s="84"/>
    </row>
    <row r="786" spans="1:4" ht="13.5" hidden="1" customHeight="1" outlineLevel="1">
      <c r="A786" s="81" t="s">
        <v>49</v>
      </c>
      <c r="B786" s="81" t="s">
        <v>111</v>
      </c>
      <c r="C786" s="81">
        <v>5.25</v>
      </c>
      <c r="D786" s="81"/>
    </row>
    <row r="787" spans="1:4" ht="13.5" hidden="1" customHeight="1" outlineLevel="1">
      <c r="A787" s="81" t="s">
        <v>49</v>
      </c>
      <c r="B787" s="81" t="s">
        <v>60</v>
      </c>
      <c r="C787" s="81">
        <v>5.53</v>
      </c>
      <c r="D787" s="81"/>
    </row>
    <row r="788" spans="1:4" ht="13.5" hidden="1" customHeight="1" outlineLevel="1">
      <c r="A788" s="81" t="s">
        <v>49</v>
      </c>
      <c r="B788" s="81" t="s">
        <v>190</v>
      </c>
      <c r="C788" s="83">
        <v>5.4</v>
      </c>
      <c r="D788" s="81"/>
    </row>
    <row r="789" spans="1:4" ht="13.5" hidden="1" customHeight="1" outlineLevel="1">
      <c r="A789" s="81" t="s">
        <v>49</v>
      </c>
      <c r="B789" s="81" t="s">
        <v>191</v>
      </c>
      <c r="C789" s="81">
        <v>5.92</v>
      </c>
      <c r="D789" s="81"/>
    </row>
    <row r="790" spans="1:4" ht="13.5" hidden="1" customHeight="1" outlineLevel="1">
      <c r="A790" s="81" t="s">
        <v>49</v>
      </c>
      <c r="B790" s="81" t="s">
        <v>192</v>
      </c>
      <c r="C790" s="81">
        <v>5.93</v>
      </c>
      <c r="D790" s="81"/>
    </row>
    <row r="791" spans="1:4" ht="13.5" hidden="1" customHeight="1" outlineLevel="1">
      <c r="A791" s="81" t="s">
        <v>49</v>
      </c>
      <c r="B791" s="81" t="s">
        <v>193</v>
      </c>
      <c r="C791" s="81">
        <v>5.94</v>
      </c>
      <c r="D791" s="81"/>
    </row>
    <row r="792" spans="1:4" ht="13.5" hidden="1" customHeight="1" outlineLevel="1">
      <c r="A792" s="81" t="s">
        <v>49</v>
      </c>
      <c r="B792" s="81" t="s">
        <v>194</v>
      </c>
      <c r="C792" s="81">
        <v>5.95</v>
      </c>
      <c r="D792" s="81"/>
    </row>
    <row r="793" spans="1:4" ht="13.5" hidden="1" customHeight="1" outlineLevel="1">
      <c r="A793" s="81" t="s">
        <v>49</v>
      </c>
      <c r="B793" s="81" t="s">
        <v>195</v>
      </c>
      <c r="C793" s="81">
        <v>5.98</v>
      </c>
      <c r="D793" s="81"/>
    </row>
    <row r="794" spans="1:4" ht="13.5" hidden="1" customHeight="1" outlineLevel="1">
      <c r="A794" s="81" t="s">
        <v>49</v>
      </c>
      <c r="B794" s="81" t="s">
        <v>196</v>
      </c>
      <c r="C794" s="81">
        <v>5.96</v>
      </c>
      <c r="D794" s="81"/>
    </row>
    <row r="795" spans="1:4" ht="13.5" customHeight="1" collapsed="1">
      <c r="A795" s="85" t="s">
        <v>49</v>
      </c>
      <c r="B795" s="81"/>
      <c r="C795" s="81"/>
      <c r="D795" s="81"/>
    </row>
    <row r="796" spans="1:4" ht="13.5" customHeight="1">
      <c r="A796" s="69"/>
      <c r="B796" s="69"/>
      <c r="D796" s="42"/>
    </row>
    <row r="797" spans="1:4" ht="13.5" customHeight="1">
      <c r="A797" s="69"/>
      <c r="B797" s="69"/>
      <c r="D797" s="42"/>
    </row>
    <row r="798" spans="1:4" ht="13.5" customHeight="1">
      <c r="A798" s="69"/>
      <c r="B798" s="69"/>
      <c r="D798" s="42"/>
    </row>
    <row r="799" spans="1:4" ht="13.5" customHeight="1">
      <c r="A799" s="69"/>
      <c r="B799" s="69"/>
      <c r="D799" s="42"/>
    </row>
    <row r="800" spans="1:4" ht="13.5" customHeight="1">
      <c r="A800" s="69"/>
      <c r="B800" s="69"/>
      <c r="D800" s="42"/>
    </row>
    <row r="801" spans="1:4" ht="13.5" customHeight="1">
      <c r="A801" s="69"/>
      <c r="B801" s="69"/>
      <c r="D801" s="42"/>
    </row>
    <row r="802" spans="1:4" ht="13.5" customHeight="1">
      <c r="A802" s="69"/>
      <c r="B802" s="69"/>
      <c r="D802" s="42"/>
    </row>
    <row r="803" spans="1:4" ht="13.5" customHeight="1">
      <c r="A803" s="69"/>
      <c r="B803" s="69"/>
      <c r="D803" s="42"/>
    </row>
    <row r="804" spans="1:4" ht="13.5" customHeight="1">
      <c r="A804" s="69"/>
      <c r="B804" s="69"/>
      <c r="D804" s="42"/>
    </row>
    <row r="805" spans="1:4" ht="13.5" customHeight="1">
      <c r="A805" s="69"/>
      <c r="B805" s="69"/>
      <c r="D805" s="42"/>
    </row>
    <row r="806" spans="1:4" ht="13.5" customHeight="1">
      <c r="A806" s="69"/>
      <c r="B806" s="69"/>
      <c r="D806" s="42"/>
    </row>
    <row r="807" spans="1:4" ht="13.5" customHeight="1">
      <c r="A807" s="69"/>
      <c r="B807" s="69"/>
      <c r="D807" s="42"/>
    </row>
    <row r="808" spans="1:4" ht="13.5" customHeight="1">
      <c r="A808" s="69"/>
      <c r="B808" s="69"/>
      <c r="D808" s="42"/>
    </row>
    <row r="809" spans="1:4" ht="13.5" customHeight="1">
      <c r="A809" s="69"/>
      <c r="B809" s="69"/>
      <c r="D809" s="42"/>
    </row>
    <row r="810" spans="1:4" ht="13.5" customHeight="1">
      <c r="A810" s="69"/>
      <c r="B810" s="69"/>
      <c r="D810" s="42"/>
    </row>
    <row r="811" spans="1:4" ht="13.5" customHeight="1">
      <c r="A811" s="69"/>
      <c r="B811" s="69"/>
      <c r="D811" s="42"/>
    </row>
    <row r="812" spans="1:4" ht="13.5" customHeight="1">
      <c r="A812" s="69"/>
      <c r="B812" s="69"/>
      <c r="D812" s="42"/>
    </row>
    <row r="813" spans="1:4" ht="13.5" customHeight="1">
      <c r="A813" s="69"/>
      <c r="B813" s="69"/>
      <c r="D813" s="42"/>
    </row>
    <row r="814" spans="1:4" ht="13.5" customHeight="1">
      <c r="A814" s="69"/>
      <c r="B814" s="69"/>
      <c r="D814" s="42"/>
    </row>
    <row r="815" spans="1:4" ht="13.5" customHeight="1">
      <c r="A815" s="69"/>
      <c r="B815" s="69"/>
      <c r="D815" s="42"/>
    </row>
    <row r="816" spans="1:4" ht="13.5" customHeight="1">
      <c r="A816" s="69"/>
      <c r="B816" s="69"/>
      <c r="D816" s="42"/>
    </row>
    <row r="817" spans="1:4" ht="13.5" customHeight="1">
      <c r="A817" s="69"/>
      <c r="B817" s="69"/>
      <c r="D817" s="42"/>
    </row>
    <row r="818" spans="1:4" ht="13.5" customHeight="1">
      <c r="A818" s="69"/>
      <c r="B818" s="69"/>
      <c r="D818" s="42"/>
    </row>
    <row r="819" spans="1:4" ht="13.5" customHeight="1">
      <c r="A819" s="69"/>
      <c r="B819" s="69"/>
      <c r="D819" s="42"/>
    </row>
    <row r="820" spans="1:4" ht="13.5" customHeight="1">
      <c r="A820" s="69"/>
      <c r="B820" s="69"/>
      <c r="D820" s="42"/>
    </row>
    <row r="821" spans="1:4" ht="13.5" customHeight="1">
      <c r="A821" s="69"/>
      <c r="B821" s="69"/>
      <c r="D821" s="42"/>
    </row>
    <row r="822" spans="1:4" ht="13.5" customHeight="1">
      <c r="A822" s="69"/>
      <c r="B822" s="69"/>
      <c r="D822" s="42"/>
    </row>
    <row r="823" spans="1:4" ht="13.5" customHeight="1">
      <c r="A823" s="69"/>
      <c r="B823" s="69"/>
      <c r="D823" s="42"/>
    </row>
    <row r="824" spans="1:4" ht="13.5" customHeight="1">
      <c r="A824" s="69"/>
      <c r="B824" s="69"/>
      <c r="D824" s="42"/>
    </row>
    <row r="825" spans="1:4" ht="13.5" customHeight="1">
      <c r="A825" s="69"/>
      <c r="B825" s="69"/>
      <c r="D825" s="42"/>
    </row>
    <row r="826" spans="1:4" ht="13.5" customHeight="1">
      <c r="A826" s="69"/>
      <c r="B826" s="69"/>
      <c r="D826" s="42"/>
    </row>
    <row r="827" spans="1:4" ht="13.5" customHeight="1">
      <c r="A827" s="69"/>
      <c r="B827" s="69"/>
      <c r="D827" s="42"/>
    </row>
    <row r="828" spans="1:4" ht="13.5" customHeight="1">
      <c r="A828" s="69"/>
      <c r="B828" s="69"/>
      <c r="D828" s="42"/>
    </row>
    <row r="829" spans="1:4" ht="13.5" customHeight="1">
      <c r="A829" s="69"/>
      <c r="B829" s="69"/>
      <c r="D829" s="42"/>
    </row>
    <row r="830" spans="1:4" ht="13.5" customHeight="1">
      <c r="A830" s="69"/>
      <c r="B830" s="69"/>
      <c r="D830" s="42"/>
    </row>
    <row r="831" spans="1:4" ht="13.5" customHeight="1">
      <c r="A831" s="69"/>
      <c r="B831" s="69"/>
      <c r="D831" s="42"/>
    </row>
    <row r="832" spans="1:4" ht="13.5" customHeight="1">
      <c r="A832" s="69"/>
      <c r="B832" s="69"/>
      <c r="D832" s="42"/>
    </row>
    <row r="833" spans="1:4" ht="13.5" customHeight="1">
      <c r="A833" s="69"/>
      <c r="B833" s="69"/>
      <c r="D833" s="42"/>
    </row>
    <row r="834" spans="1:4" ht="13.5" customHeight="1">
      <c r="A834" s="69"/>
      <c r="B834" s="69"/>
      <c r="D834" s="42"/>
    </row>
    <row r="835" spans="1:4" ht="13.5" customHeight="1">
      <c r="A835" s="69"/>
      <c r="B835" s="69"/>
      <c r="D835" s="42"/>
    </row>
    <row r="836" spans="1:4" ht="13.5" customHeight="1">
      <c r="A836" s="69"/>
      <c r="B836" s="69"/>
      <c r="D836" s="42"/>
    </row>
    <row r="837" spans="1:4" ht="13.5" customHeight="1">
      <c r="A837" s="69"/>
      <c r="B837" s="69"/>
      <c r="D837" s="42"/>
    </row>
    <row r="838" spans="1:4" ht="13.5" customHeight="1">
      <c r="A838" s="69"/>
      <c r="B838" s="69"/>
      <c r="D838" s="42"/>
    </row>
    <row r="839" spans="1:4" ht="13.5" customHeight="1">
      <c r="A839" s="69"/>
      <c r="B839" s="69"/>
      <c r="D839" s="42"/>
    </row>
    <row r="840" spans="1:4" ht="13.5" customHeight="1">
      <c r="A840" s="69"/>
      <c r="B840" s="69"/>
      <c r="D840" s="42"/>
    </row>
    <row r="841" spans="1:4" ht="13.5" customHeight="1">
      <c r="A841" s="69"/>
      <c r="B841" s="69"/>
      <c r="D841" s="42"/>
    </row>
    <row r="842" spans="1:4" ht="13.5" customHeight="1">
      <c r="A842" s="69"/>
      <c r="B842" s="69"/>
      <c r="D842" s="42"/>
    </row>
    <row r="843" spans="1:4" ht="13.5" customHeight="1">
      <c r="A843" s="69"/>
      <c r="B843" s="69"/>
      <c r="D843" s="42"/>
    </row>
    <row r="844" spans="1:4" ht="13.5" customHeight="1">
      <c r="A844" s="69"/>
      <c r="B844" s="69"/>
      <c r="D844" s="42"/>
    </row>
    <row r="845" spans="1:4" ht="13.5" customHeight="1">
      <c r="A845" s="69"/>
      <c r="B845" s="69"/>
      <c r="D845" s="42"/>
    </row>
    <row r="846" spans="1:4" ht="13.5" customHeight="1">
      <c r="A846" s="69"/>
      <c r="B846" s="69"/>
      <c r="D846" s="42"/>
    </row>
    <row r="847" spans="1:4" ht="13.5" customHeight="1">
      <c r="A847" s="69"/>
      <c r="B847" s="69"/>
      <c r="D847" s="42"/>
    </row>
    <row r="848" spans="1:4" ht="13.5" customHeight="1">
      <c r="A848" s="69"/>
      <c r="B848" s="69"/>
      <c r="D848" s="42"/>
    </row>
    <row r="849" spans="1:4" ht="13.5" customHeight="1">
      <c r="A849" s="69"/>
      <c r="B849" s="69"/>
      <c r="D849" s="42"/>
    </row>
    <row r="850" spans="1:4" ht="13.5" customHeight="1">
      <c r="A850" s="69"/>
      <c r="B850" s="69"/>
      <c r="D850" s="42"/>
    </row>
    <row r="851" spans="1:4" ht="13.5" customHeight="1">
      <c r="A851" s="69"/>
      <c r="B851" s="69"/>
      <c r="D851" s="42"/>
    </row>
    <row r="852" spans="1:4" ht="13.5" customHeight="1">
      <c r="A852" s="69"/>
      <c r="B852" s="69"/>
      <c r="D852" s="42"/>
    </row>
    <row r="853" spans="1:4" ht="13.5" customHeight="1">
      <c r="A853" s="69"/>
      <c r="B853" s="69"/>
      <c r="D853" s="42"/>
    </row>
    <row r="854" spans="1:4" ht="13.5" customHeight="1">
      <c r="A854" s="69"/>
      <c r="B854" s="69"/>
      <c r="D854" s="42"/>
    </row>
    <row r="855" spans="1:4" ht="13.5" customHeight="1">
      <c r="A855" s="69"/>
      <c r="B855" s="69"/>
      <c r="D855" s="42"/>
    </row>
    <row r="856" spans="1:4" ht="13.5" customHeight="1">
      <c r="A856" s="69"/>
      <c r="B856" s="69"/>
      <c r="D856" s="42"/>
    </row>
    <row r="857" spans="1:4" ht="13.5" customHeight="1">
      <c r="A857" s="69"/>
      <c r="B857" s="69"/>
      <c r="D857" s="42"/>
    </row>
    <row r="858" spans="1:4" ht="13.5" customHeight="1">
      <c r="A858" s="69"/>
      <c r="B858" s="69"/>
      <c r="D858" s="42"/>
    </row>
    <row r="859" spans="1:4" ht="13.5" customHeight="1">
      <c r="A859" s="69"/>
      <c r="B859" s="69"/>
      <c r="D859" s="42"/>
    </row>
    <row r="860" spans="1:4" ht="13.5" customHeight="1">
      <c r="A860" s="69"/>
      <c r="B860" s="69"/>
      <c r="D860" s="42"/>
    </row>
    <row r="861" spans="1:4" ht="13.5" customHeight="1">
      <c r="A861" s="69"/>
      <c r="B861" s="69"/>
      <c r="D861" s="42"/>
    </row>
    <row r="862" spans="1:4" ht="13.5" customHeight="1">
      <c r="A862" s="69"/>
      <c r="B862" s="69"/>
      <c r="D862" s="42"/>
    </row>
    <row r="863" spans="1:4" ht="13.5" customHeight="1">
      <c r="A863" s="69"/>
      <c r="B863" s="69"/>
      <c r="D863" s="42"/>
    </row>
    <row r="864" spans="1:4" ht="13.5" customHeight="1">
      <c r="A864" s="69"/>
      <c r="B864" s="69"/>
      <c r="D864" s="42"/>
    </row>
    <row r="865" spans="1:4" ht="13.5" customHeight="1">
      <c r="A865" s="69"/>
      <c r="B865" s="69"/>
      <c r="D865" s="42"/>
    </row>
    <row r="866" spans="1:4" ht="13.5" customHeight="1">
      <c r="A866" s="69"/>
      <c r="B866" s="69"/>
      <c r="D866" s="42"/>
    </row>
    <row r="867" spans="1:4" ht="13.5" customHeight="1">
      <c r="A867" s="69"/>
      <c r="B867" s="69"/>
      <c r="D867" s="42"/>
    </row>
    <row r="868" spans="1:4" ht="13.5" customHeight="1">
      <c r="A868" s="69"/>
      <c r="B868" s="69"/>
      <c r="D868" s="42"/>
    </row>
    <row r="869" spans="1:4" ht="13.5" customHeight="1">
      <c r="A869" s="69"/>
      <c r="B869" s="69"/>
      <c r="D869" s="42"/>
    </row>
    <row r="870" spans="1:4" ht="13.5" customHeight="1">
      <c r="A870" s="69"/>
      <c r="B870" s="69"/>
      <c r="D870" s="42"/>
    </row>
    <row r="871" spans="1:4" ht="13.5" customHeight="1">
      <c r="A871" s="69"/>
      <c r="B871" s="69"/>
      <c r="D871" s="42"/>
    </row>
    <row r="872" spans="1:4" ht="13.5" customHeight="1">
      <c r="A872" s="69"/>
      <c r="B872" s="69"/>
      <c r="D872" s="42"/>
    </row>
    <row r="873" spans="1:4" ht="13.5" customHeight="1">
      <c r="A873" s="69"/>
      <c r="B873" s="69"/>
      <c r="D873" s="42"/>
    </row>
    <row r="874" spans="1:4" ht="13.5" customHeight="1">
      <c r="A874" s="69"/>
      <c r="B874" s="69"/>
      <c r="D874" s="42"/>
    </row>
    <row r="875" spans="1:4" ht="13.5" customHeight="1">
      <c r="A875" s="69"/>
      <c r="B875" s="69"/>
      <c r="D875" s="42"/>
    </row>
    <row r="876" spans="1:4" ht="13.5" customHeight="1">
      <c r="A876" s="69"/>
      <c r="B876" s="69"/>
      <c r="D876" s="42"/>
    </row>
    <row r="877" spans="1:4" ht="13.5" customHeight="1">
      <c r="A877" s="69"/>
      <c r="B877" s="69"/>
      <c r="D877" s="42"/>
    </row>
    <row r="878" spans="1:4" ht="13.5" customHeight="1">
      <c r="A878" s="69"/>
      <c r="B878" s="69"/>
      <c r="D878" s="42"/>
    </row>
    <row r="879" spans="1:4" ht="13.5" customHeight="1">
      <c r="A879" s="69"/>
      <c r="B879" s="69"/>
      <c r="D879" s="42"/>
    </row>
    <row r="880" spans="1:4" ht="13.5" customHeight="1">
      <c r="A880" s="69"/>
      <c r="B880" s="69"/>
      <c r="D880" s="42"/>
    </row>
    <row r="881" spans="1:4" ht="13.5" customHeight="1">
      <c r="A881" s="69"/>
      <c r="B881" s="69"/>
      <c r="D881" s="42"/>
    </row>
    <row r="882" spans="1:4" ht="13.5" customHeight="1">
      <c r="A882" s="69"/>
      <c r="B882" s="69"/>
      <c r="D882" s="42"/>
    </row>
    <row r="883" spans="1:4" ht="13.5" customHeight="1">
      <c r="A883" s="69"/>
      <c r="B883" s="69"/>
      <c r="D883" s="42"/>
    </row>
    <row r="884" spans="1:4" ht="13.5" customHeight="1">
      <c r="A884" s="69"/>
      <c r="B884" s="69"/>
      <c r="D884" s="42"/>
    </row>
    <row r="885" spans="1:4" ht="13.5" customHeight="1">
      <c r="A885" s="69"/>
      <c r="B885" s="69"/>
      <c r="D885" s="42"/>
    </row>
    <row r="886" spans="1:4" ht="13.5" customHeight="1">
      <c r="A886" s="69"/>
      <c r="B886" s="69"/>
      <c r="D886" s="42"/>
    </row>
    <row r="887" spans="1:4" ht="13.5" customHeight="1">
      <c r="A887" s="69"/>
      <c r="B887" s="69"/>
      <c r="D887" s="42"/>
    </row>
    <row r="888" spans="1:4" ht="13.5" customHeight="1">
      <c r="A888" s="69"/>
      <c r="B888" s="69"/>
      <c r="D888" s="42"/>
    </row>
    <row r="889" spans="1:4" ht="13.5" customHeight="1">
      <c r="A889" s="69"/>
      <c r="B889" s="69"/>
      <c r="D889" s="42"/>
    </row>
    <row r="890" spans="1:4" ht="13.5" customHeight="1">
      <c r="A890" s="69"/>
      <c r="B890" s="69"/>
      <c r="D890" s="42"/>
    </row>
    <row r="891" spans="1:4" ht="13.5" customHeight="1">
      <c r="A891" s="69"/>
      <c r="B891" s="69"/>
      <c r="D891" s="42"/>
    </row>
    <row r="892" spans="1:4" ht="13.5" customHeight="1">
      <c r="A892" s="69"/>
      <c r="B892" s="69"/>
      <c r="D892" s="42"/>
    </row>
    <row r="893" spans="1:4" ht="13.5" customHeight="1">
      <c r="A893" s="69"/>
      <c r="B893" s="69"/>
      <c r="D893" s="42"/>
    </row>
    <row r="894" spans="1:4" ht="13.5" customHeight="1">
      <c r="A894" s="69"/>
      <c r="B894" s="69"/>
      <c r="D894" s="42"/>
    </row>
    <row r="895" spans="1:4" ht="13.5" customHeight="1">
      <c r="A895" s="69"/>
      <c r="B895" s="69"/>
      <c r="D895" s="42"/>
    </row>
    <row r="896" spans="1:4" ht="13.5" customHeight="1">
      <c r="A896" s="69"/>
      <c r="B896" s="69"/>
      <c r="D896" s="42"/>
    </row>
    <row r="897" spans="1:4" ht="13.5" customHeight="1">
      <c r="A897" s="69"/>
      <c r="B897" s="69"/>
      <c r="D897" s="42"/>
    </row>
    <row r="898" spans="1:4" ht="13.5" customHeight="1">
      <c r="A898" s="69"/>
      <c r="B898" s="69"/>
      <c r="D898" s="42"/>
    </row>
    <row r="899" spans="1:4" ht="13.5" customHeight="1">
      <c r="A899" s="69"/>
      <c r="B899" s="69"/>
      <c r="D899" s="42"/>
    </row>
    <row r="900" spans="1:4" ht="13.5" customHeight="1">
      <c r="A900" s="69"/>
      <c r="B900" s="69"/>
      <c r="D900" s="42"/>
    </row>
    <row r="901" spans="1:4" ht="13.5" customHeight="1">
      <c r="A901" s="69"/>
      <c r="B901" s="69"/>
      <c r="D901" s="42"/>
    </row>
    <row r="902" spans="1:4" ht="13.5" customHeight="1">
      <c r="A902" s="69"/>
      <c r="B902" s="69"/>
      <c r="D902" s="42"/>
    </row>
    <row r="903" spans="1:4" ht="13.5" customHeight="1">
      <c r="A903" s="69"/>
      <c r="B903" s="69"/>
      <c r="D903" s="42"/>
    </row>
    <row r="904" spans="1:4" ht="13.5" customHeight="1">
      <c r="A904" s="69"/>
      <c r="B904" s="69"/>
      <c r="D904" s="42"/>
    </row>
    <row r="905" spans="1:4" ht="13.5" customHeight="1">
      <c r="A905" s="69"/>
      <c r="B905" s="69"/>
      <c r="D905" s="42"/>
    </row>
    <row r="906" spans="1:4" ht="13.5" customHeight="1">
      <c r="A906" s="69"/>
      <c r="B906" s="69"/>
      <c r="D906" s="42"/>
    </row>
    <row r="907" spans="1:4" ht="13.5" customHeight="1">
      <c r="A907" s="69"/>
      <c r="B907" s="69"/>
      <c r="D907" s="42"/>
    </row>
    <row r="908" spans="1:4" ht="13.5" customHeight="1">
      <c r="A908" s="69"/>
      <c r="B908" s="69"/>
      <c r="D908" s="42"/>
    </row>
    <row r="909" spans="1:4" ht="13.5" customHeight="1">
      <c r="A909" s="69"/>
      <c r="B909" s="69"/>
      <c r="D909" s="42"/>
    </row>
    <row r="910" spans="1:4" ht="13.5" customHeight="1">
      <c r="A910" s="69"/>
      <c r="B910" s="69"/>
      <c r="D910" s="42"/>
    </row>
    <row r="911" spans="1:4" ht="13.5" customHeight="1">
      <c r="A911" s="69"/>
      <c r="B911" s="69"/>
      <c r="D911" s="42"/>
    </row>
    <row r="912" spans="1:4" ht="13.5" customHeight="1">
      <c r="A912" s="69"/>
      <c r="B912" s="69"/>
      <c r="D912" s="42"/>
    </row>
    <row r="913" spans="1:4" ht="13.5" customHeight="1">
      <c r="A913" s="69"/>
      <c r="B913" s="69"/>
      <c r="D913" s="42"/>
    </row>
    <row r="914" spans="1:4" ht="13.5" customHeight="1">
      <c r="A914" s="69"/>
      <c r="B914" s="69"/>
      <c r="D914" s="42"/>
    </row>
    <row r="915" spans="1:4" ht="13.5" customHeight="1">
      <c r="A915" s="69"/>
      <c r="B915" s="69"/>
      <c r="D915" s="42"/>
    </row>
    <row r="916" spans="1:4" ht="13.5" customHeight="1">
      <c r="A916" s="69"/>
      <c r="B916" s="69"/>
      <c r="D916" s="42"/>
    </row>
    <row r="917" spans="1:4" ht="13.5" customHeight="1">
      <c r="A917" s="69"/>
      <c r="B917" s="69"/>
      <c r="D917" s="42"/>
    </row>
    <row r="918" spans="1:4" ht="13.5" customHeight="1">
      <c r="A918" s="69"/>
      <c r="B918" s="69"/>
      <c r="D918" s="42"/>
    </row>
    <row r="919" spans="1:4" ht="13.5" customHeight="1">
      <c r="A919" s="69"/>
      <c r="B919" s="69"/>
      <c r="D919" s="42"/>
    </row>
    <row r="920" spans="1:4" ht="13.5" customHeight="1">
      <c r="A920" s="69"/>
      <c r="B920" s="69"/>
      <c r="D920" s="42"/>
    </row>
    <row r="921" spans="1:4" ht="13.5" customHeight="1">
      <c r="A921" s="69"/>
      <c r="B921" s="69"/>
      <c r="D921" s="42"/>
    </row>
    <row r="922" spans="1:4" ht="13.5" customHeight="1">
      <c r="A922" s="69"/>
      <c r="B922" s="69"/>
      <c r="D922" s="42"/>
    </row>
    <row r="923" spans="1:4" ht="13.5" customHeight="1">
      <c r="A923" s="69"/>
      <c r="B923" s="69"/>
      <c r="D923" s="42"/>
    </row>
    <row r="924" spans="1:4" ht="13.5" customHeight="1">
      <c r="A924" s="69"/>
      <c r="B924" s="69"/>
      <c r="D924" s="42"/>
    </row>
    <row r="925" spans="1:4" ht="13.5" customHeight="1">
      <c r="A925" s="69"/>
      <c r="B925" s="69"/>
      <c r="D925" s="42"/>
    </row>
    <row r="926" spans="1:4" ht="13.5" customHeight="1">
      <c r="A926" s="69"/>
      <c r="B926" s="69"/>
      <c r="D926" s="42"/>
    </row>
    <row r="927" spans="1:4" ht="13.5" customHeight="1">
      <c r="A927" s="69"/>
      <c r="B927" s="69"/>
      <c r="D927" s="42"/>
    </row>
    <row r="928" spans="1:4" ht="13.5" customHeight="1">
      <c r="A928" s="69"/>
      <c r="B928" s="69"/>
      <c r="D928" s="42"/>
    </row>
    <row r="929" spans="1:4" ht="13.5" customHeight="1">
      <c r="A929" s="69"/>
      <c r="B929" s="69"/>
      <c r="D929" s="42"/>
    </row>
    <row r="930" spans="1:4" ht="13.5" customHeight="1">
      <c r="A930" s="69"/>
      <c r="B930" s="69"/>
      <c r="D930" s="42"/>
    </row>
    <row r="931" spans="1:4" ht="13.5" customHeight="1">
      <c r="A931" s="69"/>
      <c r="B931" s="69"/>
      <c r="D931" s="42"/>
    </row>
    <row r="932" spans="1:4" ht="13.5" customHeight="1">
      <c r="A932" s="69"/>
      <c r="B932" s="69"/>
      <c r="D932" s="42"/>
    </row>
    <row r="933" spans="1:4" ht="13.5" customHeight="1">
      <c r="A933" s="69"/>
      <c r="B933" s="69"/>
      <c r="D933" s="42"/>
    </row>
    <row r="934" spans="1:4" ht="13.5" customHeight="1">
      <c r="A934" s="69"/>
      <c r="B934" s="69"/>
      <c r="D934" s="42"/>
    </row>
    <row r="935" spans="1:4" ht="13.5" customHeight="1">
      <c r="A935" s="69"/>
      <c r="B935" s="69"/>
      <c r="D935" s="42"/>
    </row>
    <row r="936" spans="1:4" ht="13.5" customHeight="1">
      <c r="A936" s="69"/>
      <c r="B936" s="69"/>
      <c r="D936" s="42"/>
    </row>
    <row r="937" spans="1:4" ht="13.5" customHeight="1">
      <c r="A937" s="69"/>
      <c r="B937" s="69"/>
      <c r="D937" s="42"/>
    </row>
    <row r="938" spans="1:4" ht="13.5" customHeight="1">
      <c r="A938" s="69"/>
      <c r="B938" s="69"/>
      <c r="D938" s="42"/>
    </row>
    <row r="939" spans="1:4" ht="13.5" customHeight="1">
      <c r="A939" s="69"/>
      <c r="B939" s="69"/>
      <c r="D939" s="42"/>
    </row>
    <row r="940" spans="1:4" ht="13.5" customHeight="1">
      <c r="A940" s="69"/>
      <c r="B940" s="69"/>
      <c r="D940" s="42"/>
    </row>
    <row r="941" spans="1:4" ht="13.5" customHeight="1">
      <c r="A941" s="69"/>
      <c r="B941" s="69"/>
      <c r="D941" s="42"/>
    </row>
    <row r="942" spans="1:4" ht="13.5" customHeight="1">
      <c r="A942" s="69"/>
      <c r="B942" s="69"/>
      <c r="D942" s="42"/>
    </row>
    <row r="943" spans="1:4" ht="13.5" customHeight="1">
      <c r="A943" s="69"/>
      <c r="B943" s="69"/>
      <c r="D943" s="42"/>
    </row>
    <row r="944" spans="1:4" ht="13.5" customHeight="1">
      <c r="A944" s="69"/>
      <c r="B944" s="69"/>
      <c r="D944" s="42"/>
    </row>
    <row r="945" spans="1:4" ht="13.5" customHeight="1">
      <c r="A945" s="69"/>
      <c r="B945" s="69"/>
      <c r="D945" s="42"/>
    </row>
    <row r="946" spans="1:4" ht="13.5" customHeight="1">
      <c r="A946" s="69"/>
      <c r="B946" s="69"/>
      <c r="D946" s="42"/>
    </row>
    <row r="947" spans="1:4" ht="13.5" customHeight="1">
      <c r="A947" s="69"/>
      <c r="B947" s="69"/>
      <c r="D947" s="42"/>
    </row>
    <row r="948" spans="1:4" ht="13.5" customHeight="1">
      <c r="A948" s="69"/>
      <c r="B948" s="69"/>
      <c r="D948" s="42"/>
    </row>
    <row r="949" spans="1:4" ht="13.5" customHeight="1">
      <c r="A949" s="69"/>
      <c r="B949" s="69"/>
      <c r="D949" s="42"/>
    </row>
    <row r="950" spans="1:4" ht="13.5" customHeight="1">
      <c r="A950" s="69"/>
      <c r="B950" s="69"/>
      <c r="D950" s="42"/>
    </row>
    <row r="951" spans="1:4" ht="13.5" customHeight="1">
      <c r="A951" s="69"/>
      <c r="B951" s="69"/>
      <c r="D951" s="42"/>
    </row>
    <row r="952" spans="1:4" ht="13.5" customHeight="1">
      <c r="A952" s="69"/>
      <c r="B952" s="69"/>
      <c r="D952" s="42"/>
    </row>
    <row r="953" spans="1:4" ht="13.5" customHeight="1">
      <c r="A953" s="69"/>
      <c r="B953" s="69"/>
      <c r="D953" s="42"/>
    </row>
    <row r="954" spans="1:4" ht="13.5" customHeight="1">
      <c r="A954" s="69"/>
      <c r="B954" s="69"/>
      <c r="D954" s="42"/>
    </row>
    <row r="955" spans="1:4" ht="13.5" customHeight="1">
      <c r="A955" s="69"/>
      <c r="B955" s="69"/>
      <c r="D955" s="42"/>
    </row>
    <row r="956" spans="1:4" ht="13.5" customHeight="1">
      <c r="A956" s="69"/>
      <c r="B956" s="69"/>
      <c r="D956" s="42"/>
    </row>
    <row r="957" spans="1:4" ht="13.5" customHeight="1">
      <c r="A957" s="69"/>
      <c r="B957" s="69"/>
      <c r="D957" s="42"/>
    </row>
    <row r="958" spans="1:4" ht="13.5" customHeight="1">
      <c r="A958" s="69"/>
      <c r="B958" s="69"/>
      <c r="D958" s="42"/>
    </row>
    <row r="959" spans="1:4" ht="13.5" customHeight="1">
      <c r="A959" s="69"/>
      <c r="B959" s="69"/>
      <c r="D959" s="42"/>
    </row>
    <row r="960" spans="1:4" ht="13.5" customHeight="1">
      <c r="A960" s="69"/>
      <c r="B960" s="69"/>
      <c r="D960" s="42"/>
    </row>
    <row r="961" spans="1:4" ht="13.5" customHeight="1">
      <c r="A961" s="69"/>
      <c r="B961" s="69"/>
      <c r="D961" s="42"/>
    </row>
    <row r="962" spans="1:4" ht="13.5" customHeight="1">
      <c r="A962" s="69"/>
      <c r="B962" s="69"/>
      <c r="D962" s="42"/>
    </row>
    <row r="963" spans="1:4" ht="13.5" customHeight="1">
      <c r="A963" s="69"/>
      <c r="B963" s="69"/>
      <c r="D963" s="42"/>
    </row>
    <row r="964" spans="1:4" ht="13.5" customHeight="1">
      <c r="A964" s="69"/>
      <c r="B964" s="69"/>
      <c r="D964" s="42"/>
    </row>
    <row r="965" spans="1:4" ht="13.5" customHeight="1">
      <c r="A965" s="69"/>
      <c r="B965" s="69"/>
      <c r="D965" s="42"/>
    </row>
    <row r="966" spans="1:4" ht="13.5" customHeight="1">
      <c r="A966" s="69"/>
      <c r="B966" s="69"/>
      <c r="D966" s="42"/>
    </row>
    <row r="967" spans="1:4" ht="13.5" customHeight="1">
      <c r="A967" s="69"/>
      <c r="B967" s="69"/>
      <c r="D967" s="42"/>
    </row>
    <row r="968" spans="1:4" ht="13.5" customHeight="1">
      <c r="A968" s="69"/>
      <c r="B968" s="69"/>
      <c r="D968" s="42"/>
    </row>
    <row r="969" spans="1:4" ht="13.5" customHeight="1">
      <c r="A969" s="69"/>
      <c r="B969" s="69"/>
      <c r="D969" s="42"/>
    </row>
    <row r="970" spans="1:4" ht="13.5" customHeight="1">
      <c r="A970" s="69"/>
      <c r="B970" s="69"/>
      <c r="D970" s="42"/>
    </row>
    <row r="971" spans="1:4" ht="13.5" customHeight="1">
      <c r="A971" s="69"/>
      <c r="B971" s="69"/>
      <c r="D971" s="42"/>
    </row>
    <row r="972" spans="1:4" ht="13.5" customHeight="1">
      <c r="A972" s="69"/>
      <c r="B972" s="69"/>
      <c r="D972" s="42"/>
    </row>
    <row r="973" spans="1:4" ht="13.5" customHeight="1">
      <c r="A973" s="69"/>
      <c r="B973" s="69"/>
      <c r="D973" s="42"/>
    </row>
    <row r="974" spans="1:4" ht="13.5" customHeight="1">
      <c r="A974" s="69"/>
      <c r="B974" s="69"/>
      <c r="D974" s="42"/>
    </row>
    <row r="975" spans="1:4" ht="13.5" customHeight="1">
      <c r="A975" s="69"/>
      <c r="B975" s="69"/>
      <c r="D975" s="42"/>
    </row>
    <row r="976" spans="1:4" ht="13.5" customHeight="1">
      <c r="A976" s="69"/>
      <c r="B976" s="69"/>
      <c r="D976" s="42"/>
    </row>
    <row r="977" spans="1:4" ht="13.5" customHeight="1">
      <c r="A977" s="69"/>
      <c r="B977" s="69"/>
      <c r="D977" s="42"/>
    </row>
    <row r="978" spans="1:4" ht="13.5" customHeight="1">
      <c r="A978" s="69"/>
      <c r="B978" s="69"/>
      <c r="D978" s="42"/>
    </row>
    <row r="979" spans="1:4" ht="13.5" customHeight="1">
      <c r="A979" s="69"/>
      <c r="B979" s="69"/>
      <c r="D979" s="42"/>
    </row>
    <row r="980" spans="1:4" ht="13.5" customHeight="1">
      <c r="A980" s="69"/>
      <c r="B980" s="69"/>
      <c r="D980" s="42"/>
    </row>
    <row r="981" spans="1:4" ht="13.5" customHeight="1">
      <c r="A981" s="69"/>
      <c r="B981" s="69"/>
      <c r="D981" s="42"/>
    </row>
    <row r="982" spans="1:4" ht="13.5" customHeight="1">
      <c r="A982" s="69"/>
      <c r="B982" s="69"/>
      <c r="D982" s="42"/>
    </row>
    <row r="983" spans="1:4" ht="13.5" customHeight="1">
      <c r="A983" s="69"/>
      <c r="B983" s="69"/>
      <c r="D983" s="42"/>
    </row>
    <row r="984" spans="1:4" ht="13.5" customHeight="1">
      <c r="A984" s="69"/>
      <c r="B984" s="69"/>
      <c r="D984" s="42"/>
    </row>
    <row r="985" spans="1:4" ht="13.5" customHeight="1">
      <c r="A985" s="69"/>
      <c r="B985" s="69"/>
      <c r="D985" s="42"/>
    </row>
    <row r="986" spans="1:4" ht="13.5" customHeight="1">
      <c r="A986" s="69"/>
      <c r="B986" s="69"/>
      <c r="D986" s="42"/>
    </row>
    <row r="987" spans="1:4" ht="13.5" customHeight="1">
      <c r="A987" s="69"/>
      <c r="B987" s="69"/>
      <c r="D987" s="42"/>
    </row>
    <row r="988" spans="1:4" ht="13.5" customHeight="1">
      <c r="A988" s="69"/>
      <c r="B988" s="69"/>
      <c r="D988" s="42"/>
    </row>
    <row r="989" spans="1:4" ht="13.5" customHeight="1">
      <c r="A989" s="69"/>
      <c r="B989" s="69"/>
      <c r="D989" s="42"/>
    </row>
    <row r="990" spans="1:4" ht="13.5" customHeight="1">
      <c r="A990" s="69"/>
      <c r="B990" s="69"/>
      <c r="D990" s="42"/>
    </row>
    <row r="991" spans="1:4" ht="13.5" customHeight="1">
      <c r="A991" s="69"/>
      <c r="B991" s="69"/>
      <c r="D991" s="42"/>
    </row>
    <row r="992" spans="1:4" ht="13.5" customHeight="1">
      <c r="A992" s="69"/>
      <c r="B992" s="69"/>
      <c r="D992" s="42"/>
    </row>
    <row r="993" spans="1:4" ht="13.5" customHeight="1">
      <c r="A993" s="69"/>
      <c r="B993" s="69"/>
      <c r="D993" s="42"/>
    </row>
    <row r="994" spans="1:4" ht="13.5" customHeight="1">
      <c r="A994" s="69"/>
      <c r="B994" s="69"/>
      <c r="D994" s="42"/>
    </row>
    <row r="995" spans="1:4" ht="13.5" customHeight="1">
      <c r="A995" s="69"/>
      <c r="B995" s="69"/>
      <c r="D995" s="42"/>
    </row>
    <row r="996" spans="1:4" ht="13.5" customHeight="1">
      <c r="A996" s="69"/>
      <c r="B996" s="69"/>
      <c r="D996" s="42"/>
    </row>
    <row r="997" spans="1:4" ht="13.5" customHeight="1">
      <c r="A997" s="69"/>
      <c r="B997" s="69"/>
      <c r="D997" s="42"/>
    </row>
    <row r="998" spans="1:4" ht="13.5" customHeight="1">
      <c r="A998" s="69"/>
      <c r="B998" s="69"/>
      <c r="D998" s="42"/>
    </row>
    <row r="999" spans="1:4" ht="13.5" customHeight="1">
      <c r="A999" s="69"/>
      <c r="B999" s="69"/>
      <c r="D999" s="42"/>
    </row>
    <row r="1000" spans="1:4" ht="13.5" customHeight="1">
      <c r="A1000" s="69"/>
      <c r="B1000" s="69"/>
      <c r="D1000" s="42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7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7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8"/>
    </row>
    <row r="15" spans="1:2" ht="13.5" customHeight="1">
      <c r="A15" s="87" t="s">
        <v>1124</v>
      </c>
    </row>
    <row r="16" spans="1:2" ht="13.5" customHeight="1">
      <c r="A16" s="89" t="s">
        <v>1125</v>
      </c>
    </row>
    <row r="17" spans="1:2" ht="13.5" customHeight="1">
      <c r="A17" s="89" t="s">
        <v>1126</v>
      </c>
    </row>
    <row r="18" spans="1:2" ht="13.5" customHeight="1">
      <c r="A18" s="89" t="s">
        <v>1127</v>
      </c>
    </row>
    <row r="19" spans="1:2" ht="13.5" customHeight="1">
      <c r="A19" s="89" t="s">
        <v>1128</v>
      </c>
    </row>
    <row r="20" spans="1:2" ht="13.5" customHeight="1"/>
    <row r="21" spans="1:2" ht="13.5" customHeight="1">
      <c r="A21" s="90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7" t="s">
        <v>1130</v>
      </c>
      <c r="B34" s="87" t="s">
        <v>308</v>
      </c>
    </row>
    <row r="35" spans="1:2" ht="13.5" customHeight="1">
      <c r="A35" s="7" t="s">
        <v>1131</v>
      </c>
      <c r="B35" s="91">
        <v>520023185</v>
      </c>
    </row>
    <row r="36" spans="1:2" ht="13.5" customHeight="1">
      <c r="A36" s="3" t="s">
        <v>1132</v>
      </c>
      <c r="B36" s="91">
        <v>520024647</v>
      </c>
    </row>
    <row r="37" spans="1:2" ht="13.5" customHeight="1">
      <c r="A37" s="3" t="s">
        <v>1133</v>
      </c>
      <c r="B37" s="91">
        <v>520004896</v>
      </c>
    </row>
    <row r="38" spans="1:2" ht="13.5" customHeight="1">
      <c r="A38" s="3" t="s">
        <v>1134</v>
      </c>
      <c r="B38" s="91">
        <v>520042540</v>
      </c>
    </row>
    <row r="39" spans="1:2" ht="13.5" customHeight="1">
      <c r="A39" s="3" t="s">
        <v>1135</v>
      </c>
      <c r="B39" s="91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חוות דעת רו"ח</vt:lpstr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2026-08-30T04:41:55Z</dcterms:modified>
</cp:coreProperties>
</file>