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642E1B55-300F-43EE-82E5-AACD18F87094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<sst xmlns="http://schemas.openxmlformats.org/spreadsheetml/2006/main" count="5671" uniqueCount="1342">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</sst>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313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מקפת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מקפת מרכז לפנסיה ותגמולים אגודה שיתופית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570009852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570009852_P313_Yield226.xlsx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I26" sqref="I26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313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מקפת</v>
      </c>
      <c r="D3" s="56"/>
    </row>
    <row r="4" spans="2:31" ht="18.75" x14ac:dyDescent="0.3">
      <c r="B4" s="21" t="s">
        <v>27</v>
      </c>
      <c r="C4" s="56" t="str">
        <f ca="1">הנחיות!B24</f>
        <v>קרן מקפת מרכז לפנסיה ותגמולים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-4.0000000000000003E-5</v>
      </c>
      <c r="D7" s="59">
        <v>2.0719999999999999E-2</v>
      </c>
      <c r="E7" s="67">
        <v>2.0000000000000002E-5</v>
      </c>
      <c r="F7" s="68">
        <v>2.0039999999999999E-2</v>
      </c>
      <c r="G7" s="58">
        <v>6.9999999999999994E-5</v>
      </c>
      <c r="H7" s="59">
        <v>1.9820000000000001E-2</v>
      </c>
      <c r="I7" s="67">
        <v>-1.7000000000000001E-4</v>
      </c>
      <c r="J7" s="68">
        <v>1.9609999999999999E-2</v>
      </c>
      <c r="K7" s="58">
        <v>-1.8000000000000001E-4</v>
      </c>
      <c r="L7" s="59">
        <v>1.8169999999999999E-2</v>
      </c>
      <c r="M7" s="67">
        <v>2.3000000000000001E-4</v>
      </c>
      <c r="N7" s="68">
        <v>1.7829999999999999E-2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1.1E-4</v>
      </c>
      <c r="D8" s="59">
        <v>0.70177</v>
      </c>
      <c r="E8" s="67">
        <v>-1.8400000000000001E-3</v>
      </c>
      <c r="F8" s="68">
        <v>0.70415000000000005</v>
      </c>
      <c r="G8" s="58">
        <v>-9.6399999999999993E-3</v>
      </c>
      <c r="H8" s="59">
        <v>0.70330999999999999</v>
      </c>
      <c r="I8" s="67">
        <v>7.0200000000000002E-3</v>
      </c>
      <c r="J8" s="68">
        <v>0.70565999999999995</v>
      </c>
      <c r="K8" s="58">
        <v>1.3679999999999999E-2</v>
      </c>
      <c r="L8" s="59">
        <v>0.71204999999999996</v>
      </c>
      <c r="M8" s="67">
        <v>1.6299999999999999E-3</v>
      </c>
      <c r="N8" s="68">
        <v>0.71879000000000004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0</v>
      </c>
      <c r="D11" s="59">
        <v>1.1849999999999999E-2</v>
      </c>
      <c r="E11" s="67">
        <v>-2.0000000000000002E-5</v>
      </c>
      <c r="F11" s="68">
        <v>1.1379999999999999E-2</v>
      </c>
      <c r="G11" s="58">
        <v>-4.0000000000000003E-5</v>
      </c>
      <c r="H11" s="59">
        <v>1.132E-2</v>
      </c>
      <c r="I11" s="67">
        <v>8.0000000000000007E-5</v>
      </c>
      <c r="J11" s="68">
        <v>1.125E-2</v>
      </c>
      <c r="K11" s="58">
        <v>1.4999999999999999E-4</v>
      </c>
      <c r="L11" s="59">
        <v>1.102E-2</v>
      </c>
      <c r="M11" s="67">
        <v>5.0000000000000002E-5</v>
      </c>
      <c r="N11" s="68">
        <v>1.1010000000000001E-2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-4.0000000000000003E-5</v>
      </c>
      <c r="D12" s="59">
        <v>7.1700000000000002E-3</v>
      </c>
      <c r="E12" s="67">
        <v>-1.0000000000000001E-5</v>
      </c>
      <c r="F12" s="68">
        <v>7.1500000000000001E-3</v>
      </c>
      <c r="G12" s="58">
        <v>0</v>
      </c>
      <c r="H12" s="59">
        <v>7.1399999999999996E-3</v>
      </c>
      <c r="I12" s="67">
        <v>6.9999999999999994E-5</v>
      </c>
      <c r="J12" s="68">
        <v>7.2300000000000003E-3</v>
      </c>
      <c r="K12" s="58">
        <v>1.1E-4</v>
      </c>
      <c r="L12" s="59">
        <v>7.1399999999999996E-3</v>
      </c>
      <c r="M12" s="67">
        <v>4.0000000000000003E-5</v>
      </c>
      <c r="N12" s="68">
        <v>7.1399999999999996E-3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2.3E-3</v>
      </c>
      <c r="D13" s="59">
        <v>2.511E-2</v>
      </c>
      <c r="E13" s="67">
        <v>2.5000000000000001E-4</v>
      </c>
      <c r="F13" s="68">
        <v>2.5499999999999998E-2</v>
      </c>
      <c r="G13" s="58">
        <v>-6.9999999999999994E-5</v>
      </c>
      <c r="H13" s="59">
        <v>2.4289999999999999E-2</v>
      </c>
      <c r="I13" s="67">
        <v>7.9000000000000001E-4</v>
      </c>
      <c r="J13" s="68">
        <v>2.3369999999999998E-2</v>
      </c>
      <c r="K13" s="58">
        <v>2.0000000000000001E-4</v>
      </c>
      <c r="L13" s="59">
        <v>2.2800000000000001E-2</v>
      </c>
      <c r="M13" s="67">
        <v>-3.6999999999999999E-4</v>
      </c>
      <c r="N13" s="68">
        <v>2.1919999999999999E-2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-3.8999999999999999E-4</v>
      </c>
      <c r="D14" s="59">
        <v>5.5480000000000002E-2</v>
      </c>
      <c r="E14" s="67">
        <v>5.6999999999999998E-4</v>
      </c>
      <c r="F14" s="68">
        <v>5.5710000000000003E-2</v>
      </c>
      <c r="G14" s="58">
        <v>-3.46E-3</v>
      </c>
      <c r="H14" s="59">
        <v>5.6649999999999999E-2</v>
      </c>
      <c r="I14" s="67">
        <v>1.8500000000000001E-3</v>
      </c>
      <c r="J14" s="68">
        <v>5.3949999999999998E-2</v>
      </c>
      <c r="K14" s="58">
        <v>2.9E-4</v>
      </c>
      <c r="L14" s="59">
        <v>5.4940000000000003E-2</v>
      </c>
      <c r="M14" s="67">
        <v>2.6900000000000001E-3</v>
      </c>
      <c r="N14" s="68">
        <v>5.4170000000000003E-2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-5.0000000000000002E-5</v>
      </c>
      <c r="D15" s="59">
        <v>8.7299999999999999E-3</v>
      </c>
      <c r="E15" s="67">
        <v>1.7000000000000001E-4</v>
      </c>
      <c r="F15" s="68">
        <v>8.3700000000000007E-3</v>
      </c>
      <c r="G15" s="58">
        <v>-4.4999999999999999E-4</v>
      </c>
      <c r="H15" s="59">
        <v>7.9799999999999992E-3</v>
      </c>
      <c r="I15" s="67">
        <v>-1E-4</v>
      </c>
      <c r="J15" s="68">
        <v>6.2700000000000004E-3</v>
      </c>
      <c r="K15" s="58">
        <v>-6.0000000000000002E-5</v>
      </c>
      <c r="L15" s="59">
        <v>5.2300000000000003E-3</v>
      </c>
      <c r="M15" s="67">
        <v>2.3000000000000001E-4</v>
      </c>
      <c r="N15" s="68">
        <v>4.3499999999999997E-3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-3.2799999999999999E-3</v>
      </c>
      <c r="D16" s="59">
        <v>0.1032</v>
      </c>
      <c r="E16" s="67">
        <v>7.2000000000000005E-4</v>
      </c>
      <c r="F16" s="68">
        <v>0.10167</v>
      </c>
      <c r="G16" s="58">
        <v>9.8999999999999999E-4</v>
      </c>
      <c r="H16" s="59">
        <v>0.10392</v>
      </c>
      <c r="I16" s="67">
        <v>-4.8500000000000001E-3</v>
      </c>
      <c r="J16" s="68">
        <v>0.1069</v>
      </c>
      <c r="K16" s="58">
        <v>-4.1000000000000003E-3</v>
      </c>
      <c r="L16" s="59">
        <v>0.10148</v>
      </c>
      <c r="M16" s="67">
        <v>5.0899999999999999E-3</v>
      </c>
      <c r="N16" s="68">
        <v>9.6519999999999995E-2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1.0000000000000001E-5</v>
      </c>
      <c r="D17" s="59">
        <v>1.0000000000000001E-5</v>
      </c>
      <c r="E17" s="67">
        <v>0</v>
      </c>
      <c r="F17" s="68">
        <v>2.0000000000000002E-5</v>
      </c>
      <c r="G17" s="58">
        <v>0</v>
      </c>
      <c r="H17" s="59">
        <v>2.0000000000000002E-5</v>
      </c>
      <c r="I17" s="67">
        <v>1.0000000000000001E-5</v>
      </c>
      <c r="J17" s="68">
        <v>2.0000000000000002E-5</v>
      </c>
      <c r="K17" s="58">
        <v>0</v>
      </c>
      <c r="L17" s="59">
        <v>3.0000000000000001E-5</v>
      </c>
      <c r="M17" s="67">
        <v>-3.0000000000000001E-5</v>
      </c>
      <c r="N17" s="68">
        <v>3.0000000000000001E-5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5.0000000000000001E-4</v>
      </c>
      <c r="D18" s="59">
        <v>2.0000000000000002E-5</v>
      </c>
      <c r="E18" s="67">
        <v>-9.0000000000000006E-5</v>
      </c>
      <c r="F18" s="68">
        <v>1.3999999999999999E-4</v>
      </c>
      <c r="G18" s="58">
        <v>-6.7000000000000002E-4</v>
      </c>
      <c r="H18" s="59">
        <v>1.3999999999999999E-4</v>
      </c>
      <c r="I18" s="67">
        <v>1.74E-3</v>
      </c>
      <c r="J18" s="68">
        <v>-7.6000000000000004E-4</v>
      </c>
      <c r="K18" s="58">
        <v>1.16E-3</v>
      </c>
      <c r="L18" s="59">
        <v>-1.9000000000000001E-4</v>
      </c>
      <c r="M18" s="67">
        <v>-8.7000000000000001E-4</v>
      </c>
      <c r="N18" s="68">
        <v>6.4999999999999997E-4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8.0000000000000007E-5</v>
      </c>
      <c r="D21" s="59">
        <v>4.7539999999999999E-2</v>
      </c>
      <c r="E21" s="67">
        <v>-1.0000000000000001E-5</v>
      </c>
      <c r="F21" s="68">
        <v>4.7410000000000001E-2</v>
      </c>
      <c r="G21" s="58">
        <v>-2.1000000000000001E-4</v>
      </c>
      <c r="H21" s="59">
        <v>4.6850000000000003E-2</v>
      </c>
      <c r="I21" s="67">
        <v>5.8E-4</v>
      </c>
      <c r="J21" s="68">
        <v>4.7530000000000003E-2</v>
      </c>
      <c r="K21" s="58">
        <v>6.4000000000000005E-4</v>
      </c>
      <c r="L21" s="59">
        <v>4.8370000000000003E-2</v>
      </c>
      <c r="M21" s="67">
        <v>2.9E-4</v>
      </c>
      <c r="N21" s="68">
        <v>4.9320000000000003E-2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6.0000000000000002E-5</v>
      </c>
      <c r="D22" s="59">
        <v>6.94E-3</v>
      </c>
      <c r="E22" s="67">
        <v>1.0000000000000001E-5</v>
      </c>
      <c r="F22" s="68">
        <v>7.0200000000000002E-3</v>
      </c>
      <c r="G22" s="58">
        <v>-3.0000000000000001E-5</v>
      </c>
      <c r="H22" s="59">
        <v>7.0499999999999998E-3</v>
      </c>
      <c r="I22" s="67">
        <v>5.0000000000000002E-5</v>
      </c>
      <c r="J22" s="68">
        <v>7.1500000000000001E-3</v>
      </c>
      <c r="K22" s="58">
        <v>6.0000000000000002E-5</v>
      </c>
      <c r="L22" s="59">
        <v>7.1900000000000002E-3</v>
      </c>
      <c r="M22" s="67">
        <v>3.0000000000000001E-5</v>
      </c>
      <c r="N22" s="68">
        <v>7.1700000000000002E-3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6.7000000000000002E-4</v>
      </c>
      <c r="E23" s="67">
        <v>0</v>
      </c>
      <c r="F23" s="68">
        <v>6.7000000000000002E-4</v>
      </c>
      <c r="G23" s="58">
        <v>0</v>
      </c>
      <c r="H23" s="59">
        <v>8.4999999999999995E-4</v>
      </c>
      <c r="I23" s="67">
        <v>0</v>
      </c>
      <c r="J23" s="68">
        <v>9.7999999999999997E-4</v>
      </c>
      <c r="K23" s="58">
        <v>0</v>
      </c>
      <c r="L23" s="59">
        <v>9.7999999999999997E-4</v>
      </c>
      <c r="M23" s="67">
        <v>-4.4000000000000002E-4</v>
      </c>
      <c r="N23" s="68">
        <v>7.9000000000000001E-4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-1E-4</v>
      </c>
      <c r="D24" s="59">
        <v>5.1999999999999995E-4</v>
      </c>
      <c r="E24" s="67">
        <v>2.0000000000000002E-5</v>
      </c>
      <c r="F24" s="68">
        <v>4.4000000000000002E-4</v>
      </c>
      <c r="G24" s="58">
        <v>0</v>
      </c>
      <c r="H24" s="59">
        <v>4.8999999999999998E-4</v>
      </c>
      <c r="I24" s="67">
        <v>0</v>
      </c>
      <c r="J24" s="68">
        <v>5.0000000000000001E-4</v>
      </c>
      <c r="K24" s="58">
        <v>0</v>
      </c>
      <c r="L24" s="59">
        <v>5.0000000000000001E-4</v>
      </c>
      <c r="M24" s="67">
        <v>0</v>
      </c>
      <c r="N24" s="68">
        <v>4.8999999999999998E-4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1.027E-2</v>
      </c>
      <c r="E25" s="67">
        <v>0</v>
      </c>
      <c r="F25" s="68">
        <v>1.0319999999999999E-2</v>
      </c>
      <c r="G25" s="58">
        <v>0</v>
      </c>
      <c r="H25" s="59">
        <v>1.0160000000000001E-2</v>
      </c>
      <c r="I25" s="67">
        <v>0</v>
      </c>
      <c r="J25" s="68">
        <v>1.0330000000000001E-2</v>
      </c>
      <c r="K25" s="58">
        <v>0</v>
      </c>
      <c r="L25" s="59">
        <v>1.03E-2</v>
      </c>
      <c r="M25" s="67">
        <v>1.0000000000000001E-5</v>
      </c>
      <c r="N25" s="68">
        <v>9.8300000000000002E-3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-8.0000000000000004E-4</v>
      </c>
      <c r="D26" s="61">
        <v>1</v>
      </c>
      <c r="E26" s="69">
        <v>-2.0000000000000001E-4</v>
      </c>
      <c r="F26" s="70">
        <v>1</v>
      </c>
      <c r="G26" s="60">
        <v>-1.35E-2</v>
      </c>
      <c r="H26" s="61">
        <v>1</v>
      </c>
      <c r="I26" s="69">
        <v>7.1000000000000004E-3</v>
      </c>
      <c r="J26" s="70">
        <v>1</v>
      </c>
      <c r="K26" s="60">
        <v>1.2E-2</v>
      </c>
      <c r="L26" s="61">
        <v>1</v>
      </c>
      <c r="M26" s="69">
        <v>8.6E-3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-49624</v>
      </c>
      <c r="D27" s="11"/>
      <c r="E27" s="71">
        <v>-12487</v>
      </c>
      <c r="F27" s="11"/>
      <c r="G27" s="62">
        <v>-802515</v>
      </c>
      <c r="H27" s="11"/>
      <c r="I27" s="71">
        <v>412395</v>
      </c>
      <c r="J27" s="11"/>
      <c r="K27" s="62">
        <v>701014</v>
      </c>
      <c r="L27" s="11"/>
      <c r="M27" s="71">
        <v>505909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2.3E-3</v>
      </c>
      <c r="D29" s="64">
        <v>0.83860000000000001</v>
      </c>
      <c r="E29" s="72">
        <v>-1.2999999999999999E-3</v>
      </c>
      <c r="F29" s="73">
        <v>0.84</v>
      </c>
      <c r="G29" s="63">
        <v>-0.01</v>
      </c>
      <c r="H29" s="64">
        <v>0.8377</v>
      </c>
      <c r="I29" s="72">
        <v>9.2999999999999992E-3</v>
      </c>
      <c r="J29" s="73">
        <v>0.8397</v>
      </c>
      <c r="K29" s="63">
        <v>1.5100000000000001E-2</v>
      </c>
      <c r="L29" s="64">
        <v>0.8448</v>
      </c>
      <c r="M29" s="72">
        <v>1E-3</v>
      </c>
      <c r="N29" s="73">
        <v>0.85009999999999997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-3.0999999999999999E-3</v>
      </c>
      <c r="D30" s="59">
        <v>0.16139999999999999</v>
      </c>
      <c r="E30" s="67">
        <v>1.1000000000000001E-3</v>
      </c>
      <c r="F30" s="68">
        <v>0.16</v>
      </c>
      <c r="G30" s="58">
        <v>-3.5000000000000001E-3</v>
      </c>
      <c r="H30" s="59">
        <v>0.1623</v>
      </c>
      <c r="I30" s="67">
        <v>-2.2000000000000001E-3</v>
      </c>
      <c r="J30" s="68">
        <v>0.1603</v>
      </c>
      <c r="K30" s="58">
        <v>-3.0999999999999999E-3</v>
      </c>
      <c r="L30" s="59">
        <v>0.1552</v>
      </c>
      <c r="M30" s="67">
        <v>7.6E-3</v>
      </c>
      <c r="N30" s="68">
        <v>0.14990000000000001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-8.0000000000000004E-4</v>
      </c>
      <c r="D31" s="61">
        <v>1</v>
      </c>
      <c r="E31" s="69">
        <v>-2.0000000000000001E-4</v>
      </c>
      <c r="F31" s="70">
        <v>1</v>
      </c>
      <c r="G31" s="60">
        <v>-1.35E-2</v>
      </c>
      <c r="H31" s="61">
        <v>1</v>
      </c>
      <c r="I31" s="69">
        <v>7.1000000000000004E-3</v>
      </c>
      <c r="J31" s="70">
        <v>1</v>
      </c>
      <c r="K31" s="60">
        <v>1.2E-2</v>
      </c>
      <c r="L31" s="61">
        <v>1</v>
      </c>
      <c r="M31" s="69">
        <v>8.6E-3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2.0999999999999999E-3</v>
      </c>
      <c r="D33" s="64">
        <v>0.29199999999999998</v>
      </c>
      <c r="E33" s="72">
        <v>2.0000000000000001E-4</v>
      </c>
      <c r="F33" s="73">
        <v>0.2918</v>
      </c>
      <c r="G33" s="63">
        <v>-7.3000000000000001E-3</v>
      </c>
      <c r="H33" s="64">
        <v>0.29089999999999999</v>
      </c>
      <c r="I33" s="72">
        <v>4.1999999999999997E-3</v>
      </c>
      <c r="J33" s="73">
        <v>0.28599999999999998</v>
      </c>
      <c r="K33" s="63">
        <v>5.1000000000000004E-3</v>
      </c>
      <c r="L33" s="64">
        <v>0.28799999999999998</v>
      </c>
      <c r="M33" s="72">
        <v>2.8999999999999998E-3</v>
      </c>
      <c r="N33" s="73">
        <v>0.2878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-2.8999999999999998E-3</v>
      </c>
      <c r="D34" s="59">
        <v>0.70799999999999996</v>
      </c>
      <c r="E34" s="67">
        <v>-4.0000000000000002E-4</v>
      </c>
      <c r="F34" s="68">
        <v>0.70820000000000005</v>
      </c>
      <c r="G34" s="58">
        <v>-6.1999999999999998E-3</v>
      </c>
      <c r="H34" s="59">
        <v>0.70909999999999995</v>
      </c>
      <c r="I34" s="67">
        <v>2.8999999999999998E-3</v>
      </c>
      <c r="J34" s="68">
        <v>0.71399999999999997</v>
      </c>
      <c r="K34" s="58">
        <v>6.8999999999999999E-3</v>
      </c>
      <c r="L34" s="59">
        <v>0.71199999999999997</v>
      </c>
      <c r="M34" s="67">
        <v>5.7000000000000002E-3</v>
      </c>
      <c r="N34" s="68">
        <v>0.71220000000000006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0">
        <v>-8.0000000000000004E-4</v>
      </c>
      <c r="D35" s="66">
        <v>1</v>
      </c>
      <c r="E35" s="74">
        <v>-2.0000000000000001E-4</v>
      </c>
      <c r="F35" s="75">
        <v>1</v>
      </c>
      <c r="G35" s="65">
        <v>-1.35E-2</v>
      </c>
      <c r="H35" s="66">
        <v>1</v>
      </c>
      <c r="I35" s="74">
        <v>7.1000000000000004E-3</v>
      </c>
      <c r="J35" s="75">
        <v>1</v>
      </c>
      <c r="K35" s="60">
        <v>1.2E-2</v>
      </c>
      <c r="L35" s="66">
        <v>1</v>
      </c>
      <c r="M35" s="74">
        <v>8.6E-3</v>
      </c>
      <c r="N35" s="75">
        <v>1</v>
      </c>
      <c r="O35" s="65"/>
      <c r="P35" s="66"/>
      <c r="Q35" s="74"/>
      <c r="R35" s="75"/>
      <c r="S35" s="65"/>
      <c r="T35" s="66"/>
      <c r="U35" s="69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9.0000000000000006E-5</v>
      </c>
      <c r="D38" s="59">
        <v>2.0150000000000001E-2</v>
      </c>
      <c r="E38" s="67">
        <v>2.0000000000000002E-5</v>
      </c>
      <c r="F38" s="68">
        <v>1.925E-2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-1.306E-2</v>
      </c>
      <c r="D39" s="59">
        <v>0.70355000000000001</v>
      </c>
      <c r="E39" s="67">
        <v>8.9899999999999997E-3</v>
      </c>
      <c r="F39" s="68">
        <v>0.70694000000000001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-6.9999999999999994E-5</v>
      </c>
      <c r="D42" s="59">
        <v>1.1520000000000001E-2</v>
      </c>
      <c r="E42" s="67">
        <v>2.0000000000000001E-4</v>
      </c>
      <c r="F42" s="68">
        <v>1.123E-2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-5.0000000000000002E-5</v>
      </c>
      <c r="D43" s="59">
        <v>7.1799999999999998E-3</v>
      </c>
      <c r="E43" s="67">
        <v>1.7000000000000001E-4</v>
      </c>
      <c r="F43" s="68">
        <v>7.1300000000000001E-3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2.0999999999999999E-3</v>
      </c>
      <c r="D44" s="59">
        <v>2.3650000000000001E-2</v>
      </c>
      <c r="E44" s="67">
        <v>2.6700000000000001E-3</v>
      </c>
      <c r="F44" s="68">
        <v>2.1729999999999999E-2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-2.6700000000000001E-3</v>
      </c>
      <c r="D45" s="59">
        <v>5.5640000000000002E-2</v>
      </c>
      <c r="E45" s="67">
        <v>2.1199999999999999E-3</v>
      </c>
      <c r="F45" s="68">
        <v>5.527E-2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-1.6000000000000001E-4</v>
      </c>
      <c r="D46" s="59">
        <v>8.26E-3</v>
      </c>
      <c r="E46" s="67">
        <v>-9.0000000000000006E-5</v>
      </c>
      <c r="F46" s="68">
        <v>6.8500000000000002E-3</v>
      </c>
      <c r="G46" s="58"/>
      <c r="H46" s="59"/>
      <c r="I46" s="67"/>
      <c r="J46" s="68"/>
    </row>
    <row r="47" spans="2:26" x14ac:dyDescent="0.25">
      <c r="B47" s="6" t="s">
        <v>8</v>
      </c>
      <c r="C47" s="58">
        <v>-4.0000000000000003E-5</v>
      </c>
      <c r="D47" s="59">
        <v>0.10448</v>
      </c>
      <c r="E47" s="67">
        <v>-3.6800000000000001E-3</v>
      </c>
      <c r="F47" s="68">
        <v>0.10625999999999999</v>
      </c>
      <c r="G47" s="58"/>
      <c r="H47" s="59"/>
      <c r="I47" s="67"/>
      <c r="J47" s="68"/>
    </row>
    <row r="48" spans="2:26" x14ac:dyDescent="0.25">
      <c r="B48" s="6" t="s">
        <v>9</v>
      </c>
      <c r="C48" s="58">
        <v>1.0000000000000001E-5</v>
      </c>
      <c r="D48" s="59">
        <v>1.0000000000000001E-5</v>
      </c>
      <c r="E48" s="67">
        <v>-1.0000000000000001E-5</v>
      </c>
      <c r="F48" s="68">
        <v>1.0000000000000001E-5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-4.8000000000000001E-4</v>
      </c>
      <c r="D49" s="59">
        <v>-8.0000000000000007E-5</v>
      </c>
      <c r="E49" s="67">
        <v>1.49E-3</v>
      </c>
      <c r="F49" s="68">
        <v>-5.9999999999999995E-4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-1.7000000000000001E-4</v>
      </c>
      <c r="D52" s="59">
        <v>4.7199999999999999E-2</v>
      </c>
      <c r="E52" s="67">
        <v>1.32E-3</v>
      </c>
      <c r="F52" s="68">
        <v>4.7509999999999997E-2</v>
      </c>
      <c r="G52" s="58"/>
      <c r="H52" s="59"/>
      <c r="I52" s="67"/>
      <c r="J52" s="68"/>
    </row>
    <row r="53" spans="2:10" x14ac:dyDescent="0.25">
      <c r="B53" s="6" t="s">
        <v>14</v>
      </c>
      <c r="C53" s="58">
        <v>3.0000000000000001E-5</v>
      </c>
      <c r="D53" s="59">
        <v>6.96E-3</v>
      </c>
      <c r="E53" s="67">
        <v>1.6000000000000001E-4</v>
      </c>
      <c r="F53" s="68">
        <v>6.9800000000000001E-3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7.2999999999999996E-4</v>
      </c>
      <c r="E54" s="67">
        <v>-4.4000000000000002E-4</v>
      </c>
      <c r="F54" s="68">
        <v>8.1999999999999998E-4</v>
      </c>
      <c r="G54" s="58"/>
      <c r="H54" s="59"/>
      <c r="I54" s="67"/>
      <c r="J54" s="68"/>
    </row>
    <row r="55" spans="2:10" x14ac:dyDescent="0.25">
      <c r="B55" s="6" t="s">
        <v>16</v>
      </c>
      <c r="C55" s="58">
        <v>-3.0000000000000001E-5</v>
      </c>
      <c r="D55" s="59">
        <v>5.1999999999999995E-4</v>
      </c>
      <c r="E55" s="67">
        <v>-3.0000000000000001E-5</v>
      </c>
      <c r="F55" s="68">
        <v>5.1999999999999995E-4</v>
      </c>
      <c r="G55" s="58"/>
      <c r="H55" s="59"/>
      <c r="I55" s="67"/>
      <c r="J55" s="68"/>
    </row>
    <row r="56" spans="2:10" x14ac:dyDescent="0.25">
      <c r="B56" s="6" t="s">
        <v>17</v>
      </c>
      <c r="C56" s="58">
        <v>1.0000000000000001E-5</v>
      </c>
      <c r="D56" s="59">
        <v>1.022E-2</v>
      </c>
      <c r="E56" s="67">
        <v>1.0000000000000001E-5</v>
      </c>
      <c r="F56" s="68">
        <v>1.0109999999999999E-2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-1.4500000000000001E-2</v>
      </c>
      <c r="D57" s="61">
        <v>1</v>
      </c>
      <c r="E57" s="69">
        <v>1.29E-2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-864626</v>
      </c>
      <c r="D58" s="11"/>
      <c r="E58" s="91">
        <v>754692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-1.0800000000000001E-2</v>
      </c>
      <c r="D60" s="64">
        <v>0.83779999999999999</v>
      </c>
      <c r="E60" s="72">
        <v>1.4200000000000001E-2</v>
      </c>
      <c r="F60" s="73">
        <v>0.83789999999999998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-3.7000000000000002E-3</v>
      </c>
      <c r="D61" s="59">
        <v>0.16220000000000001</v>
      </c>
      <c r="E61" s="67">
        <v>-1.2999999999999999E-3</v>
      </c>
      <c r="F61" s="68">
        <v>0.16209999999999999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-1.4500000000000001E-2</v>
      </c>
      <c r="D62" s="61">
        <v>1</v>
      </c>
      <c r="E62" s="69">
        <v>1.29E-2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-5.4000000000000003E-3</v>
      </c>
      <c r="D64" s="64">
        <v>0.29010000000000002</v>
      </c>
      <c r="E64" s="72">
        <v>6.7000000000000002E-3</v>
      </c>
      <c r="F64" s="73">
        <v>0.28760000000000002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-9.1000000000000004E-3</v>
      </c>
      <c r="D65" s="59">
        <v>0.70989999999999998</v>
      </c>
      <c r="E65" s="67">
        <v>6.1999999999999998E-3</v>
      </c>
      <c r="F65" s="68">
        <v>0.71240000000000003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-1.4500000000000001E-2</v>
      </c>
      <c r="D66" s="66">
        <v>1</v>
      </c>
      <c r="E66" s="74">
        <v>1.29E-2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a46656d4-8850-49b3-aebd-68bd05f7f43d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