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8. דוח נכס בודד\2021\12.2021\גמל לאתר\"/>
    </mc:Choice>
  </mc:AlternateContent>
  <xr:revisionPtr revIDLastSave="0" documentId="13_ncr:1_{75AF8535-7C19-467E-B428-26D828639D0A}" xr6:coauthVersionLast="36" xr6:coauthVersionMax="36" xr10:uidLastSave="{00000000-0000-0000-0000-000000000000}"/>
  <bookViews>
    <workbookView xWindow="0" yWindow="110" windowWidth="24240" windowHeight="12590" xr2:uid="{00000000-000D-0000-FFFF-FFFF00000000}"/>
  </bookViews>
  <sheets>
    <sheet name="חוות דעת רוח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<sst xmlns="http://schemas.openxmlformats.org/spreadsheetml/2006/main" count="2771" uniqueCount="446">
  <si>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</si>
  <si>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</si>
  <si>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</si>
  <si>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</si>
  <si>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</si>
  <si>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</si>
  <si>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</si>
  <si>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</si>
  <si>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</si>
  <si>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</si>
  <si>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</si>
  <si>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</si>
  <si>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</si>
  <si>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</si>
  <si>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</si>
  <si>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</si>
  <si>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</si>
  <si>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</si>
  <si>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</si>
  <si>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</si>
  <si>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</si>
  <si>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</si>
  <si>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</si>
  <si>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</si>
  <si>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</si>
  <si>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</si>
  <si>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</si>
  <si>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</si>
  <si>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</si>
  <si>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</si>
  <si>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</si>
  <si>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</si>
  <si>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</si>
  <si>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</si>
  <si>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</si>
  <si>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</si>
  <si>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</si>
  <si>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</si>
  <si>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</si>
  <si>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</si>
  <si>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</si>
  <si>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</si>
  <si>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</si>
  <si>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</si>
  <si>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</si>
  <si>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</si>
  <si>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</si>
  <si>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</si>
  <si>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</si>
  <si>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</si>
  <si>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</si>
  <si>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</si>
  <si>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</si>
  <si>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</si>
  <si>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</si>
  <si>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</si>
  <si>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</si>
  <si>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</si>
  <si>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</si>
  <si>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</si>
  <si>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</si>
  <si>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</si>
  <si>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</si>
  <si>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</si>
  <si>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</si>
  <si>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</si>
  <si>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</si>
  <si>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</si>
  <si>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</si>
  <si>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</si>
  <si>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</si>
  <si>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</si>
  <si>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</si>
  <si>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</si>
  <si>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</si>
  <si>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</si>
  <si>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</si>
  <si>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</si>
  <si>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</si>
  <si>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</si>
  <si>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</si>
  <si>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</si>
  <si>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</si>
  <si>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</si>
  <si>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</si>
  <si>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</si>
  <si>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</si>
  <si>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</si>
  <si>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</si>
  <si>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</si>
  <si>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</si>
  <si>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</si>
  <si>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</si>
  <si>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</si>
  <si>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</si>
  <si>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</si>
  <si>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</si>
  <si>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</si>
  <si>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</si>
  <si>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</si>
  <si>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</si>
  <si>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</si>
  <si>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</si>
  <si>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</si>
  <si>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</si>
  <si>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</si>
  <si>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</si>
  <si>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</si>
  <si>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</si>
  <si>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</si>
  <si>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</si>
  <si>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</si>
  <si>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</si>
  <si>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</si>
  <si>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</si>
  <si>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</si>
  <si>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</si>
  <si>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</si>
  <si>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</si>
  <si>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</si>
  <si>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</si>
  <si>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</si>
  <si>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</si>
  <si>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</si>
  <si>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</si>
  <si>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</si>
  <si>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</si>
  <si>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</si>
  <si>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</si>
  <si>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</si>
  <si>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</si>
  <si>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</si>
  <si>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</si>
  <si>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</si>
  <si>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</si>
  <si>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</si>
  <si>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</si>
  <si>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</si>
  <si>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</si>
  <si>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</si>
  <si>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</si>
  <si>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</si>
  <si>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</si>
  <si>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</si>
  <si>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</si>
  <si>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</si>
  <si>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</si>
  <si>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</si>
  <si>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</si>
  <si>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</si>
  <si>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</si>
  <si>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</si>
  <si>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</si>
  <si>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</si>
  <si>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</si>
  <si>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</si>
  <si>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</si>
  <si>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</si>
  <si>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</si>
  <si>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</si>
  <si>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</si>
  <si>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</si>
  <si>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</si>
  <si>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</si>
  <si>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</si>
  <si>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</si>
  <si>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</si>
  <si>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</si>
  <si>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</si>
  <si>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</si>
  <si>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</si>
  <si>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</si>
  <si>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</si>
  <si>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</si>
  <si>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</si>
  <si>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</si>
  <si>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</si>
  <si>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</si>
  <si>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</si>
  <si>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</si>
  <si>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</si>
  <si>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</si>
  <si>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</si>
  <si>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</si>
  <si>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</si>
  <si>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</si>
  <si>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</si>
  <si>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</si>
  <si>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</si>
  <si>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</si>
  <si>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</si>
  <si>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</si>
  <si>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</si>
  <si>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</si>
  <si>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</si>
  <si>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</si>
  <si>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</si>
  <si>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</si>
  <si>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</si>
  <si>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</si>
  <si>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</si>
  <si>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</si>
  <si>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</si>
  <si>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</si>
  <si>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</si>
  <si>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</si>
  <si>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</si>
  <si>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</si>
  <si>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</si>
  <si>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</si>
  <si>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</si>
  <si>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</si>
  <si>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</si>
  <si>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</si>
  <si>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</si>
  <si>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</si>
  <si>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</si>
  <si>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</si>
  <si>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</si>
  <si>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</si>
  <si>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</si>
  <si>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</si>
  <si>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</si>
  <si>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</si>
  <si>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</si>
  <si>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</si>
  <si>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</si>
  <si>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</si>
  <si>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</si>
  <si>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</si>
  <si>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</si>
  <si>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</si>
  <si>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</si>
  <si>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</si>
  <si>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</si>
  <si>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</si>
  <si>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</si>
  <si>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</si>
  <si>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</si>
  <si>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</si>
  <si>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</si>
  <si>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</si>
  <si>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</si>
  <si>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</si>
  <si>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</si>
  <si>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</si>
  <si>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</si>
  <si>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</si>
  <si>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</si>
  <si>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</si>
  <si>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</si>
  <si>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</si>
  <si>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</si>
  <si>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</si>
  <si>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</si>
  <si>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</si>
  <si>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</si>
  <si>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</si>
  <si>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</si>
  <si>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</si>
  <si>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</si>
  <si>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</si>
  <si>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</si>
  <si>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</si>
  <si>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</si>
  <si>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</si>
  <si>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</si>
  <si>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</si>
  <si>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</si>
  <si>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</si>
  <si>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</si>
  <si>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</si>
  <si>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</si>
  <si>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</si>
  <si>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</si>
  <si>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</si>
  <si>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</si>
  <si>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</si>
  <si>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</si>
  <si>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</si>
  <si>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</si>
  <si>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</si>
  <si>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</si>
  <si>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</si>
  <si>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</si>
  <si>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</si>
  <si>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</si>
  <si>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</si>
  <si>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</si>
  <si>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</si>
  <si>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</si>
  <si>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</si>
  <si>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</si>
  <si>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</si>
  <si>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</si>
  <si>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</si>
  <si>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</si>
  <si>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</si>
  <si>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</si>
  <si>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</si>
  <si>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</si>
  <si>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</si>
  <si>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</si>
  <si>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</si>
  <si>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</si>
  <si>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</si>
  <si>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</si>
  <si>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</si>
  <si>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</si>
  <si>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</si>
  <si>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</si>
  <si>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</si>
  <si>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</si>
  <si>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</si>
  <si>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</si>
  <si>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</si>
  <si>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</si>
  <si>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</si>
  <si>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</si>
  <si>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</si>
  <si>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</si>
  <si>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</si>
  <si>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</si>
  <si>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</si>
  <si>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</si>
  <si>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</si>
  <si>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</si>
  <si>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</si>
  <si>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</si>
  <si>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</si>
  <si>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</si>
  <si>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</si>
  <si>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</si>
  <si>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</si>
  <si>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</si>
  <si>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</si>
  <si>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</si>
  <si>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</si>
  <si>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</si>
  <si>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</si>
  <si>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</si>
  <si>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</si>
  <si>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</si>
  <si>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</si>
  <si>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</si>
  <si>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</si>
  <si>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</si>
  <si>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</si>
  <si>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</si>
  <si>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</si>
  <si>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</si>
  <si>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</si>
  <si>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</si>
  <si>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</si>
  <si>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</si>
  <si>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</si>
  <si>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</si>
  <si>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</si>
  <si>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</si>
  <si>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</si>
  <si>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</si>
  <si>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</si>
  <si>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</si>
  <si>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</si>
  <si>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</si>
  <si>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</si>
  <si>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</si>
  <si>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</si>
  <si>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</si>
  <si>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</si>
  <si>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</si>
  <si>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</si>
  <si>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</si>
  <si>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</si>
  <si>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</si>
  <si>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</si>
  <si>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</si>
  <si>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</si>
  <si>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</si>
  <si>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</si>
  <si>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</si>
  <si>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</si>
  <si>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</si>
  <si>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</si>
  <si>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</si>
  <si>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</si>
  <si>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</si>
  <si>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</si>
  <si>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</si>
  <si>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</si>
  <si>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</si>
  <si>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</si>
  <si>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</si>
  <si>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</si>
  <si>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</si>
  <si>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</si>
  <si>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</si>
  <si>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</si>
  <si>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</si>
  <si>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</si>
  <si>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</si>
  <si>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</si>
  <si>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</si>
  <si>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</si>
  <si>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</si>
  <si>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</si>
  <si>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</si>
  <si>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</si>
  <si>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</si>
  <si>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</si>
  <si>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</si>
  <si>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</si>
  <si>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</si>
  <si>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</si>
  <si>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</si>
  <si>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</si>
  <si>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</si>
  <si>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</si>
  <si>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</si>
  <si>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</si>
  <si>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</si>
  <si>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</si>
  <si>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</si>
  <si>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</si>
  <si>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</si>
  <si>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15.06.22 - 3.12 - USD/ILS- בנק מזרחי טפחות בע"מ</t>
  </si>
  <si>
    <t>76014244</t>
  </si>
  <si>
    <t>15/12/21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</si>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</sst>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402688</xdr:colOff>
      <xdr:row>63</xdr:row>
      <xdr:rowOff>57150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F69C268-DD05-4BC8-8C0A-6369C50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578112" y="0"/>
          <a:ext cx="7108288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38D7-2699-4D34-96BF-158C092C0F8E}">
  <dimension ref="A1"/>
  <sheetViews>
    <sheetView rightToLeft="1" tabSelected="1" workbookViewId="0">
      <selection activeCell="N14" sqref="N14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2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2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2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285</v>
      </c>
    </row>
    <row r="29" spans="2:16">
      <c r="B29" t="s">
        <v>286</v>
      </c>
    </row>
    <row r="30" spans="2:16">
      <c r="B30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411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2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420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421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 ht="18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1227.2926186879999</v>
      </c>
      <c r="D11" s="76">
        <v>2.9700000000000001E-2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10910.779342899999</v>
      </c>
      <c r="D13" s="78">
        <v>0.26379999999999998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1082.6707516629999</v>
      </c>
      <c r="D15" s="78">
        <v>2.6200000000000001E-2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28127.930044861001</v>
      </c>
      <c r="D17" s="78">
        <v>0.68020000000000003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3.9213843261500001</v>
      </c>
      <c r="D31" s="78">
        <v>1E-4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41352.594142438153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3.5198999999999998</v>
      </c>
    </row>
    <row r="49" spans="3:4">
      <c r="C49" t="s">
        <v>113</v>
      </c>
      <c r="D49">
        <v>4.2031000000000001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-847327</v>
      </c>
      <c r="H11" s="7"/>
      <c r="I11" s="75">
        <v>3.9213843261500001</v>
      </c>
      <c r="J11" s="76">
        <v>1</v>
      </c>
      <c r="K11" s="76">
        <v>1E-4</v>
      </c>
      <c r="AW11" s="16"/>
    </row>
    <row r="12" spans="2:49">
      <c r="B12" s="79" t="s">
        <v>202</v>
      </c>
      <c r="C12" s="16"/>
      <c r="D12" s="16"/>
      <c r="G12" s="81">
        <v>-847327</v>
      </c>
      <c r="I12" s="81">
        <v>3.9213843261500001</v>
      </c>
      <c r="J12" s="80">
        <v>1</v>
      </c>
      <c r="K12" s="80">
        <v>1E-4</v>
      </c>
    </row>
    <row r="13" spans="2:49">
      <c r="B13" s="79" t="s">
        <v>394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395</v>
      </c>
      <c r="C15" s="16"/>
      <c r="D15" s="16"/>
      <c r="G15" s="81">
        <v>-1000000</v>
      </c>
      <c r="I15" s="81">
        <v>12.71954</v>
      </c>
      <c r="J15" s="80">
        <v>3.2435999999999998</v>
      </c>
      <c r="K15" s="80">
        <v>2.9999999999999997E-4</v>
      </c>
    </row>
    <row r="16" spans="2:49">
      <c r="B16" t="s">
        <v>425</v>
      </c>
      <c r="C16" t="s">
        <v>426</v>
      </c>
      <c r="D16" t="s">
        <v>296</v>
      </c>
      <c r="E16" t="s">
        <v>106</v>
      </c>
      <c r="F16" t="s">
        <v>427</v>
      </c>
      <c r="G16" s="77">
        <v>-1000000</v>
      </c>
      <c r="H16" s="77">
        <v>-1.271954</v>
      </c>
      <c r="I16" s="77">
        <v>12.71954</v>
      </c>
      <c r="J16" s="78">
        <v>3.2435999999999998</v>
      </c>
      <c r="K16" s="78">
        <v>2.9999999999999997E-4</v>
      </c>
    </row>
    <row r="17" spans="2:11">
      <c r="B17" s="79" t="s">
        <v>424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320</v>
      </c>
      <c r="C21" s="16"/>
      <c r="D21" s="16"/>
      <c r="G21" s="81">
        <v>152673</v>
      </c>
      <c r="I21" s="81">
        <v>-8.7981556738499993</v>
      </c>
      <c r="J21" s="80">
        <v>-2.2435999999999998</v>
      </c>
      <c r="K21" s="80">
        <v>-2.0000000000000001E-4</v>
      </c>
    </row>
    <row r="22" spans="2:11">
      <c r="B22" t="s">
        <v>428</v>
      </c>
      <c r="C22" t="s">
        <v>429</v>
      </c>
      <c r="D22" t="s">
        <v>296</v>
      </c>
      <c r="E22" t="s">
        <v>102</v>
      </c>
      <c r="F22" t="s">
        <v>430</v>
      </c>
      <c r="G22" s="77">
        <v>152673</v>
      </c>
      <c r="H22" s="77">
        <v>-5.7627449999999998</v>
      </c>
      <c r="I22" s="77">
        <v>-8.7981556738499993</v>
      </c>
      <c r="J22" s="78">
        <v>-2.2435999999999998</v>
      </c>
      <c r="K22" s="78">
        <v>-2.0000000000000001E-4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2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10" width="10.7265625" style="16" customWidth="1"/>
    <col min="11" max="11" width="13.81640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5" width="10.7265625" style="16" customWidth="1"/>
    <col min="16" max="16" width="16.1796875" style="16" customWidth="1"/>
    <col min="17" max="17" width="11.7265625" style="16" customWidth="1"/>
    <col min="18" max="18" width="13.179687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46.5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440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440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2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2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2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6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2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1227.2926186879999</v>
      </c>
      <c r="K11" s="76">
        <v>1</v>
      </c>
      <c r="L11" s="76">
        <v>2.9700000000000001E-2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1227.2926186879999</v>
      </c>
      <c r="K12" s="80">
        <v>1</v>
      </c>
      <c r="L12" s="80">
        <v>2.9700000000000001E-2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158.89578</v>
      </c>
      <c r="K13" s="80">
        <v>0.1295</v>
      </c>
      <c r="L13" s="80">
        <v>3.8E-3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158.21412000000001</v>
      </c>
      <c r="K14" s="78">
        <v>0.12889999999999999</v>
      </c>
      <c r="L14" s="78">
        <v>3.8E-3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0.68166000000000004</v>
      </c>
      <c r="K15" s="78">
        <v>5.9999999999999995E-4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76.766618687999994</v>
      </c>
      <c r="K16" s="80">
        <v>6.25E-2</v>
      </c>
      <c r="L16" s="80">
        <v>1.9E-3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58.0883623</v>
      </c>
      <c r="K17" s="78">
        <v>4.7300000000000002E-2</v>
      </c>
      <c r="L17" s="78">
        <v>1.4E-3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17.549325700000001</v>
      </c>
      <c r="K18" s="78">
        <v>1.43E-2</v>
      </c>
      <c r="L18" s="78">
        <v>4.0000000000000002E-4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1.0819820609999999</v>
      </c>
      <c r="K19" s="78">
        <v>8.9999999999999998E-4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4.6948627E-2</v>
      </c>
      <c r="K20" s="78">
        <v>0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991.63022000000001</v>
      </c>
      <c r="K21" s="80">
        <v>0.80800000000000005</v>
      </c>
      <c r="L21" s="80">
        <v>2.4E-2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413.64391999999998</v>
      </c>
      <c r="K22" s="78">
        <v>0.33700000000000002</v>
      </c>
      <c r="L22" s="78">
        <v>0.01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577.98630000000003</v>
      </c>
      <c r="K23" s="78">
        <v>0.47089999999999999</v>
      </c>
      <c r="L23" s="78">
        <v>1.4E-2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6.36</v>
      </c>
      <c r="I11" s="7"/>
      <c r="J11" s="7"/>
      <c r="K11" s="76">
        <v>-3.0000000000000001E-3</v>
      </c>
      <c r="L11" s="75">
        <v>8540380</v>
      </c>
      <c r="M11" s="7"/>
      <c r="N11" s="75">
        <v>0</v>
      </c>
      <c r="O11" s="75">
        <v>10910.779342899999</v>
      </c>
      <c r="P11" s="7"/>
      <c r="Q11" s="76">
        <v>1</v>
      </c>
      <c r="R11" s="76">
        <v>0.26379999999999998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6.36</v>
      </c>
      <c r="K12" s="80">
        <v>-3.0000000000000001E-3</v>
      </c>
      <c r="L12" s="81">
        <v>8540380</v>
      </c>
      <c r="N12" s="81">
        <v>0</v>
      </c>
      <c r="O12" s="81">
        <v>10910.779342899999</v>
      </c>
      <c r="Q12" s="80">
        <v>1</v>
      </c>
      <c r="R12" s="80">
        <v>0.26379999999999998</v>
      </c>
    </row>
    <row r="13" spans="2:53">
      <c r="B13" s="79" t="s">
        <v>234</v>
      </c>
      <c r="C13" s="16"/>
      <c r="D13" s="16"/>
      <c r="H13" s="81">
        <v>5.31</v>
      </c>
      <c r="K13" s="80">
        <v>-1.9300000000000001E-2</v>
      </c>
      <c r="L13" s="81">
        <v>3416329</v>
      </c>
      <c r="N13" s="81">
        <v>0</v>
      </c>
      <c r="O13" s="81">
        <v>4570.8993123999999</v>
      </c>
      <c r="Q13" s="80">
        <v>0.41889999999999999</v>
      </c>
      <c r="R13" s="80">
        <v>0.1105</v>
      </c>
    </row>
    <row r="14" spans="2:53">
      <c r="B14" s="79" t="s">
        <v>235</v>
      </c>
      <c r="C14" s="16"/>
      <c r="D14" s="16"/>
      <c r="H14" s="81">
        <v>5.31</v>
      </c>
      <c r="K14" s="80">
        <v>-1.9300000000000001E-2</v>
      </c>
      <c r="L14" s="81">
        <v>3416329</v>
      </c>
      <c r="N14" s="81">
        <v>0</v>
      </c>
      <c r="O14" s="81">
        <v>4570.8993123999999</v>
      </c>
      <c r="Q14" s="80">
        <v>0.41889999999999999</v>
      </c>
      <c r="R14" s="80">
        <v>0.1105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2.48</v>
      </c>
      <c r="I15" t="s">
        <v>102</v>
      </c>
      <c r="J15" s="78">
        <v>3.9899999999999998E-2</v>
      </c>
      <c r="K15" s="78">
        <v>-2.46E-2</v>
      </c>
      <c r="L15" s="77">
        <v>486027</v>
      </c>
      <c r="M15" s="77">
        <v>150.76</v>
      </c>
      <c r="N15" s="77">
        <v>0</v>
      </c>
      <c r="O15" s="77">
        <v>732.73430519999999</v>
      </c>
      <c r="P15" s="78">
        <v>0</v>
      </c>
      <c r="Q15" s="78">
        <v>6.7199999999999996E-2</v>
      </c>
      <c r="R15" s="78">
        <v>1.77E-2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5.32</v>
      </c>
      <c r="I16" t="s">
        <v>102</v>
      </c>
      <c r="J16" s="78">
        <v>7.4999999999999997E-3</v>
      </c>
      <c r="K16" s="78">
        <v>-0.02</v>
      </c>
      <c r="L16" s="77">
        <v>162000</v>
      </c>
      <c r="M16" s="77">
        <v>120.43</v>
      </c>
      <c r="N16" s="77">
        <v>0</v>
      </c>
      <c r="O16" s="77">
        <v>195.0966</v>
      </c>
      <c r="P16" s="78">
        <v>0</v>
      </c>
      <c r="Q16" s="78">
        <v>1.7899999999999999E-2</v>
      </c>
      <c r="R16" s="78">
        <v>4.7000000000000002E-3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16.440000000000001</v>
      </c>
      <c r="I17" t="s">
        <v>102</v>
      </c>
      <c r="J17" s="78">
        <v>2.75E-2</v>
      </c>
      <c r="K17" s="78">
        <v>-4.1999999999999997E-3</v>
      </c>
      <c r="L17" s="77">
        <v>278265</v>
      </c>
      <c r="M17" s="77">
        <v>182.07</v>
      </c>
      <c r="N17" s="77">
        <v>0</v>
      </c>
      <c r="O17" s="77">
        <v>506.63708550000001</v>
      </c>
      <c r="P17" s="78">
        <v>0</v>
      </c>
      <c r="Q17" s="78">
        <v>4.6399999999999997E-2</v>
      </c>
      <c r="R17" s="78">
        <v>1.23E-2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11.94</v>
      </c>
      <c r="I18" t="s">
        <v>102</v>
      </c>
      <c r="J18" s="78">
        <v>0.04</v>
      </c>
      <c r="K18" s="78">
        <v>-8.0999999999999996E-3</v>
      </c>
      <c r="L18" s="77">
        <v>319073</v>
      </c>
      <c r="M18" s="77">
        <v>214.75</v>
      </c>
      <c r="N18" s="77">
        <v>0</v>
      </c>
      <c r="O18" s="77">
        <v>685.20926750000001</v>
      </c>
      <c r="P18" s="78">
        <v>0</v>
      </c>
      <c r="Q18" s="78">
        <v>6.2799999999999995E-2</v>
      </c>
      <c r="R18" s="78">
        <v>1.66E-2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0.75</v>
      </c>
      <c r="I19" t="s">
        <v>102</v>
      </c>
      <c r="J19" s="78">
        <v>2.75E-2</v>
      </c>
      <c r="K19" s="78">
        <v>-2.4899999999999999E-2</v>
      </c>
      <c r="L19" s="77">
        <v>1092366</v>
      </c>
      <c r="M19" s="77">
        <v>111.15</v>
      </c>
      <c r="N19" s="77">
        <v>0</v>
      </c>
      <c r="O19" s="77">
        <v>1214.1648090000001</v>
      </c>
      <c r="P19" s="78">
        <v>1E-4</v>
      </c>
      <c r="Q19" s="78">
        <v>0.1113</v>
      </c>
      <c r="R19" s="78">
        <v>2.9399999999999999E-2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1.73</v>
      </c>
      <c r="I20" t="s">
        <v>102</v>
      </c>
      <c r="J20" s="78">
        <v>1.7500000000000002E-2</v>
      </c>
      <c r="K20" s="78">
        <v>-2.52E-2</v>
      </c>
      <c r="L20" s="77">
        <v>301998</v>
      </c>
      <c r="M20" s="77">
        <v>112.74</v>
      </c>
      <c r="N20" s="77">
        <v>0</v>
      </c>
      <c r="O20" s="77">
        <v>340.47254520000001</v>
      </c>
      <c r="P20" s="78">
        <v>0</v>
      </c>
      <c r="Q20" s="78">
        <v>3.1199999999999999E-2</v>
      </c>
      <c r="R20" s="78">
        <v>8.2000000000000007E-3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3.79</v>
      </c>
      <c r="I21" t="s">
        <v>102</v>
      </c>
      <c r="J21" s="78">
        <v>7.4999999999999997E-3</v>
      </c>
      <c r="K21" s="78">
        <v>-2.23E-2</v>
      </c>
      <c r="L21" s="77">
        <v>776600</v>
      </c>
      <c r="M21" s="77">
        <v>115.45</v>
      </c>
      <c r="N21" s="77">
        <v>0</v>
      </c>
      <c r="O21" s="77">
        <v>896.5847</v>
      </c>
      <c r="P21" s="78">
        <v>0</v>
      </c>
      <c r="Q21" s="78">
        <v>8.2199999999999995E-2</v>
      </c>
      <c r="R21" s="78">
        <v>2.1700000000000001E-2</v>
      </c>
    </row>
    <row r="22" spans="2:18">
      <c r="B22" s="79" t="s">
        <v>258</v>
      </c>
      <c r="C22" s="16"/>
      <c r="D22" s="16"/>
      <c r="H22" s="81">
        <v>7.11</v>
      </c>
      <c r="K22" s="80">
        <v>8.6999999999999994E-3</v>
      </c>
      <c r="L22" s="81">
        <v>5124051</v>
      </c>
      <c r="N22" s="81">
        <v>0</v>
      </c>
      <c r="O22" s="81">
        <v>6339.8800305000004</v>
      </c>
      <c r="Q22" s="80">
        <v>0.58109999999999995</v>
      </c>
      <c r="R22" s="80">
        <v>0.15329999999999999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7.11</v>
      </c>
      <c r="K25" s="80">
        <v>8.6999999999999994E-3</v>
      </c>
      <c r="L25" s="81">
        <v>5124051</v>
      </c>
      <c r="N25" s="81">
        <v>0</v>
      </c>
      <c r="O25" s="81">
        <v>6339.8800305000004</v>
      </c>
      <c r="Q25" s="80">
        <v>0.58109999999999995</v>
      </c>
      <c r="R25" s="80">
        <v>0.15329999999999999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13.72</v>
      </c>
      <c r="I26" t="s">
        <v>102</v>
      </c>
      <c r="J26" s="78">
        <v>1.4999999999999999E-2</v>
      </c>
      <c r="K26" s="78">
        <v>1.8200000000000001E-2</v>
      </c>
      <c r="L26" s="77">
        <v>188845</v>
      </c>
      <c r="M26" s="77">
        <v>96.55</v>
      </c>
      <c r="N26" s="77">
        <v>0</v>
      </c>
      <c r="O26" s="77">
        <v>182.3298475</v>
      </c>
      <c r="P26" s="78">
        <v>0</v>
      </c>
      <c r="Q26" s="78">
        <v>1.67E-2</v>
      </c>
      <c r="R26" s="78">
        <v>4.4000000000000003E-3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6.33</v>
      </c>
      <c r="I27" t="s">
        <v>102</v>
      </c>
      <c r="J27" s="78">
        <v>2.2499999999999999E-2</v>
      </c>
      <c r="K27" s="78">
        <v>7.6E-3</v>
      </c>
      <c r="L27" s="77">
        <v>182133</v>
      </c>
      <c r="M27" s="77">
        <v>110.3</v>
      </c>
      <c r="N27" s="77">
        <v>0</v>
      </c>
      <c r="O27" s="77">
        <v>200.89269899999999</v>
      </c>
      <c r="P27" s="78">
        <v>0</v>
      </c>
      <c r="Q27" s="78">
        <v>1.84E-2</v>
      </c>
      <c r="R27" s="78">
        <v>4.8999999999999998E-3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1.21</v>
      </c>
      <c r="I28" t="s">
        <v>102</v>
      </c>
      <c r="J28" s="78">
        <v>4.2500000000000003E-2</v>
      </c>
      <c r="K28" s="78">
        <v>1E-4</v>
      </c>
      <c r="L28" s="77">
        <v>1555192</v>
      </c>
      <c r="M28" s="77">
        <v>108.49</v>
      </c>
      <c r="N28" s="77">
        <v>0</v>
      </c>
      <c r="O28" s="77">
        <v>1687.2278008000001</v>
      </c>
      <c r="P28" s="78">
        <v>1E-4</v>
      </c>
      <c r="Q28" s="78">
        <v>0.15459999999999999</v>
      </c>
      <c r="R28" s="78">
        <v>4.0800000000000003E-2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2.15</v>
      </c>
      <c r="I29" t="s">
        <v>102</v>
      </c>
      <c r="J29" s="78">
        <v>3.7499999999999999E-2</v>
      </c>
      <c r="K29" s="78">
        <v>5.9999999999999995E-4</v>
      </c>
      <c r="L29" s="77">
        <v>943168</v>
      </c>
      <c r="M29" s="77">
        <v>111.1</v>
      </c>
      <c r="N29" s="77">
        <v>0</v>
      </c>
      <c r="O29" s="77">
        <v>1047.8596480000001</v>
      </c>
      <c r="P29" s="78">
        <v>0</v>
      </c>
      <c r="Q29" s="78">
        <v>9.6000000000000002E-2</v>
      </c>
      <c r="R29" s="78">
        <v>2.53E-2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3.57</v>
      </c>
      <c r="I30" t="s">
        <v>102</v>
      </c>
      <c r="J30" s="78">
        <v>1.7500000000000002E-2</v>
      </c>
      <c r="K30" s="78">
        <v>3.2000000000000002E-3</v>
      </c>
      <c r="L30" s="77">
        <v>751840</v>
      </c>
      <c r="M30" s="77">
        <v>105.78</v>
      </c>
      <c r="N30" s="77">
        <v>0</v>
      </c>
      <c r="O30" s="77">
        <v>795.29635199999996</v>
      </c>
      <c r="P30" s="78">
        <v>0</v>
      </c>
      <c r="Q30" s="78">
        <v>7.2900000000000006E-2</v>
      </c>
      <c r="R30" s="78">
        <v>1.9199999999999998E-2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278</v>
      </c>
      <c r="H31" s="77">
        <v>13.84</v>
      </c>
      <c r="I31" t="s">
        <v>102</v>
      </c>
      <c r="J31" s="78">
        <v>5.5199999999999999E-2</v>
      </c>
      <c r="K31" s="78">
        <v>1.9199999999999998E-2</v>
      </c>
      <c r="L31" s="77">
        <v>1375039</v>
      </c>
      <c r="M31" s="77">
        <v>164.2</v>
      </c>
      <c r="N31" s="77">
        <v>0</v>
      </c>
      <c r="O31" s="77">
        <v>2257.814038</v>
      </c>
      <c r="P31" s="78">
        <v>1E-4</v>
      </c>
      <c r="Q31" s="78">
        <v>0.2069</v>
      </c>
      <c r="R31" s="78">
        <v>5.4600000000000003E-2</v>
      </c>
    </row>
    <row r="32" spans="2:18">
      <c r="B32" t="s">
        <v>279</v>
      </c>
      <c r="C32" t="s">
        <v>280</v>
      </c>
      <c r="D32" t="s">
        <v>100</v>
      </c>
      <c r="E32" t="s">
        <v>238</v>
      </c>
      <c r="G32" t="s">
        <v>263</v>
      </c>
      <c r="H32" s="77">
        <v>17.489999999999998</v>
      </c>
      <c r="I32" t="s">
        <v>102</v>
      </c>
      <c r="J32" s="78">
        <v>3.7499999999999999E-2</v>
      </c>
      <c r="K32" s="78">
        <v>2.23E-2</v>
      </c>
      <c r="L32" s="77">
        <v>127834</v>
      </c>
      <c r="M32" s="77">
        <v>131.78</v>
      </c>
      <c r="N32" s="77">
        <v>0</v>
      </c>
      <c r="O32" s="77">
        <v>168.45964520000001</v>
      </c>
      <c r="P32" s="78">
        <v>0</v>
      </c>
      <c r="Q32" s="78">
        <v>1.54E-2</v>
      </c>
      <c r="R32" s="78">
        <v>4.1000000000000003E-3</v>
      </c>
    </row>
    <row r="33" spans="2:18">
      <c r="B33" s="79" t="s">
        <v>281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284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285</v>
      </c>
      <c r="C42" s="16"/>
      <c r="D42" s="16"/>
    </row>
    <row r="43" spans="2:18">
      <c r="B43" t="s">
        <v>286</v>
      </c>
      <c r="C43" s="16"/>
      <c r="D43" s="16"/>
    </row>
    <row r="44" spans="2:18">
      <c r="B44" t="s">
        <v>287</v>
      </c>
      <c r="C44" s="16"/>
      <c r="D44" s="16"/>
    </row>
    <row r="45" spans="2:18">
      <c r="B45" t="s">
        <v>288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2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2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3.39</v>
      </c>
      <c r="L11" s="7"/>
      <c r="M11" s="7"/>
      <c r="N11" s="76">
        <v>-1.35E-2</v>
      </c>
      <c r="O11" s="75">
        <v>878346.19</v>
      </c>
      <c r="P11" s="33"/>
      <c r="Q11" s="75">
        <v>0</v>
      </c>
      <c r="R11" s="75">
        <v>1082.6707516629999</v>
      </c>
      <c r="S11" s="7"/>
      <c r="T11" s="76">
        <v>1</v>
      </c>
      <c r="U11" s="76">
        <v>2.6200000000000001E-2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3.39</v>
      </c>
      <c r="N12" s="80">
        <v>-1.35E-2</v>
      </c>
      <c r="O12" s="81">
        <v>878346.19</v>
      </c>
      <c r="Q12" s="81">
        <v>0</v>
      </c>
      <c r="R12" s="81">
        <v>1082.6707516629999</v>
      </c>
      <c r="T12" s="80">
        <v>1</v>
      </c>
      <c r="U12" s="80">
        <v>2.6200000000000001E-2</v>
      </c>
    </row>
    <row r="13" spans="2:66">
      <c r="B13" s="79" t="s">
        <v>289</v>
      </c>
      <c r="C13" s="16"/>
      <c r="D13" s="16"/>
      <c r="E13" s="16"/>
      <c r="F13" s="16"/>
      <c r="K13" s="81">
        <v>3.39</v>
      </c>
      <c r="N13" s="80">
        <v>-1.35E-2</v>
      </c>
      <c r="O13" s="81">
        <v>878346.19</v>
      </c>
      <c r="Q13" s="81">
        <v>0</v>
      </c>
      <c r="R13" s="81">
        <v>1082.6707516629999</v>
      </c>
      <c r="T13" s="80">
        <v>1</v>
      </c>
      <c r="U13" s="80">
        <v>2.6200000000000001E-2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297</v>
      </c>
      <c r="I14" t="s">
        <v>298</v>
      </c>
      <c r="J14" t="s">
        <v>299</v>
      </c>
      <c r="K14" s="77">
        <v>1.08</v>
      </c>
      <c r="L14" t="s">
        <v>102</v>
      </c>
      <c r="M14" s="78">
        <v>0.05</v>
      </c>
      <c r="N14" s="78">
        <v>-1.67E-2</v>
      </c>
      <c r="O14" s="77">
        <v>313150.15999999997</v>
      </c>
      <c r="P14" s="77">
        <v>115.76</v>
      </c>
      <c r="Q14" s="77">
        <v>0</v>
      </c>
      <c r="R14" s="77">
        <v>362.50262521600001</v>
      </c>
      <c r="S14" s="78">
        <v>1E-4</v>
      </c>
      <c r="T14" s="78">
        <v>0.33479999999999999</v>
      </c>
      <c r="U14" s="78">
        <v>8.8000000000000005E-3</v>
      </c>
    </row>
    <row r="15" spans="2:66">
      <c r="B15" t="s">
        <v>300</v>
      </c>
      <c r="C15" t="s">
        <v>301</v>
      </c>
      <c r="D15" t="s">
        <v>100</v>
      </c>
      <c r="E15" s="16"/>
      <c r="F15" t="s">
        <v>295</v>
      </c>
      <c r="G15" t="s">
        <v>296</v>
      </c>
      <c r="H15" t="s">
        <v>302</v>
      </c>
      <c r="I15" t="s">
        <v>298</v>
      </c>
      <c r="J15" t="s">
        <v>303</v>
      </c>
      <c r="K15" s="77">
        <v>0.9</v>
      </c>
      <c r="L15" t="s">
        <v>102</v>
      </c>
      <c r="M15" s="78">
        <v>4.2000000000000003E-2</v>
      </c>
      <c r="N15" s="78">
        <v>-1.29E-2</v>
      </c>
      <c r="O15" s="77">
        <v>98762.72</v>
      </c>
      <c r="P15" s="77">
        <v>112.33</v>
      </c>
      <c r="Q15" s="77">
        <v>0</v>
      </c>
      <c r="R15" s="77">
        <v>110.940163376</v>
      </c>
      <c r="S15" s="78">
        <v>1E-4</v>
      </c>
      <c r="T15" s="78">
        <v>0.10249999999999999</v>
      </c>
      <c r="U15" s="78">
        <v>2.7000000000000001E-3</v>
      </c>
    </row>
    <row r="16" spans="2:66">
      <c r="B16" t="s">
        <v>304</v>
      </c>
      <c r="C16" t="s">
        <v>305</v>
      </c>
      <c r="D16" t="s">
        <v>100</v>
      </c>
      <c r="E16" s="16"/>
      <c r="F16" t="s">
        <v>306</v>
      </c>
      <c r="G16" t="s">
        <v>307</v>
      </c>
      <c r="H16" t="s">
        <v>308</v>
      </c>
      <c r="I16" t="s">
        <v>309</v>
      </c>
      <c r="J16" t="s">
        <v>310</v>
      </c>
      <c r="K16" s="77">
        <v>5.7</v>
      </c>
      <c r="L16" t="s">
        <v>102</v>
      </c>
      <c r="M16" s="78">
        <v>3.85E-2</v>
      </c>
      <c r="N16" s="78">
        <v>-1.14E-2</v>
      </c>
      <c r="O16" s="77">
        <v>276292.31</v>
      </c>
      <c r="P16" s="77">
        <v>137.41</v>
      </c>
      <c r="Q16" s="77">
        <v>0</v>
      </c>
      <c r="R16" s="77">
        <v>379.65326317099999</v>
      </c>
      <c r="S16" s="78">
        <v>1E-4</v>
      </c>
      <c r="T16" s="78">
        <v>0.35070000000000001</v>
      </c>
      <c r="U16" s="78">
        <v>9.1999999999999998E-3</v>
      </c>
    </row>
    <row r="17" spans="2:21">
      <c r="B17" t="s">
        <v>311</v>
      </c>
      <c r="C17" t="s">
        <v>312</v>
      </c>
      <c r="D17" t="s">
        <v>100</v>
      </c>
      <c r="E17" s="16"/>
      <c r="F17" t="s">
        <v>313</v>
      </c>
      <c r="G17" t="s">
        <v>314</v>
      </c>
      <c r="H17" t="s">
        <v>315</v>
      </c>
      <c r="I17" t="s">
        <v>298</v>
      </c>
      <c r="J17" t="s">
        <v>316</v>
      </c>
      <c r="K17" s="77">
        <v>3.85</v>
      </c>
      <c r="L17" t="s">
        <v>102</v>
      </c>
      <c r="M17" s="78">
        <v>2.4E-2</v>
      </c>
      <c r="N17" s="78">
        <v>-1.2800000000000001E-2</v>
      </c>
      <c r="O17" s="77">
        <v>54572</v>
      </c>
      <c r="P17" s="77">
        <v>117.93</v>
      </c>
      <c r="Q17" s="77">
        <v>0</v>
      </c>
      <c r="R17" s="77">
        <v>64.356759600000004</v>
      </c>
      <c r="S17" s="78">
        <v>2.0000000000000001E-4</v>
      </c>
      <c r="T17" s="78">
        <v>5.9400000000000001E-2</v>
      </c>
      <c r="U17" s="78">
        <v>1.6000000000000001E-3</v>
      </c>
    </row>
    <row r="18" spans="2:21">
      <c r="B18" t="s">
        <v>317</v>
      </c>
      <c r="C18" t="s">
        <v>318</v>
      </c>
      <c r="D18" t="s">
        <v>100</v>
      </c>
      <c r="E18" s="16"/>
      <c r="F18" t="s">
        <v>319</v>
      </c>
      <c r="G18" t="s">
        <v>314</v>
      </c>
      <c r="H18" t="s">
        <v>315</v>
      </c>
      <c r="I18" t="s">
        <v>298</v>
      </c>
      <c r="J18" t="s">
        <v>316</v>
      </c>
      <c r="K18" s="77">
        <v>4.62</v>
      </c>
      <c r="L18" t="s">
        <v>102</v>
      </c>
      <c r="M18" s="78">
        <v>2.2499999999999999E-2</v>
      </c>
      <c r="N18" s="78">
        <v>-1.17E-2</v>
      </c>
      <c r="O18" s="77">
        <v>135569</v>
      </c>
      <c r="P18" s="77">
        <v>121.87</v>
      </c>
      <c r="Q18" s="77">
        <v>0</v>
      </c>
      <c r="R18" s="77">
        <v>165.21794030000001</v>
      </c>
      <c r="S18" s="78">
        <v>2.9999999999999997E-4</v>
      </c>
      <c r="T18" s="78">
        <v>0.15260000000000001</v>
      </c>
      <c r="U18" s="78">
        <v>4.0000000000000001E-3</v>
      </c>
    </row>
    <row r="19" spans="2:21">
      <c r="B19" s="79" t="s">
        <v>258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290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320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291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292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285</v>
      </c>
      <c r="C31" s="16"/>
      <c r="D31" s="16"/>
      <c r="E31" s="16"/>
      <c r="F31" s="16"/>
    </row>
    <row r="32" spans="2:21">
      <c r="B32" t="s">
        <v>286</v>
      </c>
      <c r="C32" s="16"/>
      <c r="D32" s="16"/>
      <c r="E32" s="16"/>
      <c r="F32" s="16"/>
    </row>
    <row r="33" spans="2:6">
      <c r="B33" t="s">
        <v>287</v>
      </c>
      <c r="C33" s="16"/>
      <c r="D33" s="16"/>
      <c r="E33" s="16"/>
      <c r="F33" s="16"/>
    </row>
    <row r="34" spans="2:6">
      <c r="B34" t="s">
        <v>288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2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3" workbookViewId="0">
      <selection activeCell="L24" sqref="L24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2751063</v>
      </c>
      <c r="I11" s="7"/>
      <c r="J11" s="75">
        <v>0</v>
      </c>
      <c r="K11" s="75">
        <v>28127.930044861001</v>
      </c>
      <c r="L11" s="7"/>
      <c r="M11" s="76">
        <v>1</v>
      </c>
      <c r="N11" s="76">
        <v>0.68020000000000003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2643792</v>
      </c>
      <c r="J12" s="81">
        <v>0</v>
      </c>
      <c r="K12" s="81">
        <v>16700.081397177</v>
      </c>
      <c r="M12" s="80">
        <v>0.59370000000000001</v>
      </c>
      <c r="N12" s="80">
        <v>0.40379999999999999</v>
      </c>
    </row>
    <row r="13" spans="2:63">
      <c r="B13" s="79" t="s">
        <v>325</v>
      </c>
      <c r="D13" s="16"/>
      <c r="E13" s="16"/>
      <c r="F13" s="16"/>
      <c r="G13" s="16"/>
      <c r="H13" s="81">
        <v>241376</v>
      </c>
      <c r="J13" s="81">
        <v>0</v>
      </c>
      <c r="K13" s="81">
        <v>5639.1569099999997</v>
      </c>
      <c r="M13" s="80">
        <v>0.20050000000000001</v>
      </c>
      <c r="N13" s="80">
        <v>0.13639999999999999</v>
      </c>
    </row>
    <row r="14" spans="2:63">
      <c r="B14" t="s">
        <v>326</v>
      </c>
      <c r="C14" t="s">
        <v>327</v>
      </c>
      <c r="D14" t="s">
        <v>100</v>
      </c>
      <c r="E14" t="s">
        <v>328</v>
      </c>
      <c r="F14" t="s">
        <v>329</v>
      </c>
      <c r="G14" t="s">
        <v>102</v>
      </c>
      <c r="H14" s="77">
        <v>43428</v>
      </c>
      <c r="I14" s="77">
        <v>1970</v>
      </c>
      <c r="J14" s="77">
        <v>0</v>
      </c>
      <c r="K14" s="77">
        <v>855.53160000000003</v>
      </c>
      <c r="L14" s="78">
        <v>5.0000000000000001E-4</v>
      </c>
      <c r="M14" s="78">
        <v>3.04E-2</v>
      </c>
      <c r="N14" s="78">
        <v>2.07E-2</v>
      </c>
    </row>
    <row r="15" spans="2:63">
      <c r="B15" t="s">
        <v>330</v>
      </c>
      <c r="C15" t="s">
        <v>331</v>
      </c>
      <c r="D15" t="s">
        <v>100</v>
      </c>
      <c r="E15" t="s">
        <v>332</v>
      </c>
      <c r="F15" t="s">
        <v>329</v>
      </c>
      <c r="G15" t="s">
        <v>102</v>
      </c>
      <c r="H15" s="77">
        <v>87966</v>
      </c>
      <c r="I15" s="77">
        <v>2679</v>
      </c>
      <c r="J15" s="77">
        <v>0</v>
      </c>
      <c r="K15" s="77">
        <v>2356.60914</v>
      </c>
      <c r="L15" s="78">
        <v>1.2999999999999999E-3</v>
      </c>
      <c r="M15" s="78">
        <v>8.3799999999999999E-2</v>
      </c>
      <c r="N15" s="78">
        <v>5.7000000000000002E-2</v>
      </c>
    </row>
    <row r="16" spans="2:63">
      <c r="B16" t="s">
        <v>333</v>
      </c>
      <c r="C16" t="s">
        <v>334</v>
      </c>
      <c r="D16" t="s">
        <v>100</v>
      </c>
      <c r="E16" t="s">
        <v>335</v>
      </c>
      <c r="F16" t="s">
        <v>329</v>
      </c>
      <c r="G16" t="s">
        <v>102</v>
      </c>
      <c r="H16" s="77">
        <v>85100</v>
      </c>
      <c r="I16" s="77">
        <v>1966</v>
      </c>
      <c r="J16" s="77">
        <v>0</v>
      </c>
      <c r="K16" s="77">
        <v>1673.066</v>
      </c>
      <c r="L16" s="78">
        <v>2.9999999999999997E-4</v>
      </c>
      <c r="M16" s="78">
        <v>5.9499999999999997E-2</v>
      </c>
      <c r="N16" s="78">
        <v>4.0500000000000001E-2</v>
      </c>
    </row>
    <row r="17" spans="2:14">
      <c r="B17" t="s">
        <v>336</v>
      </c>
      <c r="C17" t="s">
        <v>337</v>
      </c>
      <c r="D17" t="s">
        <v>100</v>
      </c>
      <c r="E17" t="s">
        <v>338</v>
      </c>
      <c r="F17" t="s">
        <v>329</v>
      </c>
      <c r="G17" t="s">
        <v>102</v>
      </c>
      <c r="H17" s="77">
        <v>23381</v>
      </c>
      <c r="I17" s="77">
        <v>1967</v>
      </c>
      <c r="J17" s="77">
        <v>0</v>
      </c>
      <c r="K17" s="77">
        <v>459.90427</v>
      </c>
      <c r="L17" s="78">
        <v>0</v>
      </c>
      <c r="M17" s="78">
        <v>1.6400000000000001E-2</v>
      </c>
      <c r="N17" s="78">
        <v>1.11E-2</v>
      </c>
    </row>
    <row r="18" spans="2:14">
      <c r="B18" t="s">
        <v>339</v>
      </c>
      <c r="C18" t="s">
        <v>340</v>
      </c>
      <c r="D18" t="s">
        <v>100</v>
      </c>
      <c r="E18" t="s">
        <v>341</v>
      </c>
      <c r="F18" t="s">
        <v>329</v>
      </c>
      <c r="G18" t="s">
        <v>102</v>
      </c>
      <c r="H18" s="77">
        <v>1501</v>
      </c>
      <c r="I18" s="77">
        <v>19590</v>
      </c>
      <c r="J18" s="77">
        <v>0</v>
      </c>
      <c r="K18" s="77">
        <v>294.04590000000002</v>
      </c>
      <c r="L18" s="78">
        <v>1E-4</v>
      </c>
      <c r="M18" s="78">
        <v>1.0500000000000001E-2</v>
      </c>
      <c r="N18" s="78">
        <v>7.1000000000000004E-3</v>
      </c>
    </row>
    <row r="19" spans="2:14">
      <c r="B19" s="79" t="s">
        <v>342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343</v>
      </c>
      <c r="D21" s="16"/>
      <c r="E21" s="16"/>
      <c r="F21" s="16"/>
      <c r="G21" s="16"/>
      <c r="H21" s="81">
        <v>2402416</v>
      </c>
      <c r="J21" s="81">
        <v>0</v>
      </c>
      <c r="K21" s="81">
        <v>11060.924487177001</v>
      </c>
      <c r="M21" s="80">
        <v>0.39319999999999999</v>
      </c>
      <c r="N21" s="80">
        <v>0.26750000000000002</v>
      </c>
    </row>
    <row r="22" spans="2:14">
      <c r="B22" t="s">
        <v>344</v>
      </c>
      <c r="C22" t="s">
        <v>345</v>
      </c>
      <c r="D22" t="s">
        <v>100</v>
      </c>
      <c r="E22" t="s">
        <v>328</v>
      </c>
      <c r="F22" t="s">
        <v>346</v>
      </c>
      <c r="G22" t="s">
        <v>102</v>
      </c>
      <c r="H22" s="77">
        <v>69403</v>
      </c>
      <c r="I22" s="77">
        <v>386.64</v>
      </c>
      <c r="J22" s="77">
        <v>0</v>
      </c>
      <c r="K22" s="77">
        <v>268.3397592</v>
      </c>
      <c r="L22" s="78">
        <v>2.9999999999999997E-4</v>
      </c>
      <c r="M22" s="78">
        <v>9.4999999999999998E-3</v>
      </c>
      <c r="N22" s="78">
        <v>6.4999999999999997E-3</v>
      </c>
    </row>
    <row r="23" spans="2:14">
      <c r="B23" t="s">
        <v>347</v>
      </c>
      <c r="C23" t="s">
        <v>348</v>
      </c>
      <c r="D23" t="s">
        <v>100</v>
      </c>
      <c r="E23" t="s">
        <v>328</v>
      </c>
      <c r="F23" t="s">
        <v>346</v>
      </c>
      <c r="G23" t="s">
        <v>102</v>
      </c>
      <c r="H23" s="77">
        <v>442215</v>
      </c>
      <c r="I23" s="77">
        <v>353.81</v>
      </c>
      <c r="J23" s="77">
        <v>0</v>
      </c>
      <c r="K23" s="77">
        <v>1564.6008915</v>
      </c>
      <c r="L23" s="78">
        <v>3.0999999999999999E-3</v>
      </c>
      <c r="M23" s="78">
        <v>5.5599999999999997E-2</v>
      </c>
      <c r="N23" s="78">
        <v>3.78E-2</v>
      </c>
    </row>
    <row r="24" spans="2:14">
      <c r="B24" t="s">
        <v>349</v>
      </c>
      <c r="C24" t="s">
        <v>350</v>
      </c>
      <c r="D24" t="s">
        <v>100</v>
      </c>
      <c r="E24" t="s">
        <v>328</v>
      </c>
      <c r="F24" t="s">
        <v>346</v>
      </c>
      <c r="G24" t="s">
        <v>102</v>
      </c>
      <c r="H24" s="77">
        <v>384624</v>
      </c>
      <c r="I24" s="77">
        <v>370.27</v>
      </c>
      <c r="J24" s="77">
        <v>0</v>
      </c>
      <c r="K24" s="77">
        <v>1424.1472848000001</v>
      </c>
      <c r="L24" s="78">
        <v>1.1999999999999999E-3</v>
      </c>
      <c r="M24" s="78">
        <v>5.0599999999999999E-2</v>
      </c>
      <c r="N24" s="78">
        <v>3.44E-2</v>
      </c>
    </row>
    <row r="25" spans="2:14">
      <c r="B25" t="s">
        <v>351</v>
      </c>
      <c r="C25" t="s">
        <v>352</v>
      </c>
      <c r="D25" t="s">
        <v>100</v>
      </c>
      <c r="E25" t="s">
        <v>328</v>
      </c>
      <c r="F25" t="s">
        <v>346</v>
      </c>
      <c r="G25" t="s">
        <v>102</v>
      </c>
      <c r="H25" s="77">
        <v>24640</v>
      </c>
      <c r="I25" s="77">
        <v>392.11</v>
      </c>
      <c r="J25" s="77">
        <v>0</v>
      </c>
      <c r="K25" s="77">
        <v>96.615904</v>
      </c>
      <c r="L25" s="78">
        <v>1E-4</v>
      </c>
      <c r="M25" s="78">
        <v>3.3999999999999998E-3</v>
      </c>
      <c r="N25" s="78">
        <v>2.3E-3</v>
      </c>
    </row>
    <row r="26" spans="2:14">
      <c r="B26" t="s">
        <v>353</v>
      </c>
      <c r="C26" t="s">
        <v>354</v>
      </c>
      <c r="D26" t="s">
        <v>100</v>
      </c>
      <c r="E26" t="s">
        <v>332</v>
      </c>
      <c r="F26" t="s">
        <v>346</v>
      </c>
      <c r="G26" t="s">
        <v>102</v>
      </c>
      <c r="H26" s="77">
        <v>160313</v>
      </c>
      <c r="I26" s="77">
        <v>320.77</v>
      </c>
      <c r="J26" s="77">
        <v>0</v>
      </c>
      <c r="K26" s="77">
        <v>514.23601010000004</v>
      </c>
      <c r="L26" s="78">
        <v>5.9999999999999995E-4</v>
      </c>
      <c r="M26" s="78">
        <v>1.83E-2</v>
      </c>
      <c r="N26" s="78">
        <v>1.24E-2</v>
      </c>
    </row>
    <row r="27" spans="2:14">
      <c r="B27" t="s">
        <v>355</v>
      </c>
      <c r="C27" t="s">
        <v>356</v>
      </c>
      <c r="D27" t="s">
        <v>100</v>
      </c>
      <c r="E27" t="s">
        <v>335</v>
      </c>
      <c r="F27" t="s">
        <v>346</v>
      </c>
      <c r="G27" t="s">
        <v>102</v>
      </c>
      <c r="H27" s="77">
        <v>467641</v>
      </c>
      <c r="I27" s="77">
        <v>370.62</v>
      </c>
      <c r="J27" s="77">
        <v>0</v>
      </c>
      <c r="K27" s="77">
        <v>1733.1710742</v>
      </c>
      <c r="L27" s="78">
        <v>2.9999999999999997E-4</v>
      </c>
      <c r="M27" s="78">
        <v>6.1600000000000002E-2</v>
      </c>
      <c r="N27" s="78">
        <v>4.19E-2</v>
      </c>
    </row>
    <row r="28" spans="2:14">
      <c r="B28" t="s">
        <v>357</v>
      </c>
      <c r="C28" t="s">
        <v>358</v>
      </c>
      <c r="D28" t="s">
        <v>100</v>
      </c>
      <c r="E28" t="s">
        <v>338</v>
      </c>
      <c r="F28" t="s">
        <v>346</v>
      </c>
      <c r="G28" t="s">
        <v>102</v>
      </c>
      <c r="H28" s="77">
        <v>167604.01</v>
      </c>
      <c r="I28" s="77">
        <v>382.36</v>
      </c>
      <c r="J28" s="77">
        <v>0</v>
      </c>
      <c r="K28" s="77">
        <v>640.85069263599996</v>
      </c>
      <c r="L28" s="78">
        <v>1E-4</v>
      </c>
      <c r="M28" s="78">
        <v>2.2800000000000001E-2</v>
      </c>
      <c r="N28" s="78">
        <v>1.55E-2</v>
      </c>
    </row>
    <row r="29" spans="2:14">
      <c r="B29" t="s">
        <v>359</v>
      </c>
      <c r="C29" t="s">
        <v>360</v>
      </c>
      <c r="D29" t="s">
        <v>100</v>
      </c>
      <c r="E29" t="s">
        <v>338</v>
      </c>
      <c r="F29" t="s">
        <v>346</v>
      </c>
      <c r="G29" t="s">
        <v>102</v>
      </c>
      <c r="H29" s="77">
        <v>43679.13</v>
      </c>
      <c r="I29" s="77">
        <v>355.15</v>
      </c>
      <c r="J29" s="77">
        <v>0</v>
      </c>
      <c r="K29" s="77">
        <v>155.12643019500001</v>
      </c>
      <c r="L29" s="78">
        <v>0</v>
      </c>
      <c r="M29" s="78">
        <v>5.4999999999999997E-3</v>
      </c>
      <c r="N29" s="78">
        <v>3.8E-3</v>
      </c>
    </row>
    <row r="30" spans="2:14">
      <c r="B30" t="s">
        <v>361</v>
      </c>
      <c r="C30" t="s">
        <v>362</v>
      </c>
      <c r="D30" t="s">
        <v>100</v>
      </c>
      <c r="E30" t="s">
        <v>338</v>
      </c>
      <c r="F30" t="s">
        <v>346</v>
      </c>
      <c r="G30" t="s">
        <v>102</v>
      </c>
      <c r="H30" s="77">
        <v>573710.86</v>
      </c>
      <c r="I30" s="77">
        <v>371.11</v>
      </c>
      <c r="J30" s="77">
        <v>0</v>
      </c>
      <c r="K30" s="77">
        <v>2129.0983725460001</v>
      </c>
      <c r="L30" s="78">
        <v>4.0000000000000002E-4</v>
      </c>
      <c r="M30" s="78">
        <v>7.5700000000000003E-2</v>
      </c>
      <c r="N30" s="78">
        <v>5.1499999999999997E-2</v>
      </c>
    </row>
    <row r="31" spans="2:14">
      <c r="B31" t="s">
        <v>363</v>
      </c>
      <c r="C31" t="s">
        <v>364</v>
      </c>
      <c r="D31" t="s">
        <v>100</v>
      </c>
      <c r="E31" t="s">
        <v>341</v>
      </c>
      <c r="F31" t="s">
        <v>346</v>
      </c>
      <c r="G31" t="s">
        <v>102</v>
      </c>
      <c r="H31" s="77">
        <v>17966</v>
      </c>
      <c r="I31" s="77">
        <v>3830.7</v>
      </c>
      <c r="J31" s="77">
        <v>0</v>
      </c>
      <c r="K31" s="77">
        <v>688.22356200000002</v>
      </c>
      <c r="L31" s="78">
        <v>2.9999999999999997E-4</v>
      </c>
      <c r="M31" s="78">
        <v>2.4500000000000001E-2</v>
      </c>
      <c r="N31" s="78">
        <v>1.66E-2</v>
      </c>
    </row>
    <row r="32" spans="2:14">
      <c r="B32" t="s">
        <v>365</v>
      </c>
      <c r="C32" t="s">
        <v>366</v>
      </c>
      <c r="D32" t="s">
        <v>100</v>
      </c>
      <c r="E32" t="s">
        <v>341</v>
      </c>
      <c r="F32" t="s">
        <v>346</v>
      </c>
      <c r="G32" t="s">
        <v>102</v>
      </c>
      <c r="H32" s="77">
        <v>12495</v>
      </c>
      <c r="I32" s="77">
        <v>3522.38</v>
      </c>
      <c r="J32" s="77">
        <v>0</v>
      </c>
      <c r="K32" s="77">
        <v>440.12138099999999</v>
      </c>
      <c r="L32" s="78">
        <v>5.7000000000000002E-3</v>
      </c>
      <c r="M32" s="78">
        <v>1.5599999999999999E-2</v>
      </c>
      <c r="N32" s="78">
        <v>1.06E-2</v>
      </c>
    </row>
    <row r="33" spans="2:14">
      <c r="B33" t="s">
        <v>367</v>
      </c>
      <c r="C33" t="s">
        <v>368</v>
      </c>
      <c r="D33" t="s">
        <v>100</v>
      </c>
      <c r="E33" t="s">
        <v>341</v>
      </c>
      <c r="F33" t="s">
        <v>346</v>
      </c>
      <c r="G33" t="s">
        <v>102</v>
      </c>
      <c r="H33" s="77">
        <v>38125</v>
      </c>
      <c r="I33" s="77">
        <v>3688.9</v>
      </c>
      <c r="J33" s="77">
        <v>0</v>
      </c>
      <c r="K33" s="77">
        <v>1406.3931250000001</v>
      </c>
      <c r="L33" s="78">
        <v>2.9999999999999997E-4</v>
      </c>
      <c r="M33" s="78">
        <v>0.05</v>
      </c>
      <c r="N33" s="78">
        <v>3.4000000000000002E-2</v>
      </c>
    </row>
    <row r="34" spans="2:14">
      <c r="B34" s="79" t="s">
        <v>369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320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370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231</v>
      </c>
      <c r="D40" s="16"/>
      <c r="E40" s="16"/>
      <c r="F40" s="16"/>
      <c r="G40" s="16"/>
      <c r="H40" s="81">
        <v>107271</v>
      </c>
      <c r="J40" s="81">
        <v>0</v>
      </c>
      <c r="K40" s="81">
        <v>11427.848647684001</v>
      </c>
      <c r="M40" s="80">
        <v>0.40629999999999999</v>
      </c>
      <c r="N40" s="80">
        <v>0.27639999999999998</v>
      </c>
    </row>
    <row r="41" spans="2:14">
      <c r="B41" s="79" t="s">
        <v>371</v>
      </c>
      <c r="D41" s="16"/>
      <c r="E41" s="16"/>
      <c r="F41" s="16"/>
      <c r="G41" s="16"/>
      <c r="H41" s="81">
        <v>107271</v>
      </c>
      <c r="J41" s="81">
        <v>0</v>
      </c>
      <c r="K41" s="81">
        <v>11427.848647684001</v>
      </c>
      <c r="M41" s="80">
        <v>0.40629999999999999</v>
      </c>
      <c r="N41" s="80">
        <v>0.27639999999999998</v>
      </c>
    </row>
    <row r="42" spans="2:14">
      <c r="B42" t="s">
        <v>372</v>
      </c>
      <c r="C42" t="s">
        <v>373</v>
      </c>
      <c r="D42" t="s">
        <v>374</v>
      </c>
      <c r="E42" t="s">
        <v>375</v>
      </c>
      <c r="F42" t="s">
        <v>329</v>
      </c>
      <c r="G42" t="s">
        <v>106</v>
      </c>
      <c r="H42" s="77">
        <v>65947</v>
      </c>
      <c r="I42" s="77">
        <v>573.52</v>
      </c>
      <c r="J42" s="77">
        <v>0</v>
      </c>
      <c r="K42" s="77">
        <v>1176.261818984</v>
      </c>
      <c r="L42" s="78">
        <v>2.9999999999999997E-4</v>
      </c>
      <c r="M42" s="78">
        <v>4.1799999999999997E-2</v>
      </c>
      <c r="N42" s="78">
        <v>2.8400000000000002E-2</v>
      </c>
    </row>
    <row r="43" spans="2:14">
      <c r="B43" t="s">
        <v>376</v>
      </c>
      <c r="C43" t="s">
        <v>377</v>
      </c>
      <c r="D43" t="s">
        <v>378</v>
      </c>
      <c r="E43" t="s">
        <v>379</v>
      </c>
      <c r="F43" t="s">
        <v>329</v>
      </c>
      <c r="G43" t="s">
        <v>106</v>
      </c>
      <c r="H43" s="77">
        <v>9860</v>
      </c>
      <c r="I43" s="77">
        <v>9779</v>
      </c>
      <c r="J43" s="77">
        <v>0</v>
      </c>
      <c r="K43" s="77">
        <v>2998.6912339999999</v>
      </c>
      <c r="L43" s="78">
        <v>1E-4</v>
      </c>
      <c r="M43" s="78">
        <v>0.1066</v>
      </c>
      <c r="N43" s="78">
        <v>7.2499999999999995E-2</v>
      </c>
    </row>
    <row r="44" spans="2:14">
      <c r="B44" t="s">
        <v>380</v>
      </c>
      <c r="C44" t="s">
        <v>381</v>
      </c>
      <c r="D44" t="s">
        <v>378</v>
      </c>
      <c r="E44" t="s">
        <v>382</v>
      </c>
      <c r="F44" t="s">
        <v>329</v>
      </c>
      <c r="G44" t="s">
        <v>106</v>
      </c>
      <c r="H44" s="77">
        <v>9810</v>
      </c>
      <c r="I44" s="77">
        <v>3245.5</v>
      </c>
      <c r="J44" s="77">
        <v>0</v>
      </c>
      <c r="K44" s="77">
        <v>990.17284050000001</v>
      </c>
      <c r="L44" s="78">
        <v>1E-4</v>
      </c>
      <c r="M44" s="78">
        <v>3.5200000000000002E-2</v>
      </c>
      <c r="N44" s="78">
        <v>2.3900000000000001E-2</v>
      </c>
    </row>
    <row r="45" spans="2:14">
      <c r="B45" t="s">
        <v>383</v>
      </c>
      <c r="C45" t="s">
        <v>384</v>
      </c>
      <c r="D45" t="s">
        <v>378</v>
      </c>
      <c r="E45" t="s">
        <v>385</v>
      </c>
      <c r="F45" t="s">
        <v>329</v>
      </c>
      <c r="G45" t="s">
        <v>106</v>
      </c>
      <c r="H45" s="77">
        <v>12429</v>
      </c>
      <c r="I45" s="77">
        <v>9568</v>
      </c>
      <c r="J45" s="77">
        <v>0</v>
      </c>
      <c r="K45" s="77">
        <v>3698.4328992000001</v>
      </c>
      <c r="L45" s="78">
        <v>2.9999999999999997E-4</v>
      </c>
      <c r="M45" s="78">
        <v>0.13150000000000001</v>
      </c>
      <c r="N45" s="78">
        <v>8.9399999999999993E-2</v>
      </c>
    </row>
    <row r="46" spans="2:14">
      <c r="B46" t="s">
        <v>386</v>
      </c>
      <c r="C46" t="s">
        <v>387</v>
      </c>
      <c r="D46" t="s">
        <v>378</v>
      </c>
      <c r="E46" t="s">
        <v>388</v>
      </c>
      <c r="F46" t="s">
        <v>329</v>
      </c>
      <c r="G46" t="s">
        <v>106</v>
      </c>
      <c r="H46" s="77">
        <v>9225</v>
      </c>
      <c r="I46" s="77">
        <v>8938</v>
      </c>
      <c r="J46" s="77">
        <v>0</v>
      </c>
      <c r="K46" s="77">
        <v>2564.289855</v>
      </c>
      <c r="L46" s="78">
        <v>0</v>
      </c>
      <c r="M46" s="78">
        <v>9.1200000000000003E-2</v>
      </c>
      <c r="N46" s="78">
        <v>6.2E-2</v>
      </c>
    </row>
    <row r="47" spans="2:14">
      <c r="B47" s="79" t="s">
        <v>389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320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370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233</v>
      </c>
      <c r="D53" s="16"/>
      <c r="E53" s="16"/>
      <c r="F53" s="16"/>
      <c r="G53" s="16"/>
    </row>
    <row r="54" spans="2:14">
      <c r="B54" t="s">
        <v>285</v>
      </c>
      <c r="D54" s="16"/>
      <c r="E54" s="16"/>
      <c r="F54" s="16"/>
      <c r="G54" s="16"/>
    </row>
    <row r="55" spans="2:14">
      <c r="B55" t="s">
        <v>286</v>
      </c>
      <c r="D55" s="16"/>
      <c r="E55" s="16"/>
      <c r="F55" s="16"/>
      <c r="G55" s="16"/>
    </row>
    <row r="56" spans="2:14">
      <c r="B56" t="s">
        <v>287</v>
      </c>
      <c r="D56" s="16"/>
      <c r="E56" s="16"/>
      <c r="F56" s="16"/>
      <c r="G56" s="16"/>
    </row>
    <row r="57" spans="2:14">
      <c r="B57" t="s">
        <v>288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חוות דעת רוח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2022-03-31T09:15:53Z</dcterms:modified>
</cp:coreProperties>
</file>