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12.2025\כל הדוחות לאתר\"/>
    </mc:Choice>
  </mc:AlternateContent>
  <xr:revisionPtr revIDLastSave="0" documentId="13_ncr:1_{70D2C8B7-69E8-48FB-9C2E-D5D30016E9CA}" xr6:coauthVersionLast="47" xr6:coauthVersionMax="47" xr10:uidLastSave="{00000000-0000-0000-0000-000000000000}"/>
  <bookViews>
    <workbookView xWindow="-120" yWindow="-120" windowWidth="19440" windowHeight="1032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2" hidden="1">'לא סחיר נגזרים אחרים'!$A$1:$AO$2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30" i="2"/>
  <c r="B30" i="2" l="1"/>
  <c r="E11" i="2" l="1"/>
  <c r="E19" i="2"/>
  <c r="E27" i="2"/>
  <c r="E22" i="2"/>
  <c r="E15" i="2"/>
  <c r="E16" i="2"/>
  <c r="E9" i="2"/>
  <c r="E17" i="2"/>
  <c r="E26" i="2"/>
  <c r="E4" i="2"/>
  <c r="E12" i="2"/>
  <c r="E20" i="2"/>
  <c r="E28" i="2"/>
  <c r="E13" i="2"/>
  <c r="E21" i="2"/>
  <c r="E29" i="2"/>
  <c r="E6" i="2"/>
  <c r="E14" i="2"/>
  <c r="E3" i="2"/>
  <c r="E7" i="2"/>
  <c r="E23" i="2"/>
  <c r="E24" i="2"/>
  <c r="E10" i="2"/>
  <c r="E5" i="2"/>
  <c r="E8" i="2"/>
  <c r="E25" i="2"/>
  <c r="E18" i="2"/>
  <c r="E30" i="2" l="1"/>
</calcChain>
</file>

<file path=xl/sharedStrings.xml><?xml version="1.0" encoding="utf-8"?>
<sst xmlns="http://schemas.openxmlformats.org/spreadsheetml/2006/main" count="5249" uniqueCount="1373">
  <si>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</si>
  <si>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</si>
  <si>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</si>
  <si>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</si>
  <si>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</si>
  <si>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</si>
  <si>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</si>
  <si>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</si>
  <si>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</si>
  <si>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</si>
  <si>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</si>
  <si>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</si>
  <si>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</si>
  <si>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</si>
  <si>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</si>
  <si>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</si>
  <si>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</si>
  <si>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</si>
  <si>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</si>
  <si>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</si>
  <si>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</si>
  <si>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</si>
  <si>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</si>
  <si>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</si>
  <si>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</si>
  <si>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</si>
  <si>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</si>
  <si>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</si>
  <si>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</si>
  <si>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</si>
  <si>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</si>
  <si>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</si>
  <si>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</si>
  <si>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</si>
  <si>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</si>
  <si>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</si>
  <si>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</si>
  <si>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</si>
  <si>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</si>
  <si>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</si>
  <si>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</si>
  <si>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</si>
  <si>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</si>
  <si>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</si>
  <si>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</si>
  <si>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</si>
  <si>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</si>
  <si>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</si>
  <si>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</si>
  <si>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</si>
  <si>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</si>
  <si>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</si>
  <si>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</si>
  <si>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</si>
  <si>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</si>
  <si>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</si>
  <si>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</si>
  <si>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</si>
  <si>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</si>
  <si>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</si>
  <si>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</si>
  <si>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</si>
  <si>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</si>
  <si>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</si>
  <si>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</si>
  <si>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</si>
  <si>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</si>
  <si>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</si>
  <si>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</si>
  <si>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</si>
  <si>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</si>
  <si>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</si>
  <si>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</si>
  <si>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</si>
  <si>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</si>
  <si>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</si>
  <si>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</si>
  <si>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</si>
  <si>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</si>
  <si>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</si>
  <si>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</si>
  <si>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</si>
  <si>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</si>
  <si>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</si>
  <si>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</si>
  <si>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</si>
  <si>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</si>
  <si>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</si>
  <si>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</si>
  <si>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</si>
  <si>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</si>
  <si>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</si>
  <si>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</si>
  <si>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</si>
  <si>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</si>
  <si>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</si>
  <si>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</si>
  <si>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</si>
  <si>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</si>
  <si>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</si>
  <si>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</si>
  <si>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</si>
  <si>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</si>
  <si>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</si>
  <si>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</si>
  <si>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</si>
  <si>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</si>
  <si>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</si>
  <si>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</si>
  <si>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</si>
  <si>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</si>
  <si>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</si>
  <si>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</si>
  <si>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</si>
  <si>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</si>
  <si>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</si>
  <si>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</si>
  <si>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</si>
  <si>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</si>
  <si>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</si>
  <si>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</si>
  <si>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</si>
  <si>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</si>
  <si>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</si>
  <si>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</si>
  <si>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</si>
  <si>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</si>
  <si>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</si>
  <si>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</si>
  <si>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</si>
  <si>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</si>
  <si>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</si>
  <si>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</si>
  <si>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</si>
  <si>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</si>
  <si>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</si>
  <si>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</si>
  <si>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</si>
  <si>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</si>
  <si>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</si>
  <si>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</si>
  <si>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</si>
  <si>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</si>
  <si>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</si>
  <si>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</si>
  <si>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</si>
  <si>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</si>
  <si>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</si>
  <si>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</si>
  <si>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</si>
  <si>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</si>
  <si>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</si>
  <si>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</si>
  <si>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</si>
  <si>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</si>
  <si>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</si>
  <si>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</si>
  <si>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</si>
  <si>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</si>
  <si>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</si>
  <si>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</si>
  <si>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</si>
  <si>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</si>
  <si>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</si>
  <si>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</si>
  <si>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</si>
  <si>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</si>
  <si>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</si>
  <si>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</si>
  <si>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</si>
  <si>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</si>
  <si>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</si>
  <si>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</si>
  <si>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</si>
  <si>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</si>
  <si>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</si>
  <si>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</si>
  <si>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</si>
  <si>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</si>
  <si>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</si>
  <si>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</si>
  <si>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</si>
  <si>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</si>
  <si>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</si>
  <si>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</si>
  <si>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</si>
  <si>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</si>
  <si>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</si>
  <si>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</si>
  <si>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</si>
  <si>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</si>
  <si>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</si>
  <si>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</si>
  <si>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</si>
  <si>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</si>
  <si>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</si>
  <si>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</si>
  <si>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</si>
  <si>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</si>
  <si>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</si>
  <si>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</si>
  <si>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</si>
  <si>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</si>
  <si>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</si>
  <si>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</si>
  <si>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</si>
  <si>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</si>
  <si>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</si>
  <si>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</si>
  <si>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</si>
  <si>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</si>
  <si>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</si>
  <si>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</si>
  <si>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</si>
  <si>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</si>
  <si>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</si>
  <si>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</si>
  <si>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</si>
  <si>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</si>
  <si>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</si>
  <si>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</si>
  <si>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</si>
  <si>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</si>
  <si>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</si>
  <si>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</si>
  <si>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</si>
  <si>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</si>
  <si>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</si>
  <si>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</si>
  <si>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</si>
  <si>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</si>
  <si>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</si>
  <si>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</si>
  <si>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</si>
  <si>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</si>
  <si>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</si>
  <si>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</si>
  <si>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</si>
  <si>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</si>
  <si>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</si>
  <si>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</si>
  <si>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</si>
  <si>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</si>
  <si>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</si>
  <si>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</si>
  <si>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</si>
  <si>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</si>
  <si>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</si>
  <si>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</si>
  <si>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</si>
  <si>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</si>
  <si>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</si>
  <si>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</si>
  <si>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</si>
  <si>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</si>
  <si>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</si>
  <si>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</si>
  <si>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</si>
  <si>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</si>
  <si>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</si>
  <si>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</si>
  <si>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</si>
  <si>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</si>
  <si>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</si>
  <si>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</si>
  <si>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</si>
  <si>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</si>
  <si>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</si>
  <si>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</si>
  <si>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</si>
  <si>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</si>
  <si>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</si>
  <si>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</si>
  <si>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</si>
  <si>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</si>
  <si>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</si>
  <si>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</si>
  <si>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</si>
  <si>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</si>
  <si>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</si>
  <si>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</si>
  <si>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</si>
  <si>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</si>
  <si>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</si>
  <si>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</si>
  <si>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</si>
  <si>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</si>
  <si>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</si>
  <si>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</si>
  <si>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</si>
  <si>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</si>
  <si>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</si>
  <si>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</si>
  <si>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</si>
  <si>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</si>
  <si>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</si>
  <si>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</si>
  <si>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</si>
  <si>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</si>
  <si>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</si>
  <si>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</si>
  <si>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</si>
  <si>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</si>
  <si>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</si>
  <si>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</si>
  <si>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</si>
  <si>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</si>
  <si>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</si>
  <si>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</si>
  <si>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</si>
  <si>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</si>
  <si>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</si>
  <si>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</si>
  <si>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</si>
  <si>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</si>
  <si>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</si>
  <si>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</si>
  <si>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</si>
  <si>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</si>
  <si>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</si>
  <si>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</si>
  <si>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</si>
  <si>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</si>
  <si>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</si>
  <si>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</si>
  <si>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</si>
  <si>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</si>
  <si>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</si>
  <si>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</si>
  <si>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</si>
  <si>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</si>
  <si>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</si>
  <si>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</si>
  <si>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</si>
  <si>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</si>
  <si>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</si>
  <si>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</si>
  <si>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</si>
  <si>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</si>
  <si>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</si>
  <si>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</si>
  <si>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</si>
  <si>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</si>
  <si>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</si>
  <si>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</si>
  <si>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</si>
  <si>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</si>
  <si>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</si>
  <si>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</si>
  <si>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</si>
  <si>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</si>
  <si>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</si>
  <si>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</si>
  <si>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</si>
  <si>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</si>
  <si>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</si>
  <si>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</si>
  <si>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</si>
  <si>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</si>
  <si>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</si>
  <si>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</si>
  <si>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</si>
  <si>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</si>
  <si>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</si>
  <si>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</si>
  <si>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</si>
  <si>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</si>
  <si>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</si>
  <si>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</si>
  <si>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</si>
  <si>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</si>
  <si>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</si>
  <si>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</si>
  <si>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</si>
  <si>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</si>
  <si>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</si>
  <si>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</si>
  <si>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</si>
  <si>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</si>
  <si>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</si>
  <si>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</si>
  <si>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</si>
  <si>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</si>
  <si>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</si>
  <si>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</si>
  <si>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</si>
  <si>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</si>
  <si>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</si>
  <si>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</si>
  <si>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</si>
  <si>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</si>
  <si>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</si>
  <si>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</si>
  <si>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</si>
  <si>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</si>
  <si>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</si>
  <si>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</si>
  <si>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</si>
  <si>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</si>
  <si>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</si>
  <si>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</si>
  <si>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</si>
  <si>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</si>
  <si>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</si>
  <si>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</si>
  <si>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</si>
  <si>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</si>
  <si>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</si>
  <si>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</si>
  <si>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</si>
  <si>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</si>
  <si>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</si>
  <si>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</si>
  <si>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</si>
  <si>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</si>
  <si>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</si>
  <si>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</si>
  <si>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</si>
  <si>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</si>
  <si>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</si>
  <si>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</si>
  <si>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</si>
  <si>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</si>
  <si>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</si>
  <si>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</si>
  <si>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</si>
  <si>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</si>
  <si>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</si>
  <si>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</si>
  <si>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</si>
  <si>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</si>
  <si>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</si>
  <si>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</si>
  <si>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</si>
  <si>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</si>
  <si>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</si>
  <si>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</si>
  <si>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</si>
  <si>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</si>
  <si>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</si>
  <si>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</si>
  <si>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</si>
  <si>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</si>
  <si>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</si>
  <si>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</si>
  <si>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</si>
  <si>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</si>
  <si>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</si>
  <si>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</si>
  <si>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</si>
  <si>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</si>
  <si>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</si>
  <si>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</si>
  <si>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</si>
  <si>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</si>
  <si>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</si>
  <si>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</si>
  <si>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</si>
  <si>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</si>
  <si>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</si>
  <si>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</si>
  <si>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</si>
  <si>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</si>
  <si>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</si>
  <si>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</si>
  <si>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</si>
  <si>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</si>
  <si>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</si>
  <si>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</si>
  <si>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</si>
  <si>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</si>
  <si>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</si>
  <si>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</si>
  <si>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</si>
  <si>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</si>
  <si>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</si>
  <si>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</si>
  <si>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</si>
  <si>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</si>
  <si>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</si>
  <si>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</si>
  <si>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</si>
  <si>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</si>
  <si>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</si>
  <si>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</si>
  <si>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</si>
  <si>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</si>
  <si>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</si>
  <si>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</si>
  <si>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</si>
  <si>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</si>
  <si>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</si>
  <si>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</si>
  <si>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</si>
  <si>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</si>
  <si>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</si>
  <si>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</si>
  <si>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</si>
  <si>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</si>
  <si>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</si>
  <si>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</si>
  <si>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</si>
  <si>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</si>
  <si>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</si>
  <si>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</si>
  <si>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</si>
  <si>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</si>
  <si>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</si>
  <si>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</si>
  <si>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</si>
  <si>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</si>
  <si>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</si>
  <si>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</si>
  <si>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</si>
  <si>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</si>
  <si>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</si>
  <si>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</si>
  <si>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</si>
  <si>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</si>
  <si>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</si>
  <si>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</si>
  <si>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</si>
  <si>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</si>
  <si>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</si>
  <si>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</si>
  <si>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</si>
  <si>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</si>
  <si>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</si>
  <si>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</si>
  <si>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</si>
  <si>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</si>
  <si>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</si>
  <si>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</si>
  <si>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</si>
  <si>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</si>
  <si>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</si>
  <si>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</si>
  <si>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</si>
  <si>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</si>
  <si>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</si>
  <si>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</si>
  <si>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</si>
  <si>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</si>
  <si>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</si>
  <si>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</si>
  <si>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</si>
  <si>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</si>
  <si>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</si>
  <si>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</si>
  <si>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</si>
  <si>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</si>
  <si>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</si>
  <si>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</si>
  <si>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</si>
  <si>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</si>
  <si>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</si>
  <si>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</si>
  <si>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</si>
  <si>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</si>
  <si>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</si>
  <si>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</si>
  <si>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</si>
  <si>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</si>
  <si>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</si>
  <si>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</si>
  <si>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</si>
  <si>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</si>
  <si>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</si>
  <si>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</si>
  <si>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</si>
  <si>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</si>
  <si>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</si>
  <si>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</si>
  <si>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</si>
  <si>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</si>
  <si>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</si>
  <si>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</si>
  <si>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</si>
  <si>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</si>
  <si>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</si>
  <si>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</si>
  <si>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</si>
  <si>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</si>
  <si>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</si>
  <si>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</si>
  <si>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</si>
  <si>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</si>
  <si>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</si>
  <si>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</si>
  <si>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</si>
  <si>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</si>
  <si>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</si>
  <si>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</si>
  <si>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</si>
  <si>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</si>
  <si>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</si>
  <si>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</si>
  <si>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</si>
  <si>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</si>
  <si>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</si>
  <si>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</si>
  <si>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</si>
  <si>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</si>
  <si>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</si>
  <si>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</si>
  <si>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</si>
  <si>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</si>
  <si>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</si>
  <si>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</si>
  <si>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</si>
  <si>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</si>
  <si>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</si>
  <si>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</si>
  <si>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</si>
  <si>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</si>
  <si>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</si>
  <si>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</si>
  <si>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</si>
  <si>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</si>
  <si>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</si>
  <si>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</si>
  <si>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</si>
  <si>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</si>
  <si>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</si>
  <si>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</si>
  <si>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</si>
  <si>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</si>
  <si>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</si>
  <si>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</si>
  <si>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</si>
  <si>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</si>
  <si>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</si>
  <si>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</si>
  <si>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</si>
  <si>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</si>
  <si>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</si>
  <si>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</si>
  <si>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</si>
  <si>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</si>
  <si>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</si>
  <si>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</si>
  <si>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</si>
  <si>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</si>
  <si>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</si>
  <si>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</si>
  <si>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</si>
  <si>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</si>
  <si>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</si>
  <si>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</si>
  <si>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</si>
  <si>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</si>
  <si>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</si>
  <si>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</si>
  <si>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</si>
  <si>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</si>
  <si>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</si>
  <si>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</si>
  <si>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</si>
  <si>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</si>
  <si>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</si>
  <si>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</si>
  <si>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</si>
  <si>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</si>
  <si>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</si>
  <si>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</si>
  <si>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</si>
  <si>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</si>
  <si>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</si>
  <si>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</si>
  <si>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</si>
  <si>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</si>
  <si>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</si>
  <si>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</si>
  <si>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</si>
  <si>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</si>
  <si>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</si>
  <si>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</si>
  <si>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</si>
  <si>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</si>
  <si>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</si>
  <si>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</si>
  <si>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</si>
  <si>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</si>
  <si>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</si>
  <si>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</si>
  <si>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</si>
  <si>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</si>
  <si>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</si>
  <si>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</si>
  <si>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</si>
  <si>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</si>
  <si>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</si>
  <si>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</si>
  <si>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</si>
  <si>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</si>
  <si>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</si>
  <si>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</si>
  <si>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</si>
  <si>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</si>
  <si>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</si>
  <si>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</si>
  <si>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</si>
  <si>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</si>
  <si>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</si>
  <si>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</si>
  <si>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</si>
  <si>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</si>
  <si>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</si>
  <si>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</si>
  <si>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</si>
  <si>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</si>
  <si>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</si>
  <si>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</si>
  <si>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</si>
  <si>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</si>
  <si>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</si>
  <si>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</si>
  <si>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</si>
  <si>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</si>
  <si>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</si>
  <si>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</si>
  <si>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</si>
  <si>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</si>
  <si>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</si>
  <si>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</si>
  <si>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</si>
  <si>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</si>
  <si>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</si>
  <si>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</si>
  <si>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</si>
  <si>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</si>
  <si>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</si>
  <si>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</si>
  <si>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</si>
  <si>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</si>
  <si>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</si>
  <si>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</si>
  <si>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</si>
  <si>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</si>
  <si>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</si>
  <si>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</si>
  <si>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</si>
  <si>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</si>
  <si>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</si>
  <si>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</si>
  <si>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</si>
  <si>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</si>
  <si>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</si>
  <si>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</si>
  <si>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</si>
  <si>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</si>
  <si>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</si>
  <si>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</si>
  <si>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</si>
  <si>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</si>
  <si>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</si>
  <si>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</si>
  <si>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</si>
  <si>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</si>
  <si>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</si>
  <si>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</si>
  <si>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</si>
  <si>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</si>
  <si>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</si>
  <si>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</si>
  <si>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</si>
  <si>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</si>
  <si>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</si>
  <si>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</si>
  <si>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</si>
  <si>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</si>
  <si>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</si>
  <si>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</si>
  <si>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</si>
  <si>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</si>
  <si>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</si>
  <si>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</si>
  <si>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</si>
  <si>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</si>
  <si>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</si>
  <si>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</si>
  <si>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</si>
  <si>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</si>
  <si>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</si>
  <si>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</si>
  <si>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</si>
  <si>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</si>
  <si>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</si>
  <si>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</si>
  <si>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</si>
  <si>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</si>
  <si>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</si>
  <si>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</si>
  <si>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</si>
  <si>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</si>
  <si>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</si>
  <si>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</si>
  <si>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</si>
  <si>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</si>
  <si>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</si>
  <si>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</si>
  <si>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</si>
  <si>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</si>
  <si>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</si>
  <si>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</si>
  <si>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</si>
  <si>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</si>
  <si>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</si>
  <si>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</si>
  <si>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</si>
  <si>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</si>
  <si>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</si>
  <si>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</si>
  <si>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</si>
  <si>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</si>
  <si>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</si>
  <si>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</si>
  <si>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</si>
  <si>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</si>
  <si>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</si>
  <si>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</si>
  <si>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</si>
  <si>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</si>
  <si>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</si>
  <si>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</si>
  <si>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</si>
  <si>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</si>
  <si>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</si>
  <si>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</si>
  <si>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</si>
  <si>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</si>
  <si>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</si>
  <si>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</si>
  <si>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</si>
  <si>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</si>
  <si>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</si>
  <si>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</si>
  <si>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</si>
  <si>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</si>
  <si>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</si>
  <si>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</si>
  <si>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</si>
  <si>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</si>
  <si>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</si>
  <si>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</si>
  <si>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</si>
  <si>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</si>
  <si>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</si>
  <si>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</si>
  <si>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</si>
  <si>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</si>
  <si>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</si>
  <si>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</si>
  <si>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</si>
  <si>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</si>
  <si>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</si>
  <si>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</si>
  <si>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</si>
  <si>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</si>
  <si>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</si>
  <si>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</si>
  <si>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</si>
  <si>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</si>
  <si>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</si>
  <si>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</si>
  <si>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</si>
  <si>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</si>
  <si>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</si>
  <si>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</si>
  <si>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</si>
  <si>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</si>
  <si>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</si>
  <si>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</si>
  <si>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</si>
  <si>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</si>
  <si>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</si>
  <si>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</si>
  <si>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</si>
  <si>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</si>
  <si>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</si>
  <si>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</si>
  <si>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</si>
  <si>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</si>
  <si>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</si>
  <si>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</si>
  <si>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</si>
  <si>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</si>
  <si>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</si>
  <si>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</si>
  <si>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</si>
  <si>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</si>
  <si>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</si>
  <si>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</si>
  <si>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</si>
  <si>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</si>
  <si>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</si>
  <si>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</si>
  <si>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</si>
  <si>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</si>
  <si>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</si>
  <si>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</si>
  <si>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</si>
  <si>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</si>
  <si>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</si>
  <si>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</si>
  <si>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</si>
  <si>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</si>
  <si>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</si>
  <si>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</si>
  <si>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</si>
  <si>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</si>
  <si>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</si>
  <si>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</si>
  <si>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</si>
  <si>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</si>
  <si>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</si>
  <si>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</si>
  <si>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</si>
  <si>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</si>
  <si>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</si>
  <si>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</si>
  <si>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</si>
  <si>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</si>
  <si>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</si>
  <si>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</si>
  <si>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</si>
  <si>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</si>
  <si>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</si>
  <si>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</si>
  <si>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</si>
  <si>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</si>
  <si>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</si>
  <si>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</si>
  <si>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</si>
  <si>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</si>
  <si>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</si>
  <si>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</si>
  <si>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</si>
  <si>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</si>
  <si>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</si>
  <si>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</si>
  <si>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</si>
  <si>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</si>
  <si>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</si>
  <si>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</si>
  <si>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</si>
  <si>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</si>
  <si>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</si>
  <si>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</si>
  <si>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</si>
  <si>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</si>
  <si>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</si>
  <si>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</si>
  <si>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</si>
  <si>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</si>
  <si>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</si>
  <si>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</si>
  <si>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</si>
  <si>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</si>
  <si>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</si>
  <si>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</si>
  <si>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</si>
  <si>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</si>
  <si>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</si>
  <si>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</si>
  <si>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</si>
  <si>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</si>
  <si>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</si>
  <si>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</si>
  <si>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</si>
  <si>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</si>
  <si>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</si>
  <si>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</si>
  <si>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</si>
  <si>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</si>
  <si>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</si>
  <si>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</si>
  <si>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</si>
  <si>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</si>
  <si>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</si>
  <si>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</si>
  <si>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</si>
  <si>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</si>
  <si>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</si>
  <si>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</si>
  <si>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</si>
  <si>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</si>
  <si>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</si>
  <si>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</si>
  <si>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</si>
  <si>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</si>
  <si>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</si>
  <si>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</si>
  <si>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</si>
  <si>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</si>
  <si>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</si>
  <si>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</si>
  <si>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</si>
  <si>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</si>
  <si>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</si>
  <si>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</si>
  <si>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</si>
  <si>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</si>
  <si>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</si>
  <si>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</si>
  <si>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</si>
  <si>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</si>
  <si>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</si>
  <si>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</si>
  <si>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</si>
  <si>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</si>
  <si>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</si>
  <si>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</si>
  <si>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</si>
  <si>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</si>
  <si>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</si>
  <si>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</si>
  <si>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</si>
  <si>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</si>
  <si>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</si>
  <si>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</si>
  <si>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</si>
  <si>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</si>
  <si>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</si>
  <si>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</si>
  <si>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</si>
  <si>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</si>
  <si>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</si>
  <si>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</si>
  <si>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</si>
  <si>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</si>
  <si>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</si>
  <si>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</si>
  <si>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</si>
  <si>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</si>
  <si>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</si>
  <si>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</si>
  <si>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</si>
  <si>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</si>
  <si>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</si>
  <si>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</si>
  <si>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</si>
  <si>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</si>
  <si>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</si>
  <si>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</si>
  <si>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</si>
  <si>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</si>
  <si>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</si>
  <si>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</si>
  <si>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</si>
  <si>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</si>
  <si>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</si>
  <si>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</si>
  <si>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</si>
  <si>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</si>
  <si>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</si>
  <si>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</si>
  <si>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</si>
  <si>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</si>
  <si>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</si>
  <si>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</si>
  <si>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</si>
  <si>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</si>
  <si>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</si>
  <si>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</si>
  <si>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</si>
  <si>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</si>
  <si>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</si>
  <si>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</si>
  <si>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</si>
  <si>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</si>
  <si>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</si>
  <si>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</si>
  <si>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</si>
  <si>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</si>
  <si>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</si>
  <si>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</si>
  <si>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</si>
  <si>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</si>
  <si>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</si>
  <si>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</si>
  <si>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</si>
  <si>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</si>
  <si>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</si>
  <si>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</si>
  <si>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</si>
  <si>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</si>
  <si>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</si>
  <si>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</si>
  <si>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</si>
  <si>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</si>
  <si>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</si>
  <si>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</si>
  <si>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</si>
  <si>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</si>
  <si>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</si>
  <si>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</si>
  <si>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</si>
  <si>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</si>
  <si>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</si>
  <si>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</si>
  <si>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</si>
  <si>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</si>
  <si>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</si>
  <si>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</si>
  <si>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</si>
  <si>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</si>
  <si>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</si>
  <si>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</si>
  <si>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</si>
  <si>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</si>
  <si>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</si>
  <si>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</si>
  <si>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</si>
  <si>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</si>
  <si>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</si>
  <si>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</si>
  <si>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</si>
  <si>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</si>
  <si>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</si>
  <si>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</si>
  <si>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</si>
  <si>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</si>
  <si>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</si>
  <si>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</si>
  <si>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</si>
  <si>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</si>
  <si>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</si>
  <si>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</si>
  <si>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</si>
  <si>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</si>
  <si>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</si>
  <si>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</si>
  <si>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</si>
  <si>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</si>
  <si>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</si>
  <si>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</si>
  <si>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</si>
  <si>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</si>
  <si>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</si>
  <si>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</si>
  <si>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</si>
  <si>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</si>
  <si>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</si>
  <si>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</si>
  <si>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</si>
  <si>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</si>
  <si>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</si>
  <si>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</si>
  <si>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</si>
  <si>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</si>
  <si>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</si>
  <si>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</si>
  <si>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</si>
  <si>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</si>
  <si>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</si>
  <si>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</si>
  <si>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</si>
  <si>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</si>
  <si>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</si>
  <si>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</si>
  <si>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</si>
  <si>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</si>
  <si>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</si>
  <si>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</si>
  <si>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</si>
  <si>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</si>
  <si>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</si>
  <si>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</si>
  <si>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</si>
  <si>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</si>
  <si>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</si>
  <si>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</si>
  <si>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</si>
  <si>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</si>
  <si>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</si>
  <si>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</si>
  <si>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</si>
  <si>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</si>
  <si>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</si>
  <si>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</si>
  <si>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</si>
  <si>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</si>
  <si>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</si>
  <si>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</si>
  <si>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</si>
  <si>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</si>
  <si>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</si>
  <si>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</si>
  <si>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</si>
  <si>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</si>
  <si>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</si>
  <si>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</si>
  <si>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</si>
  <si>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</si>
  <si>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</si>
  <si>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</si>
  <si>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</si>
  <si>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</si>
  <si>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</si>
  <si>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</si>
  <si>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</si>
  <si>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</si>
  <si>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</si>
  <si>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</si>
  <si>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</si>
  <si>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</si>
  <si>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</si>
  <si>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</si>
  <si>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</si>
  <si>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</si>
  <si>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בנק הפועלים</t>
  </si>
  <si>
    <t>12-600</t>
  </si>
  <si>
    <t>Aaa.il</t>
  </si>
  <si>
    <t>ILS</t>
  </si>
  <si>
    <t>בנק מזרחי</t>
  </si>
  <si>
    <t>20-21</t>
  </si>
  <si>
    <t>ilAAA</t>
  </si>
  <si>
    <t>בנק לאומי</t>
  </si>
  <si>
    <t>10-800</t>
  </si>
  <si>
    <t>GBP</t>
  </si>
  <si>
    <t>USD</t>
  </si>
  <si>
    <t>יו-בנק</t>
  </si>
  <si>
    <t>26-273</t>
  </si>
  <si>
    <t>EUR</t>
  </si>
  <si>
    <t>בנק דיסקונט</t>
  </si>
  <si>
    <t>11-10</t>
  </si>
  <si>
    <t>ממשלת ישראל</t>
  </si>
  <si>
    <t>ממשלתי שקלי 1152</t>
  </si>
  <si>
    <t>IL0011840761</t>
  </si>
  <si>
    <t>ilRF</t>
  </si>
  <si>
    <t>ממשלתי  צמוד 0841</t>
  </si>
  <si>
    <t>IL0011205833</t>
  </si>
  <si>
    <t>ממשלתי משתנה 0526</t>
  </si>
  <si>
    <t>IL0011417958</t>
  </si>
  <si>
    <t>ממשלתי צמוד 0545</t>
  </si>
  <si>
    <t>IL0011348658</t>
  </si>
  <si>
    <t>ממשלתי שקלי 347</t>
  </si>
  <si>
    <t>IL0011401937</t>
  </si>
  <si>
    <t>ממשלתי צמוד 0536</t>
  </si>
  <si>
    <t>IL0010977085</t>
  </si>
  <si>
    <t>ממשלתי צמוד  1151</t>
  </si>
  <si>
    <t>IL0011683013</t>
  </si>
  <si>
    <t>ממשל צמודה 1131</t>
  </si>
  <si>
    <t>IL0011722209</t>
  </si>
  <si>
    <t>ממשלתי שקלי 142</t>
  </si>
  <si>
    <t>IL0011254005</t>
  </si>
  <si>
    <t>ממשל צמודה 0456</t>
  </si>
  <si>
    <t>IL0012307133</t>
  </si>
  <si>
    <t>ממשל צמודה 1033</t>
  </si>
  <si>
    <t>IL0012043795</t>
  </si>
  <si>
    <t>ממשל צמודה 0726</t>
  </si>
  <si>
    <t>IL0011695645</t>
  </si>
  <si>
    <t>מזרחי טפחות הנפקות</t>
  </si>
  <si>
    <t>מזרחי  טפחות הנפקות 64</t>
  </si>
  <si>
    <t>IL0023105559</t>
  </si>
  <si>
    <t>דיסקונט מנפיקים בע"מ</t>
  </si>
  <si>
    <t>דיסקונט מנפיקים אגח טו</t>
  </si>
  <si>
    <t>IL0074803045</t>
  </si>
  <si>
    <t>מימון ישיר</t>
  </si>
  <si>
    <t>מימון ישיר קבוצה ו</t>
  </si>
  <si>
    <t>IL0011916595</t>
  </si>
  <si>
    <t>A1.il</t>
  </si>
  <si>
    <t>פועלים התח נד ה</t>
  </si>
  <si>
    <t>IL0066204624</t>
  </si>
  <si>
    <t>ilAA-</t>
  </si>
  <si>
    <t>חברת החשמל לישראל בע"מ</t>
  </si>
  <si>
    <t>חשמל אגח 33</t>
  </si>
  <si>
    <t>IL0060003923</t>
  </si>
  <si>
    <t>לאומי</t>
  </si>
  <si>
    <t>לאומי 186</t>
  </si>
  <si>
    <t>IL0012018391</t>
  </si>
  <si>
    <t>מזרחי טפחות הנפקות 46</t>
  </si>
  <si>
    <t>IL0023102259</t>
  </si>
  <si>
    <t>פועלים 200</t>
  </si>
  <si>
    <t>IL0066204962</t>
  </si>
  <si>
    <t>פועלים התח נד ז</t>
  </si>
  <si>
    <t>IL0011913295</t>
  </si>
  <si>
    <t>מז טפ הנ אגח 66</t>
  </si>
  <si>
    <t>IL0011916678</t>
  </si>
  <si>
    <t>מקורות חברת מים בע"מ</t>
  </si>
  <si>
    <t>מקורות סדרה 11</t>
  </si>
  <si>
    <t>IL0011584765</t>
  </si>
  <si>
    <t>פועלים אגח 201</t>
  </si>
  <si>
    <t>IL0011913451</t>
  </si>
  <si>
    <t>מזרחי  טפחות הנפקות  52</t>
  </si>
  <si>
    <t>IL0023103810</t>
  </si>
  <si>
    <t>לאומי אגח 182</t>
  </si>
  <si>
    <t>IL0060405391</t>
  </si>
  <si>
    <t>מקורות סדרה 10</t>
  </si>
  <si>
    <t>IL0011584682</t>
  </si>
  <si>
    <t>לאומי 183</t>
  </si>
  <si>
    <t>IL0060405474</t>
  </si>
  <si>
    <t>חשמל 31</t>
  </si>
  <si>
    <t>IL0060002859</t>
  </si>
  <si>
    <t>נתיבי הגז הטבעי לישראל בע"מ</t>
  </si>
  <si>
    <t>נתיבי גז אגח ד</t>
  </si>
  <si>
    <t>IL0011475030</t>
  </si>
  <si>
    <t>חשמל אגח 27</t>
  </si>
  <si>
    <t>IL0060002107</t>
  </si>
  <si>
    <t>מזרחי טפחות הנפקות אגח 62</t>
  </si>
  <si>
    <t>IL0023104982</t>
  </si>
  <si>
    <t>מזרחי טפ הנ אגח 68</t>
  </si>
  <si>
    <t>IL0012021429</t>
  </si>
  <si>
    <t>קבוצת עזריאלי בע"מ</t>
  </si>
  <si>
    <t>עזריאלי אגח ה</t>
  </si>
  <si>
    <t>IL0011566036</t>
  </si>
  <si>
    <t>Aa1.il</t>
  </si>
  <si>
    <t>טבע</t>
  </si>
  <si>
    <t>IL0006290147</t>
  </si>
  <si>
    <t>אנלייט אנרגיה</t>
  </si>
  <si>
    <t>IL0007200111</t>
  </si>
  <si>
    <t>קסם קרנות נאמנות בע"מ</t>
  </si>
  <si>
    <t>קסם ETF תלבונד 20</t>
  </si>
  <si>
    <t>IL0011459604</t>
  </si>
  <si>
    <t>מיטב תכלית קרנות נאמנות בע"מ</t>
  </si>
  <si>
    <t>תכלית סל (00) תל בונד 40</t>
  </si>
  <si>
    <t>IL0011450934</t>
  </si>
  <si>
    <t>מגדל קרנות נאמנות בע"מ</t>
  </si>
  <si>
    <t>MTF סל תל בונד שקלי 50</t>
  </si>
  <si>
    <t>IL0011501686</t>
  </si>
  <si>
    <t>MTF סל (4A) ת"א 35</t>
  </si>
  <si>
    <t>IL0011501843</t>
  </si>
  <si>
    <t>תכלית סל תא 35</t>
  </si>
  <si>
    <t>IL0011437006</t>
  </si>
  <si>
    <t>הראל קרנות נאמנות בע"מ</t>
  </si>
  <si>
    <t>הראל סל תא 35</t>
  </si>
  <si>
    <t>IL0011489072</t>
  </si>
  <si>
    <t>קסם ETF תלבונד 40</t>
  </si>
  <si>
    <t>IL0011462160</t>
  </si>
  <si>
    <t>קסם ETF תא 35</t>
  </si>
  <si>
    <t>IL0011465700</t>
  </si>
  <si>
    <t>AMUNDI INVT SOLUTIONS</t>
  </si>
  <si>
    <t>549300FMBJ5S1PXQ2305</t>
  </si>
  <si>
    <t>AUEM  FP -  MSCI Emerging Markets (P)</t>
  </si>
  <si>
    <t>LU1681045453</t>
  </si>
  <si>
    <t>U127  LN -  MSCI Emerging Markets (P)</t>
  </si>
  <si>
    <t>LU2573966905</t>
  </si>
  <si>
    <t>DWS</t>
  </si>
  <si>
    <t>7LTWFZYICNSX8D621K86</t>
  </si>
  <si>
    <t>XDWD  LN -  MSCI World (P)</t>
  </si>
  <si>
    <t>IE00BJ0KDQ92</t>
  </si>
  <si>
    <t>State Street</t>
  </si>
  <si>
    <t>549300ZFEEJ2IP5VME73</t>
  </si>
  <si>
    <t>SWRD  LN -  MSCI World (P)</t>
  </si>
  <si>
    <t>IE00BFY0GT14</t>
  </si>
  <si>
    <t>ערד 8847 1.2.32 4.8%</t>
  </si>
  <si>
    <t>ערד 8893 01.01.36 4.8%</t>
  </si>
  <si>
    <t>ערד 8897 02.05.36 4.8%</t>
  </si>
  <si>
    <t>ערד 8835 01.02.31 4.8%</t>
  </si>
  <si>
    <t>ערד 8828 01.07.30 4.8%</t>
  </si>
  <si>
    <t>ערד 8833 01.12.30 4.8%</t>
  </si>
  <si>
    <t>ערד 8834 01.01.31 4.8%</t>
  </si>
  <si>
    <t>ערד 8827 2.6.30 4.8%</t>
  </si>
  <si>
    <t>ערד 8898 01.06.36 4.8%</t>
  </si>
  <si>
    <t>ערד 8832 01.11.30 4.8%</t>
  </si>
  <si>
    <t>ערד 8859 01.02.33 4.8%</t>
  </si>
  <si>
    <t>ערד 8894 01.02.36 4.8%</t>
  </si>
  <si>
    <t>ערד 8871 1.02.34 4.8%</t>
  </si>
  <si>
    <t>ערד 8883 02.02.35 4.8%</t>
  </si>
  <si>
    <t>ערד 8844 02.11.31 4.8%</t>
  </si>
  <si>
    <t>ערד 8831 01.10.30 4.8%</t>
  </si>
  <si>
    <t>נכס או התחייבות בגין השלמת המדינה לתשואת היעד</t>
  </si>
  <si>
    <t>מקורות סדרה ו</t>
  </si>
  <si>
    <t>IL0011009086</t>
  </si>
  <si>
    <t>מקורות 8 4.1% 2048</t>
  </si>
  <si>
    <t>IL0011243461</t>
  </si>
  <si>
    <t>נתיבי גז ג</t>
  </si>
  <si>
    <t>IL0011255093</t>
  </si>
  <si>
    <t>IIF</t>
  </si>
  <si>
    <t>A ת.ש.י דרכים מר</t>
  </si>
  <si>
    <t>אגד ס.מ.ישיר 30.09.25</t>
  </si>
  <si>
    <t>520020447_pn_p_0425.xlsx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</si>
</sst>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#,##0.00%"/>
    <numFmt numFmtId="166" formatCode="0.000"/>
    <numFmt numFmtId="167" formatCode="_ * #,##0.000_ ;_ * \-#,##0.000_ ;_ * &quot;-&quot;??_ ;_ @_ "/>
    <numFmt numFmtId="168" formatCode="0.000%"/>
    <numFmt numFmtId="169" formatCode="#,##0.000"/>
    <numFmt numFmtId="170" formatCode="dd/mm/yyyy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0"/>
      <color rgb="FF3A3838"/>
      <name val="Open Sans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25" fillId="0" borderId="20" applyNumberFormat="0" applyFill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Protection="1"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11" fillId="5" borderId="0" xfId="1" applyFont="1" applyFill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6" fontId="16" fillId="0" borderId="1" xfId="0" applyNumberFormat="1" applyFont="1" applyBorder="1" applyAlignment="1">
      <alignment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7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0" fontId="26" fillId="7" borderId="22" xfId="0" applyFont="1" applyFill="1" applyBorder="1" applyAlignment="1">
      <alignment horizontal="right" vertical="center" wrapText="1"/>
    </xf>
    <xf numFmtId="0" fontId="26" fillId="7" borderId="22" xfId="0" applyFont="1" applyFill="1" applyBorder="1" applyAlignment="1">
      <alignment vertical="center" wrapText="1"/>
    </xf>
    <xf numFmtId="167" fontId="27" fillId="0" borderId="10" xfId="4" applyNumberFormat="1" applyFont="1" applyBorder="1" applyAlignment="1">
      <alignment horizontal="center" vertical="center" wrapText="1"/>
    </xf>
    <xf numFmtId="167" fontId="9" fillId="0" borderId="10" xfId="4" applyNumberFormat="1" applyFont="1" applyBorder="1" applyAlignment="1">
      <alignment horizontal="center" vertical="center" wrapText="1"/>
    </xf>
    <xf numFmtId="168" fontId="27" fillId="0" borderId="10" xfId="5" applyNumberFormat="1" applyFont="1" applyBorder="1" applyAlignment="1">
      <alignment horizontal="center" vertical="center" wrapText="1"/>
    </xf>
    <xf numFmtId="168" fontId="28" fillId="0" borderId="10" xfId="5" applyNumberFormat="1" applyFont="1" applyBorder="1" applyAlignment="1">
      <alignment horizontal="center" vertical="center" wrapText="1"/>
    </xf>
    <xf numFmtId="167" fontId="6" fillId="3" borderId="2" xfId="4" applyNumberFormat="1" applyFont="1" applyFill="1" applyBorder="1" applyAlignment="1">
      <alignment horizontal="center" vertical="center" wrapText="1"/>
    </xf>
    <xf numFmtId="167" fontId="0" fillId="0" borderId="0" xfId="4" applyNumberFormat="1" applyFont="1"/>
    <xf numFmtId="167" fontId="1" fillId="0" borderId="0" xfId="4" applyNumberFormat="1" applyFont="1"/>
    <xf numFmtId="169" fontId="0" fillId="0" borderId="0" xfId="0" applyNumberFormat="1"/>
    <xf numFmtId="168" fontId="0" fillId="0" borderId="0" xfId="0" applyNumberFormat="1"/>
    <xf numFmtId="170" fontId="0" fillId="0" borderId="0" xfId="0" applyNumberFormat="1"/>
    <xf numFmtId="170" fontId="6" fillId="3" borderId="2" xfId="0" applyNumberFormat="1" applyFont="1" applyFill="1" applyBorder="1" applyAlignment="1">
      <alignment horizontal="center" vertical="center" wrapText="1"/>
    </xf>
    <xf numFmtId="168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3" fillId="0" borderId="0" xfId="0" applyFont="1" applyAlignment="1" applyProtection="1">
      <alignment readingOrder="1"/>
      <protection locked="0"/>
    </xf>
    <xf numFmtId="0" fontId="3" fillId="0" borderId="0" xfId="0" applyFont="1" applyAlignment="1">
      <alignment readingOrder="1"/>
    </xf>
    <xf numFmtId="0" fontId="2" fillId="0" borderId="0" xfId="0" applyFont="1" applyAlignment="1">
      <alignment readingOrder="1"/>
    </xf>
    <xf numFmtId="0" fontId="11" fillId="5" borderId="11" xfId="1" quotePrefix="1" applyFont="1" applyFill="1" applyBorder="1" applyAlignment="1">
      <alignment horizontal="right" vertical="center" wrapText="1"/>
    </xf>
  </cellXfs>
  <cellStyles count="6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9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E24" activePane="bottomRight" state="frozen"/>
      <selection pane="topRight" activeCell="E1" sqref="E1"/>
      <selection pane="bottomLeft" activeCell="A24" sqref="A24"/>
      <selection pane="bottomRight" activeCell="D5" sqref="D5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28" t="s">
        <v>856</v>
      </c>
      <c r="B1" s="29"/>
      <c r="C1" s="29"/>
      <c r="D1" s="29"/>
    </row>
    <row r="2" spans="1:4" x14ac:dyDescent="0.2"/>
    <row r="3" spans="1:4" ht="15" x14ac:dyDescent="0.2">
      <c r="A3" t="s">
        <v>507</v>
      </c>
      <c r="D3" s="95" t="s">
        <v>808</v>
      </c>
    </row>
    <row r="4" spans="1:4" x14ac:dyDescent="0.2"/>
    <row r="5" spans="1:4" ht="15" x14ac:dyDescent="0.2">
      <c r="A5" t="s">
        <v>597</v>
      </c>
      <c r="D5" s="95" t="s">
        <v>599</v>
      </c>
    </row>
    <row r="6" spans="1:4" x14ac:dyDescent="0.2"/>
    <row r="7" spans="1:4" ht="15" x14ac:dyDescent="0.2">
      <c r="A7" t="s">
        <v>587</v>
      </c>
      <c r="D7" s="95">
        <v>4</v>
      </c>
    </row>
    <row r="8" spans="1:4" ht="15" x14ac:dyDescent="0.2">
      <c r="D8" s="27"/>
    </row>
    <row r="9" spans="1:4" ht="15" x14ac:dyDescent="0.2">
      <c r="A9" t="s">
        <v>588</v>
      </c>
      <c r="D9" s="95">
        <v>2025</v>
      </c>
    </row>
    <row r="10" spans="1:4" x14ac:dyDescent="0.2"/>
    <row r="11" spans="1:4" ht="15" x14ac:dyDescent="0.2">
      <c r="A11" t="s">
        <v>572</v>
      </c>
      <c r="D11" s="95" t="s">
        <v>568</v>
      </c>
    </row>
    <row r="12" spans="1:4" x14ac:dyDescent="0.2"/>
    <row r="13" spans="1:4" ht="15" x14ac:dyDescent="0.2">
      <c r="A13" t="s">
        <v>509</v>
      </c>
      <c r="D13" s="96">
        <v>520020447</v>
      </c>
    </row>
    <row r="14" spans="1:4" x14ac:dyDescent="0.2"/>
    <row r="15" spans="1:4" ht="15" x14ac:dyDescent="0.25">
      <c r="A15" s="16" t="s">
        <v>371</v>
      </c>
      <c r="D15" s="146" t="s">
        <v>1372</v>
      </c>
    </row>
    <row r="16" spans="1:4" ht="15" x14ac:dyDescent="0.25">
      <c r="A16" s="16"/>
      <c r="D16" s="27"/>
    </row>
    <row r="17" spans="1:4" ht="15" x14ac:dyDescent="0.25">
      <c r="A17" s="16" t="s">
        <v>437</v>
      </c>
      <c r="B17" s="14" t="s">
        <v>345</v>
      </c>
      <c r="C17" s="14"/>
      <c r="D17" s="127"/>
    </row>
    <row r="18" spans="1:4" x14ac:dyDescent="0.2">
      <c r="A18" s="12"/>
      <c r="D18" s="15"/>
    </row>
    <row r="19" spans="1:4" ht="15" x14ac:dyDescent="0.2">
      <c r="A19" s="12"/>
      <c r="B19" s="14" t="s">
        <v>346</v>
      </c>
      <c r="C19" s="14"/>
      <c r="D19" s="127"/>
    </row>
    <row r="20" spans="1:4" x14ac:dyDescent="0.2">
      <c r="A20" s="12"/>
      <c r="D20" s="15"/>
    </row>
    <row r="21" spans="1:4" ht="15" x14ac:dyDescent="0.2">
      <c r="A21" s="12"/>
      <c r="B21" s="14" t="s">
        <v>347</v>
      </c>
      <c r="C21" s="14"/>
      <c r="D21" s="128"/>
    </row>
    <row r="22" spans="1:4" x14ac:dyDescent="0.2">
      <c r="A22" s="12"/>
      <c r="B22" s="13"/>
      <c r="C22" s="13"/>
    </row>
    <row r="23" spans="1:4" ht="28.5" x14ac:dyDescent="0.2">
      <c r="A23" s="126" t="s">
        <v>415</v>
      </c>
      <c r="D23" s="125" t="s">
        <v>508</v>
      </c>
    </row>
  </sheetData>
  <conditionalFormatting sqref="D3">
    <cfRule type="containsText" dxfId="8" priority="16" operator="containsText" text="Please fill in data">
      <formula>NOT(ISERROR(SEARCH("Please fill in data",D3)))</formula>
    </cfRule>
  </conditionalFormatting>
  <conditionalFormatting sqref="D5">
    <cfRule type="containsText" dxfId="7" priority="10" operator="containsText" text="Please fill in data">
      <formula>NOT(ISERROR(SEARCH("Please fill in data",D5)))</formula>
    </cfRule>
  </conditionalFormatting>
  <conditionalFormatting sqref="D7:D9">
    <cfRule type="containsText" dxfId="6" priority="8" operator="containsText" text="Please fill in data">
      <formula>NOT(ISERROR(SEARCH("Please fill in data",D7)))</formula>
    </cfRule>
  </conditionalFormatting>
  <conditionalFormatting sqref="D11">
    <cfRule type="containsText" dxfId="5" priority="7" operator="containsText" text="Please fill in data">
      <formula>NOT(ISERROR(SEARCH("Please fill in data",D11)))</formula>
    </cfRule>
  </conditionalFormatting>
  <conditionalFormatting sqref="D13">
    <cfRule type="containsText" dxfId="4" priority="6" operator="containsText" text="Please fill in data">
      <formula>NOT(ISERROR(SEARCH("Please fill in data",D13)))</formula>
    </cfRule>
  </conditionalFormatting>
  <conditionalFormatting sqref="D15:D16">
    <cfRule type="containsText" dxfId="3" priority="4" operator="containsText" text="Please fill in data">
      <formula>NOT(ISERROR(SEARCH("Please fill in data",D15)))</formula>
    </cfRule>
  </conditionalFormatting>
  <conditionalFormatting sqref="D17">
    <cfRule type="containsText" dxfId="2" priority="3" operator="containsText" text="Please fill in data">
      <formula>NOT(ISERROR(SEARCH(("Please fill in data"),(D17))))</formula>
    </cfRule>
  </conditionalFormatting>
  <conditionalFormatting sqref="D19">
    <cfRule type="containsText" dxfId="1" priority="2" operator="containsText" text="Please fill in data">
      <formula>NOT(ISERROR(SEARCH(("Please fill in data"),(D19))))</formula>
    </cfRule>
  </conditionalFormatting>
  <conditionalFormatting sqref="D21">
    <cfRule type="containsText" dxfId="0" priority="1" operator="containsText" text="Please fill in data">
      <formula>NOT(ISERROR(SEARCH(("Please fill in data"),(D21))))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2" bestFit="1" customWidth="1"/>
    <col min="12" max="12" width="8.375" style="2" bestFit="1" customWidth="1"/>
    <col min="13" max="13" width="11.375" style="2" bestFit="1" customWidth="1"/>
    <col min="14" max="14" width="7.7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.25" style="2" bestFit="1" customWidth="1"/>
    <col min="20" max="20" width="8" style="2" bestFit="1" customWidth="1"/>
    <col min="21" max="21" width="9.125" style="2" bestFit="1" customWidth="1"/>
    <col min="22" max="22" width="11.5" style="2" bestFit="1" customWidth="1"/>
    <col min="23" max="23" width="9.5" style="2" bestFit="1" customWidth="1"/>
    <col min="24" max="24" width="11" style="2" bestFit="1" customWidth="1"/>
    <col min="25" max="25" width="10.375" style="2" bestFit="1" customWidth="1"/>
    <col min="26" max="27" width="11.625" style="2" hidden="1" customWidth="1"/>
    <col min="28" max="16384" width="9" style="2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5</v>
      </c>
      <c r="M1" s="18" t="s">
        <v>738</v>
      </c>
      <c r="N1" s="18" t="s">
        <v>9</v>
      </c>
      <c r="O1" s="139" t="s">
        <v>666</v>
      </c>
      <c r="P1" s="18" t="s">
        <v>606</v>
      </c>
      <c r="Q1" s="18" t="s">
        <v>396</v>
      </c>
      <c r="R1" s="133" t="s">
        <v>23</v>
      </c>
      <c r="S1" s="133" t="s">
        <v>613</v>
      </c>
      <c r="T1" s="133" t="s">
        <v>773</v>
      </c>
      <c r="U1" s="133" t="s">
        <v>11</v>
      </c>
      <c r="V1" s="133" t="s">
        <v>15</v>
      </c>
      <c r="W1" s="133" t="s">
        <v>1153</v>
      </c>
      <c r="X1" s="140" t="s">
        <v>19</v>
      </c>
      <c r="Y1" s="140" t="s">
        <v>30</v>
      </c>
    </row>
    <row r="2" spans="1:25" x14ac:dyDescent="0.2">
      <c r="A2">
        <v>212</v>
      </c>
      <c r="B2">
        <v>212</v>
      </c>
      <c r="C2"/>
      <c r="D2"/>
      <c r="E2"/>
      <c r="F2"/>
      <c r="G2"/>
      <c r="H2"/>
      <c r="I2"/>
      <c r="J2"/>
      <c r="K2"/>
      <c r="L2"/>
      <c r="M2"/>
      <c r="N2"/>
      <c r="O2" s="138"/>
      <c r="P2"/>
      <c r="Q2"/>
      <c r="R2" s="134"/>
      <c r="S2" s="134"/>
      <c r="T2" s="134"/>
      <c r="U2" s="134"/>
      <c r="V2" s="134"/>
      <c r="W2" s="134"/>
      <c r="X2" s="137"/>
      <c r="Y2" s="137"/>
    </row>
    <row r="3" spans="1:25" x14ac:dyDescent="0.2">
      <c r="A3" s="19"/>
      <c r="B3" s="19"/>
      <c r="C3" s="19"/>
      <c r="D3" s="19"/>
      <c r="E3" s="17"/>
      <c r="F3" s="19"/>
      <c r="G3" s="19"/>
      <c r="H3" s="17"/>
      <c r="I3" s="17"/>
      <c r="J3" s="17"/>
      <c r="K3" s="19"/>
      <c r="L3" s="17"/>
      <c r="M3" s="19"/>
      <c r="N3" s="19"/>
      <c r="O3" s="19"/>
      <c r="P3" s="19"/>
      <c r="Q3" s="17"/>
      <c r="R3" s="17"/>
      <c r="S3" s="17"/>
      <c r="T3" s="19"/>
      <c r="U3" s="19"/>
      <c r="V3" s="19"/>
      <c r="W3" s="19"/>
      <c r="X3" s="19"/>
      <c r="Y3" s="19"/>
    </row>
    <row r="4" spans="1:25" x14ac:dyDescent="0.2">
      <c r="A4" s="19"/>
      <c r="B4" s="19"/>
      <c r="C4" s="19"/>
      <c r="D4" s="19"/>
      <c r="E4" s="17"/>
      <c r="F4" s="19"/>
      <c r="G4" s="19"/>
      <c r="H4" s="17"/>
      <c r="I4" s="17"/>
      <c r="J4" s="17"/>
      <c r="K4" s="19"/>
      <c r="L4" s="17"/>
      <c r="M4" s="19"/>
      <c r="N4" s="19"/>
      <c r="O4" s="19"/>
      <c r="P4" s="19"/>
      <c r="Q4" s="17"/>
      <c r="R4" s="17"/>
      <c r="S4" s="17"/>
      <c r="T4" s="19"/>
      <c r="U4" s="19"/>
      <c r="V4" s="19"/>
      <c r="W4" s="19"/>
      <c r="X4" s="19"/>
      <c r="Y4" s="19"/>
    </row>
    <row r="5" spans="1:25" x14ac:dyDescent="0.2">
      <c r="A5" s="19"/>
      <c r="B5" s="19"/>
      <c r="C5" s="19"/>
      <c r="D5" s="19"/>
      <c r="E5" s="17"/>
      <c r="F5" s="19"/>
      <c r="G5" s="19"/>
      <c r="H5" s="17"/>
      <c r="I5" s="17"/>
      <c r="J5" s="17"/>
      <c r="K5" s="19"/>
      <c r="L5" s="17"/>
      <c r="M5" s="19"/>
      <c r="N5" s="19"/>
      <c r="O5" s="19"/>
      <c r="P5" s="19"/>
      <c r="Q5" s="17"/>
      <c r="R5" s="17"/>
      <c r="S5" s="17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7"/>
      <c r="F6" s="19"/>
      <c r="G6" s="19"/>
      <c r="H6" s="17"/>
      <c r="I6" s="17"/>
      <c r="J6" s="17"/>
      <c r="K6" s="19"/>
      <c r="L6" s="17"/>
      <c r="M6" s="19"/>
      <c r="N6" s="19"/>
      <c r="O6" s="19"/>
      <c r="P6" s="19"/>
      <c r="Q6" s="17"/>
      <c r="R6" s="17"/>
      <c r="S6" s="17"/>
      <c r="T6" s="19"/>
      <c r="U6" s="19"/>
      <c r="V6" s="19"/>
      <c r="W6" s="19"/>
      <c r="X6" s="19"/>
      <c r="Y6" s="19"/>
    </row>
    <row r="7" spans="1:25" x14ac:dyDescent="0.2">
      <c r="A7" s="19"/>
      <c r="B7" s="19"/>
      <c r="C7" s="19"/>
      <c r="D7" s="19"/>
      <c r="E7" s="17"/>
      <c r="F7" s="19"/>
      <c r="G7" s="19"/>
      <c r="H7" s="17"/>
      <c r="I7" s="17"/>
      <c r="J7" s="17"/>
      <c r="K7" s="19"/>
      <c r="L7" s="17"/>
      <c r="M7" s="19"/>
      <c r="N7" s="19"/>
      <c r="O7" s="19"/>
      <c r="P7" s="19"/>
      <c r="Q7" s="17"/>
      <c r="R7" s="17"/>
      <c r="S7" s="17"/>
      <c r="T7" s="19"/>
      <c r="U7" s="19"/>
      <c r="V7" s="19"/>
      <c r="W7" s="19"/>
      <c r="X7" s="19"/>
      <c r="Y7" s="19"/>
    </row>
    <row r="8" spans="1:25" x14ac:dyDescent="0.2">
      <c r="A8" s="19"/>
      <c r="B8" s="19"/>
      <c r="C8" s="19"/>
      <c r="D8" s="19"/>
      <c r="E8" s="17"/>
      <c r="F8" s="19"/>
      <c r="G8" s="19"/>
      <c r="H8" s="17"/>
      <c r="I8" s="17"/>
      <c r="J8" s="17"/>
      <c r="K8" s="19"/>
      <c r="L8" s="17"/>
      <c r="M8" s="19"/>
      <c r="N8" s="19"/>
      <c r="O8" s="19"/>
      <c r="P8" s="19"/>
      <c r="Q8" s="17"/>
      <c r="R8" s="17"/>
      <c r="S8" s="17"/>
      <c r="T8" s="19"/>
      <c r="U8" s="19"/>
      <c r="V8" s="19"/>
      <c r="W8" s="19"/>
      <c r="X8" s="19"/>
      <c r="Y8" s="19"/>
    </row>
    <row r="9" spans="1:25" x14ac:dyDescent="0.2">
      <c r="A9" s="19"/>
      <c r="B9" s="19"/>
      <c r="C9" s="19"/>
      <c r="D9" s="19"/>
      <c r="E9" s="17"/>
      <c r="F9" s="19"/>
      <c r="G9" s="19"/>
      <c r="H9" s="17"/>
      <c r="I9" s="17"/>
      <c r="J9" s="17"/>
      <c r="K9" s="19"/>
      <c r="L9" s="17"/>
      <c r="M9" s="19"/>
      <c r="N9" s="19"/>
      <c r="O9" s="19"/>
      <c r="P9" s="19"/>
      <c r="Q9" s="17"/>
      <c r="R9" s="17"/>
      <c r="S9" s="17"/>
      <c r="T9" s="19"/>
      <c r="U9" s="19"/>
      <c r="V9" s="19"/>
      <c r="W9" s="19"/>
      <c r="X9" s="19"/>
      <c r="Y9" s="19"/>
    </row>
    <row r="10" spans="1:25" x14ac:dyDescent="0.2">
      <c r="A10" s="19"/>
      <c r="B10" s="19"/>
      <c r="C10" s="19"/>
      <c r="D10" s="19"/>
      <c r="E10" s="17"/>
      <c r="F10" s="19"/>
      <c r="G10" s="19"/>
      <c r="H10" s="17"/>
      <c r="I10" s="17"/>
      <c r="J10" s="17"/>
      <c r="K10" s="19"/>
      <c r="L10" s="17"/>
      <c r="M10" s="19"/>
      <c r="N10" s="19"/>
      <c r="O10" s="19"/>
      <c r="P10" s="19"/>
      <c r="Q10" s="17"/>
      <c r="R10" s="17"/>
      <c r="S10" s="17"/>
      <c r="T10" s="19"/>
      <c r="U10" s="19"/>
      <c r="V10" s="19"/>
      <c r="W10" s="19"/>
      <c r="X10" s="19"/>
      <c r="Y10" s="19"/>
    </row>
    <row r="11" spans="1:25" x14ac:dyDescent="0.2">
      <c r="A11" s="24"/>
      <c r="B11" s="19"/>
      <c r="C11" s="19"/>
      <c r="D11" s="19"/>
      <c r="E11" s="17"/>
      <c r="F11" s="19"/>
      <c r="G11" s="19"/>
      <c r="H11" s="17"/>
      <c r="I11" s="17"/>
      <c r="J11" s="17"/>
      <c r="K11" s="19"/>
      <c r="L11" s="17"/>
      <c r="M11" s="19"/>
      <c r="N11" s="19"/>
      <c r="O11" s="19"/>
      <c r="P11" s="19"/>
      <c r="Q11" s="17"/>
      <c r="R11" s="17"/>
      <c r="S11" s="17"/>
      <c r="T11" s="19"/>
      <c r="U11" s="19"/>
      <c r="V11" s="19"/>
      <c r="W11" s="19"/>
      <c r="X11" s="19"/>
      <c r="Y11" s="19"/>
    </row>
    <row r="12" spans="1:25" x14ac:dyDescent="0.2">
      <c r="A12" s="19"/>
      <c r="B12" s="19"/>
      <c r="C12" s="19"/>
      <c r="D12" s="19"/>
      <c r="E12" s="17"/>
      <c r="F12" s="19"/>
      <c r="G12" s="19"/>
      <c r="H12" s="17"/>
      <c r="I12" s="17"/>
      <c r="J12" s="17"/>
      <c r="K12" s="19"/>
      <c r="L12" s="17"/>
      <c r="M12" s="19"/>
      <c r="N12" s="19"/>
      <c r="O12" s="19"/>
      <c r="P12" s="19"/>
      <c r="Q12" s="17"/>
      <c r="R12" s="17"/>
      <c r="S12" s="17"/>
      <c r="T12" s="19"/>
      <c r="U12" s="19"/>
      <c r="V12" s="19"/>
      <c r="W12" s="19"/>
      <c r="X12" s="19"/>
      <c r="Y12" s="19"/>
    </row>
    <row r="13" spans="1:25" x14ac:dyDescent="0.2">
      <c r="A13" s="19"/>
      <c r="B13" s="19"/>
      <c r="C13" s="19"/>
      <c r="D13" s="19"/>
      <c r="E13" s="17"/>
      <c r="F13" s="19"/>
      <c r="G13" s="19"/>
      <c r="H13" s="17"/>
      <c r="I13" s="17"/>
      <c r="J13" s="17"/>
      <c r="K13" s="19"/>
      <c r="L13" s="17"/>
      <c r="M13" s="19"/>
      <c r="N13" s="19"/>
      <c r="O13" s="19"/>
      <c r="P13" s="19"/>
      <c r="Q13" s="17"/>
      <c r="R13" s="17"/>
      <c r="S13" s="17"/>
      <c r="T13" s="19"/>
      <c r="U13" s="19"/>
      <c r="V13" s="19"/>
      <c r="W13" s="19"/>
      <c r="X13" s="19"/>
      <c r="Y13" s="19"/>
    </row>
    <row r="14" spans="1:25" x14ac:dyDescent="0.2">
      <c r="A14" s="19"/>
      <c r="B14" s="19"/>
      <c r="C14" s="19"/>
      <c r="D14" s="19"/>
      <c r="E14" s="17"/>
      <c r="F14" s="19"/>
      <c r="G14" s="19"/>
      <c r="H14" s="17"/>
      <c r="I14" s="17"/>
      <c r="J14" s="17"/>
      <c r="K14" s="19"/>
      <c r="L14" s="17"/>
      <c r="M14" s="19"/>
      <c r="N14" s="19"/>
      <c r="O14" s="19"/>
      <c r="P14" s="19"/>
      <c r="Q14" s="17"/>
      <c r="R14" s="17"/>
      <c r="S14" s="17"/>
      <c r="T14" s="19"/>
      <c r="U14" s="19"/>
      <c r="V14" s="19"/>
      <c r="W14" s="19"/>
      <c r="X14" s="19"/>
      <c r="Y14" s="19"/>
    </row>
    <row r="15" spans="1:25" x14ac:dyDescent="0.2">
      <c r="A15" s="19"/>
      <c r="B15" s="19"/>
      <c r="C15" s="19"/>
      <c r="D15" s="19"/>
      <c r="E15" s="17"/>
      <c r="F15" s="19"/>
      <c r="G15" s="19"/>
      <c r="H15" s="17"/>
      <c r="I15" s="17"/>
      <c r="J15" s="17"/>
      <c r="K15" s="19"/>
      <c r="L15" s="17"/>
      <c r="M15" s="19"/>
      <c r="N15" s="19"/>
      <c r="O15" s="19"/>
      <c r="P15" s="19"/>
      <c r="Q15" s="17"/>
      <c r="R15" s="17"/>
      <c r="S15" s="17"/>
      <c r="T15" s="19"/>
      <c r="U15" s="19"/>
      <c r="V15" s="19"/>
      <c r="W15" s="19"/>
      <c r="X15" s="19"/>
      <c r="Y15" s="19"/>
    </row>
    <row r="16" spans="1:25" x14ac:dyDescent="0.2">
      <c r="A16" s="19"/>
      <c r="B16" s="19"/>
      <c r="C16" s="19"/>
      <c r="D16" s="19"/>
      <c r="E16" s="17"/>
      <c r="F16" s="19"/>
      <c r="G16" s="19"/>
      <c r="H16" s="17"/>
      <c r="I16" s="17"/>
      <c r="J16" s="17"/>
      <c r="K16" s="19"/>
      <c r="L16" s="17"/>
      <c r="M16" s="19"/>
      <c r="N16" s="19"/>
      <c r="O16" s="19"/>
      <c r="P16" s="19"/>
      <c r="Q16" s="17"/>
      <c r="R16" s="17"/>
      <c r="S16" s="17"/>
      <c r="T16" s="19"/>
      <c r="U16" s="19"/>
      <c r="V16" s="19"/>
      <c r="W16" s="19"/>
      <c r="X16" s="19"/>
      <c r="Y16" s="19"/>
    </row>
    <row r="17" spans="1:25" x14ac:dyDescent="0.2">
      <c r="A17" s="19"/>
      <c r="B17" s="19"/>
      <c r="C17" s="19"/>
      <c r="D17" s="19"/>
      <c r="E17" s="17"/>
      <c r="F17" s="19"/>
      <c r="G17" s="19"/>
      <c r="H17" s="17"/>
      <c r="I17" s="17"/>
      <c r="J17" s="17"/>
      <c r="K17" s="19"/>
      <c r="L17" s="17"/>
      <c r="M17" s="19"/>
      <c r="N17" s="19"/>
      <c r="O17" s="19"/>
      <c r="P17" s="19"/>
      <c r="Q17" s="17"/>
      <c r="R17" s="17"/>
      <c r="S17" s="17"/>
      <c r="T17" s="19"/>
      <c r="U17" s="19"/>
      <c r="V17" s="19"/>
      <c r="W17" s="19"/>
      <c r="X17" s="19"/>
      <c r="Y17" s="19"/>
    </row>
    <row r="18" spans="1:25" x14ac:dyDescent="0.2">
      <c r="A18" s="19"/>
      <c r="B18" s="19"/>
      <c r="C18" s="19"/>
      <c r="D18" s="19"/>
      <c r="E18" s="17"/>
      <c r="F18" s="19"/>
      <c r="G18" s="19"/>
      <c r="H18" s="17"/>
      <c r="I18" s="17"/>
      <c r="J18" s="17"/>
      <c r="K18" s="19"/>
      <c r="L18" s="17"/>
      <c r="M18" s="19"/>
      <c r="N18" s="19"/>
      <c r="O18" s="19"/>
      <c r="P18" s="19"/>
      <c r="Q18" s="17"/>
      <c r="R18" s="17"/>
      <c r="S18" s="17"/>
      <c r="T18" s="19"/>
      <c r="U18" s="19"/>
      <c r="V18" s="19"/>
      <c r="W18" s="19"/>
      <c r="X18" s="19"/>
      <c r="Y18" s="19"/>
    </row>
    <row r="19" spans="1:25" x14ac:dyDescent="0.2">
      <c r="A19" s="19"/>
      <c r="B19" s="19"/>
      <c r="C19" s="19"/>
      <c r="D19" s="19"/>
      <c r="E19" s="17"/>
      <c r="F19" s="19"/>
      <c r="G19" s="19"/>
      <c r="H19" s="17"/>
      <c r="I19" s="17"/>
      <c r="J19" s="17"/>
      <c r="K19" s="19"/>
      <c r="L19" s="17"/>
      <c r="M19" s="19"/>
      <c r="N19" s="19"/>
      <c r="O19" s="19"/>
      <c r="P19" s="19"/>
      <c r="Q19" s="17"/>
      <c r="R19" s="17"/>
      <c r="S19" s="17"/>
      <c r="T19" s="19"/>
      <c r="U19" s="19"/>
      <c r="V19" s="19"/>
      <c r="W19" s="19"/>
      <c r="X19" s="19"/>
      <c r="Y19" s="19"/>
    </row>
    <row r="20" spans="1:25" x14ac:dyDescent="0.2">
      <c r="E20" s="17"/>
      <c r="H20" s="17"/>
      <c r="I20" s="17"/>
      <c r="J20" s="17"/>
      <c r="K20" s="19"/>
      <c r="L20" s="17"/>
      <c r="N20" s="19"/>
      <c r="P20" s="19"/>
    </row>
    <row r="21" spans="1:25" customFormat="1" x14ac:dyDescent="0.2">
      <c r="H21" s="4"/>
      <c r="L21" s="4"/>
    </row>
    <row r="22" spans="1:25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8.375" style="2" bestFit="1" customWidth="1"/>
    <col min="13" max="13" width="7.75" style="2" bestFit="1" customWidth="1"/>
    <col min="14" max="14" width="7.12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" style="2" bestFit="1" customWidth="1"/>
    <col min="20" max="20" width="9.125" style="2" bestFit="1" customWidth="1"/>
    <col min="21" max="21" width="11.5" style="2" bestFit="1" customWidth="1"/>
    <col min="22" max="22" width="9.5" style="2" bestFit="1" customWidth="1"/>
    <col min="23" max="23" width="11" style="2" bestFit="1" customWidth="1"/>
    <col min="24" max="24" width="10.375" style="2" bestFit="1" customWidth="1"/>
    <col min="25" max="25" width="11.625" style="2" hidden="1" customWidth="1"/>
    <col min="26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10</v>
      </c>
      <c r="O1" s="139" t="s">
        <v>666</v>
      </c>
      <c r="P1" s="18" t="s">
        <v>606</v>
      </c>
      <c r="Q1" s="18" t="s">
        <v>396</v>
      </c>
      <c r="R1" s="133" t="s">
        <v>23</v>
      </c>
      <c r="S1" s="133" t="s">
        <v>773</v>
      </c>
      <c r="T1" s="133" t="s">
        <v>11</v>
      </c>
      <c r="U1" s="133" t="s">
        <v>15</v>
      </c>
      <c r="V1" s="133" t="s">
        <v>1153</v>
      </c>
      <c r="W1" s="140" t="s">
        <v>19</v>
      </c>
      <c r="X1" s="140" t="s">
        <v>30</v>
      </c>
    </row>
    <row r="2" spans="1:24" x14ac:dyDescent="0.2">
      <c r="A2">
        <v>212</v>
      </c>
      <c r="B2">
        <v>212</v>
      </c>
      <c r="C2"/>
      <c r="D2"/>
      <c r="E2"/>
      <c r="F2"/>
      <c r="G2"/>
      <c r="H2"/>
      <c r="I2"/>
      <c r="J2"/>
      <c r="K2"/>
      <c r="L2"/>
      <c r="M2"/>
      <c r="N2"/>
      <c r="O2" s="138"/>
      <c r="P2"/>
      <c r="Q2"/>
      <c r="R2" s="134"/>
      <c r="S2" s="134"/>
      <c r="T2" s="134"/>
      <c r="U2" s="134"/>
      <c r="V2" s="134"/>
      <c r="W2" s="137"/>
      <c r="X2" s="137"/>
    </row>
    <row r="3" spans="1:24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7"/>
      <c r="M3" s="19"/>
      <c r="N3" s="19"/>
      <c r="O3" s="19"/>
      <c r="P3" s="19"/>
      <c r="Q3" s="17"/>
      <c r="R3" s="17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7"/>
      <c r="M4" s="19"/>
      <c r="N4" s="19"/>
      <c r="O4" s="19"/>
      <c r="P4" s="19"/>
      <c r="Q4" s="17"/>
      <c r="R4" s="17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7"/>
      <c r="M5" s="19"/>
      <c r="N5" s="19"/>
      <c r="O5" s="19"/>
      <c r="P5" s="19"/>
      <c r="Q5" s="17"/>
      <c r="R5" s="17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7"/>
      <c r="M6" s="19"/>
      <c r="N6" s="19"/>
      <c r="O6" s="19"/>
      <c r="P6" s="19"/>
      <c r="Q6" s="17"/>
      <c r="R6" s="17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7"/>
      <c r="M7" s="19"/>
      <c r="N7" s="19"/>
      <c r="O7" s="19"/>
      <c r="P7" s="19"/>
      <c r="Q7" s="17"/>
      <c r="R7" s="17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7"/>
      <c r="M8" s="19"/>
      <c r="N8" s="19"/>
      <c r="O8" s="19"/>
      <c r="P8" s="19"/>
      <c r="Q8" s="17"/>
      <c r="R8" s="17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7"/>
      <c r="M9" s="19"/>
      <c r="N9" s="19"/>
      <c r="O9" s="19"/>
      <c r="P9" s="19"/>
      <c r="Q9" s="17"/>
      <c r="R9" s="17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7"/>
      <c r="M10" s="19"/>
      <c r="N10" s="19"/>
      <c r="O10" s="19"/>
      <c r="P10" s="19"/>
      <c r="Q10" s="17"/>
      <c r="R10" s="17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7"/>
      <c r="M11" s="19"/>
      <c r="N11" s="19"/>
      <c r="O11" s="19"/>
      <c r="P11" s="19"/>
      <c r="Q11" s="17"/>
      <c r="R11" s="17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7"/>
      <c r="M12" s="19"/>
      <c r="N12" s="19"/>
      <c r="O12" s="19"/>
      <c r="P12" s="19"/>
      <c r="Q12" s="17"/>
      <c r="R12" s="17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7"/>
      <c r="M13" s="19"/>
      <c r="N13" s="19"/>
      <c r="O13" s="19"/>
      <c r="P13" s="19"/>
      <c r="Q13" s="17"/>
      <c r="R13" s="17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7"/>
      <c r="M14" s="19"/>
      <c r="N14" s="19"/>
      <c r="O14" s="19"/>
      <c r="P14" s="19"/>
      <c r="Q14" s="17"/>
      <c r="R14" s="17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7"/>
      <c r="M15" s="19"/>
      <c r="N15" s="19"/>
      <c r="O15" s="19"/>
      <c r="P15" s="19"/>
      <c r="Q15" s="17"/>
      <c r="R15" s="17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7"/>
      <c r="M16" s="19"/>
      <c r="N16" s="19"/>
      <c r="O16" s="19"/>
      <c r="P16" s="19"/>
      <c r="Q16" s="17"/>
      <c r="R16" s="17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7"/>
      <c r="M17" s="19"/>
      <c r="N17" s="19"/>
      <c r="O17" s="19"/>
      <c r="P17" s="19"/>
      <c r="Q17" s="17"/>
      <c r="R17" s="17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9"/>
      <c r="N18" s="19"/>
      <c r="O18" s="19"/>
      <c r="P18" s="19"/>
      <c r="Q18" s="17"/>
      <c r="R18" s="17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9"/>
      <c r="N19" s="19"/>
      <c r="O19" s="19"/>
      <c r="P19" s="19"/>
      <c r="Q19" s="17"/>
      <c r="R19" s="17"/>
      <c r="S19" s="19"/>
      <c r="T19" s="19"/>
      <c r="U19" s="19"/>
      <c r="V19" s="19"/>
      <c r="W19" s="19"/>
      <c r="X19" s="19"/>
    </row>
    <row r="20" spans="1:24" x14ac:dyDescent="0.2">
      <c r="E20" s="17"/>
      <c r="H20" s="17"/>
      <c r="I20" s="19"/>
      <c r="J20" s="17"/>
      <c r="K20" s="17"/>
      <c r="L20" s="17"/>
      <c r="M20" s="19"/>
      <c r="P20" s="19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8.375" style="2" bestFit="1" customWidth="1"/>
    <col min="12" max="12" width="7.125" style="2" bestFit="1" customWidth="1"/>
    <col min="13" max="13" width="9.625" style="2" bestFit="1" customWidth="1"/>
    <col min="14" max="14" width="9.875" style="2" bestFit="1" customWidth="1"/>
    <col min="15" max="15" width="8" style="2" bestFit="1" customWidth="1"/>
    <col min="16" max="16" width="9.125" style="2" bestFit="1" customWidth="1"/>
    <col min="17" max="17" width="11.5" style="2" bestFit="1" customWidth="1"/>
    <col min="18" max="18" width="9.5" style="2" bestFit="1" customWidth="1"/>
    <col min="19" max="19" width="11" style="2" bestFit="1" customWidth="1"/>
    <col min="20" max="20" width="10.375" style="2" bestFit="1" customWidth="1"/>
    <col min="21" max="16384" width="9" style="2" hidden="1"/>
  </cols>
  <sheetData>
    <row r="1" spans="1:2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5</v>
      </c>
      <c r="L1" s="18" t="s">
        <v>10</v>
      </c>
      <c r="M1" s="18" t="s">
        <v>606</v>
      </c>
      <c r="N1" s="18" t="s">
        <v>396</v>
      </c>
      <c r="O1" s="133" t="s">
        <v>773</v>
      </c>
      <c r="P1" s="133" t="s">
        <v>11</v>
      </c>
      <c r="Q1" s="133" t="s">
        <v>15</v>
      </c>
      <c r="R1" s="133" t="s">
        <v>1153</v>
      </c>
      <c r="S1" s="140" t="s">
        <v>19</v>
      </c>
      <c r="T1" s="140" t="s">
        <v>30</v>
      </c>
    </row>
    <row r="2" spans="1:20" x14ac:dyDescent="0.2">
      <c r="A2">
        <v>212</v>
      </c>
      <c r="B2">
        <v>212</v>
      </c>
      <c r="C2"/>
      <c r="D2"/>
      <c r="E2"/>
      <c r="F2"/>
      <c r="G2"/>
      <c r="H2"/>
      <c r="I2"/>
      <c r="J2"/>
      <c r="K2"/>
      <c r="L2"/>
      <c r="M2"/>
      <c r="N2"/>
      <c r="O2" s="134"/>
      <c r="P2" s="134"/>
      <c r="Q2" s="134"/>
      <c r="R2" s="134"/>
      <c r="S2" s="137"/>
      <c r="T2" s="137"/>
    </row>
    <row r="3" spans="1:20" x14ac:dyDescent="0.2">
      <c r="A3" s="19"/>
      <c r="B3" s="19"/>
      <c r="E3" s="17"/>
      <c r="F3" s="19"/>
      <c r="G3" s="19"/>
      <c r="H3" s="17"/>
      <c r="I3" s="17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</row>
    <row r="4" spans="1:20" x14ac:dyDescent="0.2">
      <c r="A4" s="19"/>
      <c r="B4" s="19"/>
      <c r="E4" s="17"/>
      <c r="F4" s="19"/>
      <c r="G4" s="19"/>
      <c r="H4" s="17"/>
      <c r="I4" s="17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</row>
    <row r="5" spans="1:20" x14ac:dyDescent="0.2">
      <c r="A5" s="19"/>
      <c r="B5" s="19"/>
      <c r="E5" s="17"/>
      <c r="F5" s="19"/>
      <c r="G5" s="19"/>
      <c r="H5" s="17"/>
      <c r="I5" s="17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</row>
    <row r="6" spans="1:20" x14ac:dyDescent="0.2">
      <c r="A6" s="19"/>
      <c r="B6" s="19"/>
      <c r="E6" s="17"/>
      <c r="F6" s="19"/>
      <c r="G6" s="19"/>
      <c r="H6" s="17"/>
      <c r="I6" s="17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</row>
    <row r="7" spans="1:20" x14ac:dyDescent="0.2">
      <c r="A7" s="19"/>
      <c r="B7" s="19"/>
      <c r="E7" s="17"/>
      <c r="F7" s="19"/>
      <c r="G7" s="19"/>
      <c r="H7" s="17"/>
      <c r="I7" s="17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</row>
    <row r="8" spans="1:20" x14ac:dyDescent="0.2">
      <c r="A8" s="19"/>
      <c r="B8" s="19"/>
      <c r="E8" s="17"/>
      <c r="F8" s="19"/>
      <c r="G8" s="19"/>
      <c r="H8" s="17"/>
      <c r="I8" s="17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</row>
    <row r="9" spans="1:20" x14ac:dyDescent="0.2">
      <c r="A9" s="19"/>
      <c r="B9" s="19"/>
      <c r="E9" s="17"/>
      <c r="F9" s="19"/>
      <c r="G9" s="19"/>
      <c r="H9" s="17"/>
      <c r="I9" s="17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</row>
    <row r="10" spans="1:20" x14ac:dyDescent="0.2">
      <c r="A10" s="19"/>
      <c r="B10" s="19"/>
      <c r="E10" s="17"/>
      <c r="F10" s="19"/>
      <c r="G10" s="19"/>
      <c r="H10" s="17"/>
      <c r="I10" s="17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</row>
    <row r="11" spans="1:20" x14ac:dyDescent="0.2">
      <c r="A11" s="19"/>
      <c r="B11" s="19"/>
      <c r="E11" s="17"/>
      <c r="F11" s="19"/>
      <c r="G11" s="19"/>
      <c r="H11" s="17"/>
      <c r="I11" s="17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</row>
    <row r="12" spans="1:20" x14ac:dyDescent="0.2">
      <c r="A12" s="19"/>
      <c r="B12" s="19"/>
      <c r="E12" s="17"/>
      <c r="F12" s="19"/>
      <c r="G12" s="19"/>
      <c r="H12" s="17"/>
      <c r="I12" s="17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</row>
    <row r="13" spans="1:20" x14ac:dyDescent="0.2">
      <c r="A13" s="19"/>
      <c r="B13" s="19"/>
      <c r="E13" s="17"/>
      <c r="F13" s="19"/>
      <c r="G13" s="19"/>
      <c r="H13" s="17"/>
      <c r="I13" s="17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</row>
    <row r="14" spans="1:20" x14ac:dyDescent="0.2">
      <c r="A14" s="19"/>
      <c r="B14" s="19"/>
      <c r="E14" s="17"/>
      <c r="F14" s="19"/>
      <c r="G14" s="19"/>
      <c r="H14" s="17"/>
      <c r="I14" s="17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</row>
    <row r="15" spans="1:20" x14ac:dyDescent="0.2">
      <c r="A15" s="19"/>
      <c r="B15" s="19"/>
      <c r="E15" s="17"/>
      <c r="F15" s="19"/>
      <c r="G15" s="19"/>
      <c r="H15" s="17"/>
      <c r="I15" s="17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</row>
    <row r="16" spans="1:20" x14ac:dyDescent="0.2">
      <c r="A16" s="19"/>
      <c r="B16" s="19"/>
      <c r="E16" s="17"/>
      <c r="F16" s="19"/>
      <c r="G16" s="19"/>
      <c r="H16" s="17"/>
      <c r="I16" s="17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</row>
    <row r="17" spans="1:20" x14ac:dyDescent="0.2">
      <c r="A17" s="19"/>
      <c r="B17" s="19"/>
      <c r="E17" s="17"/>
      <c r="F17" s="19"/>
      <c r="G17" s="19"/>
      <c r="H17" s="17"/>
      <c r="I17" s="17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</row>
    <row r="18" spans="1:20" x14ac:dyDescent="0.2">
      <c r="A18" s="19"/>
      <c r="B18" s="19"/>
      <c r="E18" s="17"/>
      <c r="F18" s="19"/>
      <c r="G18" s="19"/>
      <c r="H18" s="17"/>
      <c r="I18" s="17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</row>
    <row r="19" spans="1:20" x14ac:dyDescent="0.2">
      <c r="A19" s="19"/>
      <c r="B19" s="19"/>
      <c r="E19" s="17"/>
      <c r="F19" s="19"/>
      <c r="G19" s="19"/>
      <c r="H19" s="17"/>
      <c r="I19" s="17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</row>
    <row r="20" spans="1:20" x14ac:dyDescent="0.2">
      <c r="E20" s="17"/>
      <c r="H20" s="17"/>
      <c r="J20" s="17"/>
      <c r="K20" s="17"/>
      <c r="L20" s="19"/>
      <c r="M20" s="19"/>
    </row>
    <row r="21" spans="1:20" x14ac:dyDescent="0.2">
      <c r="E21"/>
      <c r="H21" s="4"/>
      <c r="K21" s="4"/>
    </row>
    <row r="22" spans="1:20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7.125" style="2" bestFit="1" customWidth="1"/>
    <col min="15" max="15" width="9.625" style="2" bestFit="1" customWidth="1"/>
    <col min="16" max="16" width="5.125" style="2" bestFit="1" customWidth="1"/>
    <col min="17" max="17" width="9.25" style="2" bestFit="1" customWidth="1"/>
    <col min="18" max="18" width="10.375" style="2" bestFit="1" customWidth="1"/>
    <col min="19" max="19" width="4.375" style="2" bestFit="1" customWidth="1"/>
    <col min="20" max="20" width="7.125" style="2" bestFit="1" customWidth="1"/>
    <col min="21" max="21" width="10.125" style="2" bestFit="1" customWidth="1"/>
    <col min="22" max="22" width="9.875" style="2" bestFit="1" customWidth="1"/>
    <col min="23" max="23" width="8" style="2" bestFit="1" customWidth="1"/>
    <col min="24" max="24" width="9.125" style="2" bestFit="1" customWidth="1"/>
    <col min="25" max="25" width="11.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10</v>
      </c>
      <c r="O1" s="18" t="s">
        <v>606</v>
      </c>
      <c r="P1" s="133" t="s">
        <v>13</v>
      </c>
      <c r="Q1" s="140" t="s">
        <v>14</v>
      </c>
      <c r="R1" s="140" t="s">
        <v>621</v>
      </c>
      <c r="S1" s="18" t="s">
        <v>6</v>
      </c>
      <c r="T1" s="18" t="s">
        <v>8</v>
      </c>
      <c r="U1" s="18" t="s">
        <v>1146</v>
      </c>
      <c r="V1" s="18" t="s">
        <v>396</v>
      </c>
      <c r="W1" s="133" t="s">
        <v>773</v>
      </c>
      <c r="X1" s="133" t="s">
        <v>11</v>
      </c>
      <c r="Y1" s="133" t="s">
        <v>15</v>
      </c>
      <c r="Z1" s="133" t="s">
        <v>1153</v>
      </c>
      <c r="AA1" s="140" t="s">
        <v>19</v>
      </c>
      <c r="AB1" s="140" t="s">
        <v>30</v>
      </c>
    </row>
    <row r="2" spans="1:28" x14ac:dyDescent="0.2">
      <c r="A2">
        <v>212</v>
      </c>
      <c r="B2">
        <v>212</v>
      </c>
      <c r="C2"/>
      <c r="D2"/>
      <c r="E2"/>
      <c r="F2"/>
      <c r="G2"/>
      <c r="H2"/>
      <c r="I2"/>
      <c r="J2"/>
      <c r="K2"/>
      <c r="L2"/>
      <c r="M2"/>
      <c r="N2"/>
      <c r="O2"/>
      <c r="P2" s="134"/>
      <c r="Q2" s="137"/>
      <c r="R2" s="137"/>
      <c r="S2"/>
      <c r="T2"/>
      <c r="U2"/>
      <c r="V2"/>
      <c r="W2" s="134"/>
      <c r="X2" s="134"/>
      <c r="Y2" s="134"/>
      <c r="Z2" s="134"/>
      <c r="AA2" s="137"/>
      <c r="AB2" s="137"/>
    </row>
    <row r="3" spans="1:28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7"/>
      <c r="N3" s="19"/>
      <c r="O3" s="19"/>
      <c r="P3" s="19"/>
      <c r="Q3" s="19"/>
      <c r="R3" s="19"/>
      <c r="S3" s="19"/>
      <c r="T3" s="19"/>
      <c r="U3" s="19"/>
      <c r="V3" s="17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9"/>
      <c r="T4" s="19"/>
      <c r="U4" s="19"/>
      <c r="V4" s="17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9"/>
      <c r="T5" s="19"/>
      <c r="U5" s="19"/>
      <c r="V5" s="17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9"/>
      <c r="T6" s="19"/>
      <c r="U6" s="19"/>
      <c r="V6" s="17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9"/>
      <c r="T7" s="19"/>
      <c r="U7" s="19"/>
      <c r="V7" s="17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9"/>
      <c r="T8" s="19"/>
      <c r="U8" s="19"/>
      <c r="V8" s="17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9"/>
      <c r="T9" s="19"/>
      <c r="U9" s="19"/>
      <c r="V9" s="17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7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7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7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7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7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7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7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7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7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7"/>
      <c r="W19" s="19"/>
      <c r="X19" s="19"/>
      <c r="Y19" s="19"/>
      <c r="Z19" s="19"/>
      <c r="AA19" s="19"/>
      <c r="AB19" s="19"/>
    </row>
    <row r="20" spans="1:28" x14ac:dyDescent="0.2">
      <c r="E20" s="17"/>
      <c r="H20" s="17"/>
      <c r="I20" s="19"/>
      <c r="J20" s="17"/>
      <c r="K20" s="17"/>
      <c r="L20" s="19"/>
      <c r="M20" s="17"/>
      <c r="N20" s="19"/>
      <c r="O20" s="19"/>
      <c r="T20" s="19"/>
      <c r="U20" s="19"/>
    </row>
    <row r="21" spans="1:28" x14ac:dyDescent="0.2">
      <c r="E21"/>
      <c r="H21" s="4"/>
      <c r="M21" s="4"/>
      <c r="N21" s="19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style="2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style="2" bestFit="1" customWidth="1"/>
    <col min="25" max="25" width="10.375" bestFit="1" customWidth="1"/>
    <col min="26" max="16384" width="9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28</v>
      </c>
      <c r="G1" s="18" t="s">
        <v>1</v>
      </c>
      <c r="H1" s="18" t="s">
        <v>604</v>
      </c>
      <c r="I1" s="18" t="s">
        <v>605</v>
      </c>
      <c r="J1" s="139" t="s">
        <v>12</v>
      </c>
      <c r="K1" s="18" t="s">
        <v>6</v>
      </c>
      <c r="L1" s="18" t="s">
        <v>8</v>
      </c>
      <c r="M1" s="18" t="s">
        <v>396</v>
      </c>
      <c r="N1" s="133" t="s">
        <v>13</v>
      </c>
      <c r="O1" s="139" t="s">
        <v>421</v>
      </c>
      <c r="P1" s="140" t="s">
        <v>14</v>
      </c>
      <c r="Q1" s="140" t="s">
        <v>621</v>
      </c>
      <c r="R1" s="133" t="s">
        <v>773</v>
      </c>
      <c r="S1" s="133" t="s">
        <v>11</v>
      </c>
      <c r="T1" s="133" t="s">
        <v>15</v>
      </c>
      <c r="U1" s="133" t="s">
        <v>1153</v>
      </c>
      <c r="V1" s="133" t="s">
        <v>1154</v>
      </c>
      <c r="W1" s="18" t="s">
        <v>26</v>
      </c>
      <c r="X1" s="140" t="s">
        <v>19</v>
      </c>
      <c r="Y1" s="140" t="s">
        <v>30</v>
      </c>
    </row>
    <row r="2" spans="1:25" x14ac:dyDescent="0.2">
      <c r="A2">
        <v>212</v>
      </c>
      <c r="B2">
        <v>212</v>
      </c>
      <c r="I2"/>
      <c r="J2" s="138"/>
      <c r="N2" s="134"/>
      <c r="O2" s="138"/>
      <c r="P2" s="137"/>
      <c r="Q2" s="137"/>
      <c r="R2" s="134"/>
      <c r="S2" s="134"/>
      <c r="T2" s="134"/>
      <c r="U2" s="134"/>
      <c r="V2" s="134"/>
      <c r="X2" s="137"/>
      <c r="Y2" s="137"/>
    </row>
    <row r="3" spans="1:25" x14ac:dyDescent="0.2">
      <c r="A3" s="19"/>
      <c r="B3" s="19"/>
      <c r="C3" s="19"/>
      <c r="D3" s="19"/>
      <c r="E3" s="19"/>
      <c r="F3" s="19"/>
      <c r="G3" s="19"/>
      <c r="H3" s="17"/>
      <c r="I3" s="17"/>
      <c r="J3" s="19"/>
      <c r="K3" s="19"/>
      <c r="L3" s="19"/>
      <c r="M3" s="17"/>
      <c r="N3" s="19"/>
      <c r="O3" s="19"/>
      <c r="P3" s="19"/>
      <c r="Q3" s="19"/>
      <c r="R3" s="19"/>
      <c r="S3" s="19"/>
      <c r="T3" s="19"/>
      <c r="U3" s="19"/>
      <c r="V3" s="19"/>
      <c r="W3" s="17"/>
      <c r="X3" s="19"/>
      <c r="Y3" s="19"/>
    </row>
    <row r="4" spans="1:25" x14ac:dyDescent="0.2">
      <c r="A4" s="19"/>
      <c r="B4" s="19"/>
      <c r="C4" s="19"/>
      <c r="D4" s="19"/>
      <c r="E4" s="19"/>
      <c r="F4" s="19"/>
      <c r="G4" s="19"/>
      <c r="H4" s="17"/>
      <c r="I4" s="17"/>
      <c r="J4" s="19"/>
      <c r="K4" s="19"/>
      <c r="L4" s="19"/>
      <c r="M4" s="17"/>
      <c r="N4" s="19"/>
      <c r="O4" s="19"/>
      <c r="P4" s="19"/>
      <c r="Q4" s="19"/>
      <c r="R4" s="19"/>
      <c r="S4" s="19"/>
      <c r="T4" s="19"/>
      <c r="U4" s="19"/>
      <c r="V4" s="19"/>
      <c r="W4" s="17"/>
      <c r="X4" s="19"/>
      <c r="Y4" s="19"/>
    </row>
    <row r="5" spans="1:25" x14ac:dyDescent="0.2">
      <c r="A5" s="19"/>
      <c r="B5" s="19"/>
      <c r="C5" s="19"/>
      <c r="D5" s="19"/>
      <c r="E5" s="19"/>
      <c r="F5" s="19"/>
      <c r="G5" s="19"/>
      <c r="H5" s="17"/>
      <c r="I5" s="17"/>
      <c r="J5" s="19"/>
      <c r="K5" s="17"/>
      <c r="L5" s="19"/>
      <c r="N5" s="19"/>
      <c r="O5" s="19"/>
      <c r="P5" s="17"/>
      <c r="Q5" s="17"/>
      <c r="R5" s="19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9"/>
      <c r="F6" s="19"/>
      <c r="G6" s="19"/>
      <c r="H6" s="17"/>
      <c r="I6" s="17"/>
      <c r="J6" s="19"/>
      <c r="K6" s="19"/>
      <c r="L6" s="19"/>
      <c r="M6" s="17"/>
      <c r="N6" s="19"/>
      <c r="O6" s="19"/>
      <c r="P6" s="19"/>
      <c r="Q6" s="19"/>
      <c r="R6" s="19"/>
      <c r="S6" s="19"/>
      <c r="T6" s="19"/>
      <c r="U6" s="19"/>
      <c r="V6" s="19"/>
      <c r="W6" s="17"/>
      <c r="X6" s="19"/>
      <c r="Y6" s="19"/>
    </row>
    <row r="7" spans="1:25" x14ac:dyDescent="0.2">
      <c r="A7" s="19"/>
      <c r="B7" s="19"/>
      <c r="C7" s="19"/>
      <c r="D7" s="19"/>
      <c r="E7" s="19"/>
      <c r="F7" s="19"/>
      <c r="G7" s="19"/>
      <c r="H7" s="17"/>
      <c r="I7" s="17"/>
      <c r="J7" s="19"/>
      <c r="K7" s="19"/>
      <c r="L7" s="19"/>
      <c r="M7" s="17"/>
      <c r="N7" s="19"/>
      <c r="O7" s="19"/>
      <c r="P7" s="19"/>
      <c r="Q7" s="19"/>
      <c r="R7" s="19"/>
      <c r="S7" s="19"/>
      <c r="T7" s="19"/>
      <c r="U7" s="19"/>
      <c r="V7" s="19"/>
      <c r="W7" s="17"/>
      <c r="X7" s="19"/>
      <c r="Y7" s="19"/>
    </row>
    <row r="8" spans="1:25" x14ac:dyDescent="0.2">
      <c r="A8" s="19"/>
      <c r="B8" s="19"/>
      <c r="C8" s="19"/>
      <c r="D8" s="19"/>
      <c r="E8" s="19"/>
      <c r="F8" s="19"/>
      <c r="G8" s="19"/>
      <c r="H8" s="17"/>
      <c r="I8" s="17"/>
      <c r="J8" s="19"/>
      <c r="K8" s="19"/>
      <c r="L8" s="19"/>
      <c r="M8" s="17"/>
      <c r="N8" s="19"/>
      <c r="O8" s="19"/>
      <c r="P8" s="19"/>
      <c r="Q8" s="19"/>
      <c r="R8" s="19"/>
      <c r="S8" s="19"/>
      <c r="T8" s="19"/>
      <c r="U8" s="19"/>
      <c r="V8" s="19"/>
      <c r="W8" s="17"/>
      <c r="X8" s="19"/>
      <c r="Y8" s="19"/>
    </row>
    <row r="9" spans="1:25" x14ac:dyDescent="0.2">
      <c r="A9" s="19"/>
      <c r="B9" s="19"/>
      <c r="C9" s="19"/>
      <c r="D9" s="19"/>
      <c r="E9" s="19"/>
      <c r="F9" s="19"/>
      <c r="G9" s="19"/>
      <c r="H9" s="17"/>
      <c r="I9" s="17"/>
      <c r="J9" s="19"/>
      <c r="K9" s="19"/>
      <c r="L9" s="19"/>
      <c r="M9" s="17"/>
      <c r="N9" s="19"/>
      <c r="O9" s="19"/>
      <c r="P9" s="19"/>
      <c r="Q9" s="19"/>
      <c r="R9" s="19"/>
      <c r="S9" s="19"/>
      <c r="T9" s="19"/>
      <c r="U9" s="19"/>
      <c r="V9" s="19"/>
      <c r="W9" s="17"/>
      <c r="X9" s="19"/>
      <c r="Y9" s="19"/>
    </row>
    <row r="10" spans="1:25" x14ac:dyDescent="0.2">
      <c r="A10" s="19"/>
      <c r="B10" s="19"/>
      <c r="C10" s="19"/>
      <c r="D10" s="19"/>
      <c r="E10" s="19"/>
      <c r="F10" s="19"/>
      <c r="G10" s="19"/>
      <c r="H10" s="17"/>
      <c r="I10" s="17"/>
      <c r="J10" s="19"/>
      <c r="K10" s="19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7"/>
      <c r="X10" s="19"/>
      <c r="Y10" s="19"/>
    </row>
    <row r="11" spans="1:25" x14ac:dyDescent="0.2">
      <c r="A11" s="19"/>
      <c r="B11" s="19"/>
      <c r="C11" s="19"/>
      <c r="D11" s="19"/>
      <c r="E11" s="19"/>
      <c r="F11" s="19"/>
      <c r="G11" s="19"/>
      <c r="H11" s="17"/>
      <c r="I11" s="17"/>
      <c r="J11" s="19"/>
      <c r="K11" s="19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9"/>
      <c r="W11" s="17"/>
      <c r="X11" s="19"/>
      <c r="Y11" s="19"/>
    </row>
    <row r="12" spans="1:25" x14ac:dyDescent="0.2">
      <c r="A12" s="19"/>
      <c r="B12" s="19"/>
      <c r="C12" s="19"/>
      <c r="D12" s="19"/>
      <c r="E12" s="19"/>
      <c r="F12" s="19"/>
      <c r="G12" s="19"/>
      <c r="H12" s="17"/>
      <c r="I12" s="17"/>
      <c r="J12" s="19"/>
      <c r="K12" s="19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7"/>
      <c r="X12" s="19"/>
      <c r="Y12" s="19"/>
    </row>
    <row r="13" spans="1:25" x14ac:dyDescent="0.2">
      <c r="A13" s="19"/>
      <c r="B13" s="19"/>
      <c r="C13" s="19"/>
      <c r="D13" s="19"/>
      <c r="E13" s="19"/>
      <c r="F13" s="19"/>
      <c r="G13" s="19"/>
      <c r="H13" s="17"/>
      <c r="I13" s="17"/>
      <c r="J13" s="19"/>
      <c r="K13" s="19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7"/>
      <c r="X13" s="19"/>
      <c r="Y13" s="19"/>
    </row>
    <row r="14" spans="1:25" x14ac:dyDescent="0.2">
      <c r="A14" s="19"/>
      <c r="B14" s="19"/>
      <c r="C14" s="19"/>
      <c r="D14" s="19"/>
      <c r="E14" s="19"/>
      <c r="F14" s="19"/>
      <c r="G14" s="19"/>
      <c r="H14" s="17"/>
      <c r="I14" s="17"/>
      <c r="J14" s="19"/>
      <c r="K14" s="19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7"/>
      <c r="X14" s="19"/>
      <c r="Y14" s="19"/>
    </row>
    <row r="15" spans="1:25" x14ac:dyDescent="0.2">
      <c r="A15" s="19"/>
      <c r="B15" s="19"/>
      <c r="C15" s="19"/>
      <c r="D15" s="19"/>
      <c r="E15" s="19"/>
      <c r="F15" s="19"/>
      <c r="G15" s="19"/>
      <c r="H15" s="17"/>
      <c r="I15" s="17"/>
      <c r="J15" s="19"/>
      <c r="K15" s="19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7"/>
      <c r="X15" s="19"/>
      <c r="Y15" s="19"/>
    </row>
    <row r="16" spans="1:25" x14ac:dyDescent="0.2">
      <c r="A16" s="19"/>
      <c r="B16" s="19"/>
      <c r="C16" s="19"/>
      <c r="D16" s="19"/>
      <c r="E16" s="19"/>
      <c r="F16" s="19"/>
      <c r="G16" s="19"/>
      <c r="H16" s="17"/>
      <c r="I16" s="17"/>
      <c r="J16" s="19"/>
      <c r="K16" s="19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9"/>
      <c r="W16" s="17"/>
      <c r="X16" s="19"/>
      <c r="Y16" s="19"/>
    </row>
    <row r="17" spans="1:25" x14ac:dyDescent="0.2">
      <c r="A17" s="19"/>
      <c r="B17" s="19"/>
      <c r="C17" s="19"/>
      <c r="D17" s="19"/>
      <c r="E17" s="19"/>
      <c r="F17" s="19"/>
      <c r="G17" s="19"/>
      <c r="H17" s="17"/>
      <c r="I17" s="17"/>
      <c r="J17" s="19"/>
      <c r="K17" s="19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9"/>
      <c r="W17" s="17"/>
      <c r="X17" s="19"/>
      <c r="Y17" s="19"/>
    </row>
    <row r="18" spans="1:25" x14ac:dyDescent="0.2">
      <c r="A18" s="19"/>
      <c r="B18" s="19"/>
      <c r="C18" s="19"/>
      <c r="D18" s="19"/>
      <c r="E18" s="19"/>
      <c r="F18" s="19"/>
      <c r="G18" s="19"/>
      <c r="H18" s="17"/>
      <c r="I18" s="17"/>
      <c r="J18" s="19"/>
      <c r="K18" s="19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7"/>
      <c r="X18" s="19"/>
      <c r="Y18" s="19"/>
    </row>
    <row r="19" spans="1:25" x14ac:dyDescent="0.2">
      <c r="A19" s="19"/>
      <c r="B19" s="19"/>
      <c r="C19" s="19"/>
      <c r="D19" s="19"/>
      <c r="E19" s="19"/>
      <c r="F19" s="19"/>
      <c r="G19" s="19"/>
      <c r="H19" s="17"/>
      <c r="I19" s="17"/>
      <c r="J19" s="19"/>
      <c r="K19" s="19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7"/>
      <c r="X19" s="19"/>
      <c r="Y19" s="19"/>
    </row>
    <row r="20" spans="1:25" x14ac:dyDescent="0.2">
      <c r="F20" s="19"/>
      <c r="G20" s="19"/>
      <c r="H20" s="17"/>
      <c r="I20" s="17"/>
      <c r="L20" s="19"/>
      <c r="W20" s="17"/>
    </row>
    <row r="21" spans="1:25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7"/>
  <sheetViews>
    <sheetView rightToLeft="1" workbookViewId="0">
      <selection activeCell="C21" sqref="C21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7.375" style="2" bestFit="1" customWidth="1"/>
    <col min="4" max="4" width="20.75" style="2" bestFit="1" customWidth="1"/>
    <col min="5" max="5" width="10.875" style="2" bestFit="1" customWidth="1"/>
    <col min="6" max="6" width="10.125" style="2" bestFit="1" customWidth="1"/>
    <col min="7" max="7" width="6.375" style="2" bestFit="1" customWidth="1"/>
    <col min="8" max="8" width="20.25" bestFit="1" customWidth="1"/>
    <col min="9" max="9" width="9.875" style="2" bestFit="1" customWidth="1"/>
    <col min="10" max="10" width="9.25" style="2" bestFit="1" customWidth="1"/>
    <col min="11" max="11" width="10.375" style="2" bestFit="1" customWidth="1"/>
    <col min="12" max="12" width="14.5" style="2" bestFit="1" customWidth="1"/>
    <col min="13" max="13" width="11" style="2" bestFit="1" customWidth="1"/>
    <col min="14" max="14" width="11.875" style="2" bestFit="1" customWidth="1"/>
    <col min="15" max="15" width="11.375" style="2" bestFit="1" customWidth="1"/>
    <col min="16" max="16" width="10.625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1</v>
      </c>
      <c r="D1" s="18" t="s">
        <v>1145</v>
      </c>
      <c r="E1" s="18" t="s">
        <v>29</v>
      </c>
      <c r="F1" s="18" t="s">
        <v>12</v>
      </c>
      <c r="G1" s="18" t="s">
        <v>13</v>
      </c>
      <c r="H1" s="18" t="s">
        <v>282</v>
      </c>
      <c r="I1" s="18" t="s">
        <v>421</v>
      </c>
      <c r="J1" s="18" t="s">
        <v>14</v>
      </c>
      <c r="K1" s="18" t="s">
        <v>621</v>
      </c>
      <c r="L1" s="18" t="s">
        <v>773</v>
      </c>
      <c r="M1" s="18" t="s">
        <v>15</v>
      </c>
      <c r="N1" s="18" t="s">
        <v>1153</v>
      </c>
      <c r="O1" s="133" t="s">
        <v>1154</v>
      </c>
      <c r="P1" s="18" t="s">
        <v>26</v>
      </c>
      <c r="Q1" s="18" t="s">
        <v>19</v>
      </c>
      <c r="R1" s="18" t="s">
        <v>30</v>
      </c>
    </row>
    <row r="2" spans="1:18" x14ac:dyDescent="0.2">
      <c r="A2">
        <v>212</v>
      </c>
      <c r="B2">
        <v>212</v>
      </c>
      <c r="C2" t="s">
        <v>649</v>
      </c>
      <c r="D2" t="s">
        <v>1346</v>
      </c>
      <c r="E2">
        <v>8288474</v>
      </c>
      <c r="F2" s="138">
        <v>42767</v>
      </c>
      <c r="G2" s="134">
        <v>5.33</v>
      </c>
      <c r="H2" t="s">
        <v>229</v>
      </c>
      <c r="I2" s="138">
        <v>48245</v>
      </c>
      <c r="J2" s="137">
        <v>4.8000000000000001E-2</v>
      </c>
      <c r="K2" s="137">
        <v>1.7399999999999999E-2</v>
      </c>
      <c r="L2" s="134">
        <v>72815000</v>
      </c>
      <c r="M2" s="134">
        <v>142.7852</v>
      </c>
      <c r="N2" s="134">
        <v>103969.05924</v>
      </c>
      <c r="O2" s="134"/>
      <c r="Q2" s="137">
        <v>0.153644</v>
      </c>
      <c r="R2" s="137">
        <v>1.8481999999999998E-2</v>
      </c>
    </row>
    <row r="3" spans="1:18" x14ac:dyDescent="0.2">
      <c r="A3">
        <v>212</v>
      </c>
      <c r="B3">
        <v>212</v>
      </c>
      <c r="C3" t="s">
        <v>649</v>
      </c>
      <c r="D3" t="s">
        <v>1347</v>
      </c>
      <c r="E3">
        <v>8288938</v>
      </c>
      <c r="F3" s="138">
        <v>44197</v>
      </c>
      <c r="G3" s="134">
        <v>8.17</v>
      </c>
      <c r="H3" t="s">
        <v>229</v>
      </c>
      <c r="I3" s="138">
        <v>49675</v>
      </c>
      <c r="J3" s="137">
        <v>4.8000000000000001E-2</v>
      </c>
      <c r="K3" s="137">
        <v>1.7999999999999999E-2</v>
      </c>
      <c r="L3" s="134">
        <v>26710000</v>
      </c>
      <c r="M3" s="134">
        <v>153.1489</v>
      </c>
      <c r="N3" s="134">
        <v>40906.062680000003</v>
      </c>
      <c r="O3" s="136"/>
      <c r="Q3" s="137">
        <v>6.0449999999999997E-2</v>
      </c>
      <c r="R3" s="137">
        <v>7.2709999999999997E-3</v>
      </c>
    </row>
    <row r="4" spans="1:18" x14ac:dyDescent="0.2">
      <c r="A4">
        <v>212</v>
      </c>
      <c r="B4">
        <v>212</v>
      </c>
      <c r="C4" t="s">
        <v>649</v>
      </c>
      <c r="D4" t="s">
        <v>1348</v>
      </c>
      <c r="E4">
        <v>8288979</v>
      </c>
      <c r="F4" s="138">
        <v>44318</v>
      </c>
      <c r="G4" s="134">
        <v>8.51</v>
      </c>
      <c r="H4" t="s">
        <v>229</v>
      </c>
      <c r="I4" s="138">
        <v>49797</v>
      </c>
      <c r="J4" s="137">
        <v>4.8000000000000001E-2</v>
      </c>
      <c r="K4" s="137">
        <v>1.7999999999999999E-2</v>
      </c>
      <c r="L4" s="134">
        <v>15409000</v>
      </c>
      <c r="M4" s="134">
        <v>151.1294</v>
      </c>
      <c r="N4" s="134">
        <v>23287.524160000001</v>
      </c>
      <c r="O4" s="136"/>
      <c r="Q4" s="137">
        <v>3.4414E-2</v>
      </c>
      <c r="R4" s="137">
        <v>4.1390000000000003E-3</v>
      </c>
    </row>
    <row r="5" spans="1:18" x14ac:dyDescent="0.2">
      <c r="A5">
        <v>212</v>
      </c>
      <c r="B5">
        <v>212</v>
      </c>
      <c r="C5" t="s">
        <v>649</v>
      </c>
      <c r="D5" t="s">
        <v>1349</v>
      </c>
      <c r="E5">
        <v>8288359</v>
      </c>
      <c r="F5" s="138">
        <v>42401</v>
      </c>
      <c r="G5" s="134">
        <v>4.54</v>
      </c>
      <c r="H5" t="s">
        <v>229</v>
      </c>
      <c r="I5" s="138">
        <v>47880</v>
      </c>
      <c r="J5" s="137">
        <v>4.8000000000000001E-2</v>
      </c>
      <c r="K5" s="137">
        <v>1.7299999999999999E-2</v>
      </c>
      <c r="L5" s="134">
        <v>26807000</v>
      </c>
      <c r="M5" s="134">
        <v>139.27209999999999</v>
      </c>
      <c r="N5" s="134">
        <v>37334.669269999999</v>
      </c>
      <c r="O5" s="136"/>
      <c r="Q5" s="137">
        <v>5.5171999999999999E-2</v>
      </c>
      <c r="R5" s="137">
        <v>6.6360000000000004E-3</v>
      </c>
    </row>
    <row r="6" spans="1:18" x14ac:dyDescent="0.2">
      <c r="A6">
        <v>212</v>
      </c>
      <c r="B6">
        <v>212</v>
      </c>
      <c r="C6" t="s">
        <v>649</v>
      </c>
      <c r="D6" t="s">
        <v>1350</v>
      </c>
      <c r="E6">
        <v>8288284</v>
      </c>
      <c r="F6" s="138">
        <v>42186</v>
      </c>
      <c r="G6" s="134">
        <v>4.05</v>
      </c>
      <c r="H6" t="s">
        <v>229</v>
      </c>
      <c r="I6" s="138">
        <v>47665</v>
      </c>
      <c r="J6" s="137">
        <v>4.8000000000000001E-2</v>
      </c>
      <c r="K6" s="137">
        <v>1.7299999999999999E-2</v>
      </c>
      <c r="L6" s="134">
        <v>218000</v>
      </c>
      <c r="M6" s="134">
        <v>137.12190000000001</v>
      </c>
      <c r="N6" s="134">
        <v>298.92576000000003</v>
      </c>
      <c r="O6" s="136"/>
      <c r="Q6" s="137">
        <v>4.4099999999999999E-4</v>
      </c>
      <c r="R6" s="137">
        <v>5.3000000000000001E-5</v>
      </c>
    </row>
    <row r="7" spans="1:18" x14ac:dyDescent="0.2">
      <c r="A7">
        <v>212</v>
      </c>
      <c r="B7">
        <v>212</v>
      </c>
      <c r="C7" t="s">
        <v>649</v>
      </c>
      <c r="D7" t="s">
        <v>1351</v>
      </c>
      <c r="E7">
        <v>8288334</v>
      </c>
      <c r="F7" s="138">
        <v>42339</v>
      </c>
      <c r="G7" s="134">
        <v>4.46</v>
      </c>
      <c r="H7" t="s">
        <v>229</v>
      </c>
      <c r="I7" s="138">
        <v>47818</v>
      </c>
      <c r="J7" s="137">
        <v>4.8000000000000001E-2</v>
      </c>
      <c r="K7" s="137">
        <v>1.7299999999999999E-2</v>
      </c>
      <c r="L7" s="134">
        <v>17973000</v>
      </c>
      <c r="M7" s="134">
        <v>136.12350000000001</v>
      </c>
      <c r="N7" s="134">
        <v>24465.479510000001</v>
      </c>
      <c r="O7" s="136"/>
      <c r="Q7" s="137">
        <v>3.6153999999999999E-2</v>
      </c>
      <c r="R7" s="137">
        <v>4.3489999999999996E-3</v>
      </c>
    </row>
    <row r="8" spans="1:18" x14ac:dyDescent="0.2">
      <c r="A8">
        <v>212</v>
      </c>
      <c r="B8">
        <v>212</v>
      </c>
      <c r="C8" t="s">
        <v>649</v>
      </c>
      <c r="D8" t="s">
        <v>1352</v>
      </c>
      <c r="E8">
        <v>8288342</v>
      </c>
      <c r="F8" s="138">
        <v>42370</v>
      </c>
      <c r="G8" s="134">
        <v>4.46</v>
      </c>
      <c r="H8" t="s">
        <v>229</v>
      </c>
      <c r="I8" s="138">
        <v>47849</v>
      </c>
      <c r="J8" s="137">
        <v>4.8000000000000001E-2</v>
      </c>
      <c r="K8" s="137">
        <v>1.7299999999999999E-2</v>
      </c>
      <c r="L8" s="134">
        <v>7675000</v>
      </c>
      <c r="M8" s="134">
        <v>139.328</v>
      </c>
      <c r="N8" s="134">
        <v>10693.42369</v>
      </c>
      <c r="O8" s="136"/>
      <c r="Q8" s="137">
        <v>1.5802E-2</v>
      </c>
      <c r="R8" s="137">
        <v>1.9E-3</v>
      </c>
    </row>
    <row r="9" spans="1:18" x14ac:dyDescent="0.2">
      <c r="A9">
        <v>212</v>
      </c>
      <c r="B9">
        <v>212</v>
      </c>
      <c r="C9" t="s">
        <v>649</v>
      </c>
      <c r="D9" t="s">
        <v>1353</v>
      </c>
      <c r="E9">
        <v>8288276</v>
      </c>
      <c r="F9" s="138">
        <v>42156</v>
      </c>
      <c r="G9" s="134">
        <v>4.05</v>
      </c>
      <c r="H9" t="s">
        <v>229</v>
      </c>
      <c r="I9" s="138">
        <v>47636</v>
      </c>
      <c r="J9" s="137">
        <v>4.8000000000000001E-2</v>
      </c>
      <c r="K9" s="137">
        <v>1.7299999999999999E-2</v>
      </c>
      <c r="L9" s="134">
        <v>46926000</v>
      </c>
      <c r="M9" s="134">
        <v>134.749</v>
      </c>
      <c r="N9" s="134">
        <v>63232.311659999999</v>
      </c>
      <c r="O9" s="136"/>
      <c r="Q9" s="137">
        <v>9.3443999999999999E-2</v>
      </c>
      <c r="R9" s="137">
        <v>1.124E-2</v>
      </c>
    </row>
    <row r="10" spans="1:18" x14ac:dyDescent="0.2">
      <c r="A10">
        <v>212</v>
      </c>
      <c r="B10">
        <v>212</v>
      </c>
      <c r="C10" t="s">
        <v>649</v>
      </c>
      <c r="D10" t="s">
        <v>1354</v>
      </c>
      <c r="E10">
        <v>8288987</v>
      </c>
      <c r="F10" s="138">
        <v>44348</v>
      </c>
      <c r="G10" s="134">
        <v>8.59</v>
      </c>
      <c r="H10" t="s">
        <v>229</v>
      </c>
      <c r="I10" s="138">
        <v>49827</v>
      </c>
      <c r="J10" s="137">
        <v>4.8000000000000001E-2</v>
      </c>
      <c r="K10" s="137">
        <v>1.7999999999999999E-2</v>
      </c>
      <c r="L10" s="134">
        <v>13270000</v>
      </c>
      <c r="M10" s="134">
        <v>150.42359999999999</v>
      </c>
      <c r="N10" s="134">
        <v>19961.214120000001</v>
      </c>
      <c r="O10" s="136"/>
      <c r="Q10" s="137">
        <v>2.9498E-2</v>
      </c>
      <c r="R10" s="137">
        <v>3.5479999999999999E-3</v>
      </c>
    </row>
    <row r="11" spans="1:18" x14ac:dyDescent="0.2">
      <c r="A11">
        <v>212</v>
      </c>
      <c r="B11">
        <v>212</v>
      </c>
      <c r="C11" t="s">
        <v>649</v>
      </c>
      <c r="D11" t="s">
        <v>1355</v>
      </c>
      <c r="E11">
        <v>8288326</v>
      </c>
      <c r="F11" s="138">
        <v>42309</v>
      </c>
      <c r="G11" s="134">
        <v>4.38</v>
      </c>
      <c r="H11" t="s">
        <v>229</v>
      </c>
      <c r="I11" s="138">
        <v>47788</v>
      </c>
      <c r="J11" s="137">
        <v>4.8000000000000001E-2</v>
      </c>
      <c r="K11" s="137">
        <v>1.7299999999999999E-2</v>
      </c>
      <c r="L11" s="134">
        <v>36593000</v>
      </c>
      <c r="M11" s="134">
        <v>136.4598</v>
      </c>
      <c r="N11" s="134">
        <v>49934.726210000001</v>
      </c>
      <c r="O11" s="136"/>
      <c r="Q11" s="137">
        <v>7.3791999999999996E-2</v>
      </c>
      <c r="R11" s="137">
        <v>8.8760000000000002E-3</v>
      </c>
    </row>
    <row r="12" spans="1:18" x14ac:dyDescent="0.2">
      <c r="A12">
        <v>212</v>
      </c>
      <c r="B12">
        <v>212</v>
      </c>
      <c r="C12" t="s">
        <v>649</v>
      </c>
      <c r="D12" t="s">
        <v>1356</v>
      </c>
      <c r="E12">
        <v>8288599</v>
      </c>
      <c r="F12" s="138">
        <v>43132</v>
      </c>
      <c r="G12" s="134">
        <v>6.1</v>
      </c>
      <c r="H12" t="s">
        <v>229</v>
      </c>
      <c r="I12" s="138">
        <v>48611</v>
      </c>
      <c r="J12" s="137">
        <v>4.8000000000000001E-2</v>
      </c>
      <c r="K12" s="137">
        <v>1.7500000000000002E-2</v>
      </c>
      <c r="L12" s="134">
        <v>69153000</v>
      </c>
      <c r="M12" s="134">
        <v>145.339</v>
      </c>
      <c r="N12" s="134">
        <v>100506.29138</v>
      </c>
      <c r="O12" s="136"/>
      <c r="Q12" s="137">
        <v>0.14852699999999999</v>
      </c>
      <c r="R12" s="137">
        <v>1.7866E-2</v>
      </c>
    </row>
    <row r="13" spans="1:18" x14ac:dyDescent="0.2">
      <c r="A13">
        <v>212</v>
      </c>
      <c r="B13">
        <v>212</v>
      </c>
      <c r="C13" t="s">
        <v>649</v>
      </c>
      <c r="D13" t="s">
        <v>1357</v>
      </c>
      <c r="E13">
        <v>8288946</v>
      </c>
      <c r="F13" s="138">
        <v>44228</v>
      </c>
      <c r="G13" s="134">
        <v>8.26</v>
      </c>
      <c r="H13" t="s">
        <v>229</v>
      </c>
      <c r="I13" s="138">
        <v>49706</v>
      </c>
      <c r="J13" s="137">
        <v>4.8000000000000001E-2</v>
      </c>
      <c r="K13" s="137">
        <v>1.7999999999999999E-2</v>
      </c>
      <c r="L13" s="134">
        <v>21306000</v>
      </c>
      <c r="M13" s="134">
        <v>153.06790000000001</v>
      </c>
      <c r="N13" s="134">
        <v>32612.644090000002</v>
      </c>
      <c r="O13" s="136"/>
      <c r="Q13" s="137">
        <v>4.8194000000000001E-2</v>
      </c>
      <c r="R13" s="137">
        <v>5.7970000000000001E-3</v>
      </c>
    </row>
    <row r="14" spans="1:18" x14ac:dyDescent="0.2">
      <c r="A14">
        <v>212</v>
      </c>
      <c r="B14">
        <v>212</v>
      </c>
      <c r="C14" t="s">
        <v>649</v>
      </c>
      <c r="D14" t="s">
        <v>1358</v>
      </c>
      <c r="E14">
        <v>8288714</v>
      </c>
      <c r="F14" s="138">
        <v>43497</v>
      </c>
      <c r="G14" s="134">
        <v>6.84</v>
      </c>
      <c r="H14" t="s">
        <v>229</v>
      </c>
      <c r="I14" s="138">
        <v>48976</v>
      </c>
      <c r="J14" s="137">
        <v>4.8000000000000001E-2</v>
      </c>
      <c r="K14" s="137">
        <v>1.77E-2</v>
      </c>
      <c r="L14" s="134">
        <v>33190000</v>
      </c>
      <c r="M14" s="134">
        <v>147.1953</v>
      </c>
      <c r="N14" s="134">
        <v>48854.118190000001</v>
      </c>
      <c r="O14" s="136"/>
      <c r="Q14" s="137">
        <v>7.2195999999999996E-2</v>
      </c>
      <c r="R14" s="137">
        <v>8.6840000000000007E-3</v>
      </c>
    </row>
    <row r="15" spans="1:18" x14ac:dyDescent="0.2">
      <c r="A15">
        <v>212</v>
      </c>
      <c r="B15">
        <v>212</v>
      </c>
      <c r="C15" t="s">
        <v>649</v>
      </c>
      <c r="D15" t="s">
        <v>1359</v>
      </c>
      <c r="E15">
        <v>8288839</v>
      </c>
      <c r="F15" s="138">
        <v>43863</v>
      </c>
      <c r="G15" s="134">
        <v>7.56</v>
      </c>
      <c r="H15" t="s">
        <v>229</v>
      </c>
      <c r="I15" s="138">
        <v>49342</v>
      </c>
      <c r="J15" s="137">
        <v>4.8000000000000001E-2</v>
      </c>
      <c r="K15" s="137">
        <v>1.78E-2</v>
      </c>
      <c r="L15" s="134">
        <v>56791000</v>
      </c>
      <c r="M15" s="134">
        <v>149.20009999999999</v>
      </c>
      <c r="N15" s="134">
        <v>84732.217000000004</v>
      </c>
      <c r="O15" s="136"/>
      <c r="Q15" s="137">
        <v>0.12521599999999999</v>
      </c>
      <c r="R15" s="137">
        <v>1.5062000000000001E-2</v>
      </c>
    </row>
    <row r="16" spans="1:18" x14ac:dyDescent="0.2">
      <c r="A16">
        <v>212</v>
      </c>
      <c r="B16">
        <v>212</v>
      </c>
      <c r="C16" t="s">
        <v>649</v>
      </c>
      <c r="D16" t="s">
        <v>1360</v>
      </c>
      <c r="E16">
        <v>8288441</v>
      </c>
      <c r="F16" s="138">
        <v>42675</v>
      </c>
      <c r="G16" s="134">
        <v>5.19</v>
      </c>
      <c r="H16" t="s">
        <v>229</v>
      </c>
      <c r="I16" s="138">
        <v>48154</v>
      </c>
      <c r="J16" s="137">
        <v>4.8000000000000001E-2</v>
      </c>
      <c r="K16" s="137">
        <v>1.7399999999999999E-2</v>
      </c>
      <c r="L16" s="134">
        <v>10697000</v>
      </c>
      <c r="M16" s="134">
        <v>140.2809</v>
      </c>
      <c r="N16" s="134">
        <v>15005.852929999999</v>
      </c>
      <c r="O16" s="136"/>
      <c r="Q16" s="137">
        <v>2.2175E-2</v>
      </c>
      <c r="R16" s="137">
        <v>2.6670000000000001E-3</v>
      </c>
    </row>
    <row r="17" spans="1:18" x14ac:dyDescent="0.2">
      <c r="A17">
        <v>212</v>
      </c>
      <c r="B17">
        <v>212</v>
      </c>
      <c r="C17" t="s">
        <v>649</v>
      </c>
      <c r="D17" t="s">
        <v>1361</v>
      </c>
      <c r="E17">
        <v>8288318</v>
      </c>
      <c r="F17" s="138">
        <v>42278</v>
      </c>
      <c r="G17" s="134">
        <v>4.3</v>
      </c>
      <c r="H17" t="s">
        <v>229</v>
      </c>
      <c r="I17" s="138">
        <v>47757</v>
      </c>
      <c r="J17" s="137">
        <v>4.8000000000000001E-2</v>
      </c>
      <c r="K17" s="137">
        <v>1.7299999999999999E-2</v>
      </c>
      <c r="L17" s="134">
        <v>15349000</v>
      </c>
      <c r="M17" s="134">
        <v>136.11369999999999</v>
      </c>
      <c r="N17" s="134">
        <v>20892.097669999999</v>
      </c>
      <c r="O17" s="136"/>
      <c r="Q17" s="137">
        <v>3.0873999999999999E-2</v>
      </c>
      <c r="R17" s="137">
        <v>3.7130000000000002E-3</v>
      </c>
    </row>
    <row r="18" spans="1:18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7"/>
      <c r="Q19" s="19"/>
      <c r="R19" s="19"/>
    </row>
    <row r="20" spans="1:18" x14ac:dyDescent="0.2">
      <c r="C20" s="19"/>
      <c r="H20" s="19"/>
      <c r="P20" s="17"/>
    </row>
    <row r="21" spans="1:18" x14ac:dyDescent="0.2">
      <c r="C21"/>
      <c r="H21" s="2"/>
    </row>
    <row r="22" spans="1:18" x14ac:dyDescent="0.2">
      <c r="C22"/>
      <c r="H22" s="2"/>
    </row>
    <row r="23" spans="1:18" x14ac:dyDescent="0.2">
      <c r="C23"/>
      <c r="H23" s="2"/>
    </row>
    <row r="24" spans="1:18" x14ac:dyDescent="0.2">
      <c r="C24"/>
      <c r="H24" s="2"/>
    </row>
    <row r="25" spans="1:18" x14ac:dyDescent="0.2">
      <c r="C25"/>
    </row>
    <row r="26" spans="1:18" x14ac:dyDescent="0.2">
      <c r="C26"/>
    </row>
    <row r="27" spans="1:18" x14ac:dyDescent="0.2">
      <c r="C2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>
      <selection activeCell="E5" sqref="E5"/>
    </sheetView>
  </sheetViews>
  <sheetFormatPr defaultColWidth="0" defaultRowHeight="14.25" x14ac:dyDescent="0.2"/>
  <cols>
    <col min="1" max="1" width="7.625" style="2" bestFit="1" customWidth="1"/>
    <col min="2" max="2" width="9.25" style="2" bestFit="1" customWidth="1"/>
    <col min="3" max="3" width="39.125" style="2" bestFit="1" customWidth="1"/>
    <col min="4" max="5" width="10.25" bestFit="1" customWidth="1"/>
    <col min="6" max="6" width="10.875" bestFit="1" customWidth="1"/>
    <col min="7" max="7" width="10.375" style="2" bestFit="1" customWidth="1"/>
    <col min="8" max="16384" width="9" style="2" hidden="1"/>
  </cols>
  <sheetData>
    <row r="1" spans="1:7" ht="38.25" x14ac:dyDescent="0.2">
      <c r="A1" s="18" t="s">
        <v>784</v>
      </c>
      <c r="B1" s="18" t="s">
        <v>0</v>
      </c>
      <c r="C1" s="18" t="s">
        <v>1</v>
      </c>
      <c r="D1" s="139" t="s">
        <v>758</v>
      </c>
      <c r="E1" s="139" t="s">
        <v>757</v>
      </c>
      <c r="F1" s="18" t="s">
        <v>1161</v>
      </c>
      <c r="G1" s="18" t="s">
        <v>30</v>
      </c>
    </row>
    <row r="2" spans="1:7" x14ac:dyDescent="0.2">
      <c r="A2">
        <v>212</v>
      </c>
      <c r="B2">
        <v>212</v>
      </c>
      <c r="C2" t="s">
        <v>672</v>
      </c>
      <c r="D2" s="138"/>
      <c r="E2" s="138"/>
      <c r="F2" s="134">
        <v>11087.769619999999</v>
      </c>
      <c r="G2" s="137">
        <v>1.9710000000000001E-3</v>
      </c>
    </row>
    <row r="3" spans="1:7" x14ac:dyDescent="0.2">
      <c r="A3">
        <v>212</v>
      </c>
      <c r="B3">
        <v>212</v>
      </c>
      <c r="C3" t="s">
        <v>1362</v>
      </c>
      <c r="D3" s="138"/>
      <c r="E3" s="138"/>
      <c r="F3" s="134">
        <v>-1668.3212599999999</v>
      </c>
      <c r="G3" s="137">
        <v>-2.9599999999999998E-4</v>
      </c>
    </row>
    <row r="4" spans="1:7" x14ac:dyDescent="0.2">
      <c r="A4" s="19"/>
      <c r="B4" s="19"/>
      <c r="C4" s="19"/>
      <c r="G4" s="19"/>
    </row>
    <row r="5" spans="1:7" x14ac:dyDescent="0.2">
      <c r="A5" s="19"/>
      <c r="B5" s="19"/>
      <c r="C5" s="19"/>
      <c r="G5" s="19"/>
    </row>
    <row r="6" spans="1:7" x14ac:dyDescent="0.2">
      <c r="A6" s="19"/>
      <c r="B6" s="19"/>
      <c r="C6" s="19"/>
      <c r="G6" s="19"/>
    </row>
    <row r="7" spans="1:7" x14ac:dyDescent="0.2">
      <c r="A7" s="19"/>
      <c r="B7" s="19"/>
      <c r="C7" s="19"/>
      <c r="G7" s="19"/>
    </row>
    <row r="8" spans="1:7" x14ac:dyDescent="0.2">
      <c r="A8" s="19"/>
      <c r="B8" s="19"/>
      <c r="C8" s="19"/>
      <c r="G8" s="19"/>
    </row>
    <row r="9" spans="1:7" x14ac:dyDescent="0.2">
      <c r="A9" s="19"/>
      <c r="B9" s="19"/>
      <c r="C9" s="19"/>
      <c r="G9" s="19"/>
    </row>
    <row r="10" spans="1:7" x14ac:dyDescent="0.2">
      <c r="A10" s="19"/>
      <c r="B10" s="19"/>
      <c r="C10" s="19"/>
      <c r="G10" s="19"/>
    </row>
    <row r="11" spans="1:7" x14ac:dyDescent="0.2">
      <c r="A11" s="19"/>
      <c r="B11" s="19"/>
      <c r="C11" s="19"/>
      <c r="G11" s="19"/>
    </row>
    <row r="12" spans="1:7" x14ac:dyDescent="0.2">
      <c r="A12" s="19"/>
      <c r="B12" s="19"/>
      <c r="C12" s="19"/>
      <c r="G12" s="19"/>
    </row>
    <row r="13" spans="1:7" x14ac:dyDescent="0.2">
      <c r="A13" s="19"/>
      <c r="B13" s="19"/>
      <c r="C13" s="19"/>
      <c r="G13" s="19"/>
    </row>
    <row r="14" spans="1:7" x14ac:dyDescent="0.2">
      <c r="A14" s="19"/>
      <c r="B14" s="19"/>
      <c r="C14" s="19"/>
      <c r="G14" s="19"/>
    </row>
    <row r="15" spans="1:7" x14ac:dyDescent="0.2">
      <c r="A15" s="19"/>
      <c r="B15" s="19"/>
      <c r="C15" s="19"/>
      <c r="G15" s="19"/>
    </row>
    <row r="16" spans="1:7" x14ac:dyDescent="0.2">
      <c r="A16" s="19"/>
      <c r="B16" s="19"/>
      <c r="C16" s="19"/>
      <c r="G16" s="19"/>
    </row>
    <row r="17" spans="1:7" x14ac:dyDescent="0.2">
      <c r="A17" s="19"/>
      <c r="B17" s="19"/>
      <c r="C17" s="19"/>
      <c r="G17" s="19"/>
    </row>
    <row r="18" spans="1:7" x14ac:dyDescent="0.2">
      <c r="A18" s="19"/>
      <c r="B18" s="19"/>
      <c r="C18" s="19"/>
      <c r="G18" s="19"/>
    </row>
    <row r="19" spans="1:7" x14ac:dyDescent="0.2">
      <c r="A19" s="19"/>
      <c r="B19" s="19"/>
      <c r="C19" s="19"/>
      <c r="G19" s="19"/>
    </row>
    <row r="20" spans="1:7" x14ac:dyDescent="0.2">
      <c r="C20" s="19"/>
    </row>
    <row r="21" spans="1:7" x14ac:dyDescent="0.2">
      <c r="C21"/>
    </row>
    <row r="22" spans="1:7" x14ac:dyDescent="0.2">
      <c r="C22"/>
    </row>
    <row r="23" spans="1:7" x14ac:dyDescent="0.2">
      <c r="C23"/>
    </row>
    <row r="24" spans="1:7" x14ac:dyDescent="0.2">
      <c r="C24"/>
    </row>
    <row r="25" spans="1:7" x14ac:dyDescent="0.2">
      <c r="C25"/>
    </row>
    <row r="26" spans="1:7" x14ac:dyDescent="0.2">
      <c r="C26"/>
    </row>
    <row r="27" spans="1:7" x14ac:dyDescent="0.2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style="4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style="2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style="4" bestFit="1" customWidth="1"/>
    <col min="26" max="26" width="11.25" style="4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9" hidden="1"/>
  </cols>
  <sheetData>
    <row r="1" spans="1:4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39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3" t="s">
        <v>13</v>
      </c>
      <c r="T1" s="18" t="s">
        <v>282</v>
      </c>
      <c r="U1" s="18" t="s">
        <v>309</v>
      </c>
      <c r="V1" s="139" t="s">
        <v>421</v>
      </c>
      <c r="W1" s="140" t="s">
        <v>14</v>
      </c>
      <c r="X1" s="140" t="s">
        <v>621</v>
      </c>
      <c r="Y1" s="18" t="s">
        <v>925</v>
      </c>
      <c r="Z1" s="18" t="s">
        <v>669</v>
      </c>
      <c r="AA1" s="18" t="s">
        <v>917</v>
      </c>
      <c r="AB1" s="18" t="s">
        <v>372</v>
      </c>
      <c r="AC1" s="18" t="s">
        <v>731</v>
      </c>
      <c r="AD1" s="139" t="s">
        <v>16</v>
      </c>
      <c r="AE1" s="139" t="s">
        <v>1147</v>
      </c>
      <c r="AF1" s="133" t="s">
        <v>773</v>
      </c>
      <c r="AG1" s="133" t="s">
        <v>11</v>
      </c>
      <c r="AH1" s="133" t="s">
        <v>15</v>
      </c>
      <c r="AI1" s="133" t="s">
        <v>1153</v>
      </c>
      <c r="AJ1" s="133" t="s">
        <v>1154</v>
      </c>
      <c r="AK1" s="133" t="s">
        <v>788</v>
      </c>
      <c r="AL1" s="18" t="s">
        <v>26</v>
      </c>
      <c r="AM1" s="140" t="s">
        <v>19</v>
      </c>
      <c r="AN1" s="140" t="s">
        <v>30</v>
      </c>
    </row>
    <row r="2" spans="1:40" x14ac:dyDescent="0.2">
      <c r="A2">
        <v>212</v>
      </c>
      <c r="B2">
        <v>212</v>
      </c>
      <c r="E2"/>
      <c r="L2"/>
      <c r="N2" s="138"/>
      <c r="S2" s="134"/>
      <c r="V2" s="138"/>
      <c r="W2" s="137"/>
      <c r="X2" s="137"/>
      <c r="Y2"/>
      <c r="Z2"/>
      <c r="AD2" s="138"/>
      <c r="AE2" s="138"/>
      <c r="AF2" s="134"/>
      <c r="AG2" s="134"/>
      <c r="AH2" s="134"/>
      <c r="AI2" s="134"/>
      <c r="AJ2" s="134"/>
      <c r="AK2" s="134"/>
      <c r="AM2" s="137"/>
      <c r="AN2" s="137"/>
    </row>
    <row r="3" spans="1:40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X3" s="19"/>
      <c r="Y3" s="17"/>
      <c r="Z3" s="17"/>
      <c r="AA3" s="19"/>
      <c r="AB3" s="19"/>
      <c r="AF3" s="19"/>
      <c r="AG3" s="19"/>
      <c r="AH3" s="19"/>
      <c r="AI3" s="19"/>
      <c r="AK3" s="19"/>
      <c r="AL3" s="19"/>
    </row>
    <row r="4" spans="1:40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X4" s="19"/>
      <c r="Y4" s="17"/>
      <c r="Z4" s="17"/>
      <c r="AA4" s="19"/>
      <c r="AB4" s="19"/>
      <c r="AD4" s="19"/>
      <c r="AE4" s="19"/>
      <c r="AF4" s="19"/>
      <c r="AG4" s="19"/>
      <c r="AH4" s="19"/>
      <c r="AI4" s="19"/>
      <c r="AK4" s="19"/>
      <c r="AL4" s="19"/>
    </row>
    <row r="5" spans="1:40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X5" s="19"/>
      <c r="Y5" s="17"/>
      <c r="Z5" s="17"/>
      <c r="AA5" s="19"/>
      <c r="AB5" s="19"/>
      <c r="AD5" s="19"/>
      <c r="AE5" s="19"/>
      <c r="AF5" s="19"/>
      <c r="AG5" s="19"/>
      <c r="AH5" s="19"/>
      <c r="AI5" s="19"/>
      <c r="AK5" s="19"/>
      <c r="AL5" s="19"/>
    </row>
    <row r="6" spans="1:40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X6" s="19"/>
      <c r="Y6" s="17"/>
      <c r="Z6" s="17"/>
      <c r="AA6" s="19"/>
      <c r="AB6" s="19"/>
      <c r="AD6" s="19"/>
      <c r="AE6" s="19"/>
      <c r="AF6" s="19"/>
      <c r="AG6" s="19"/>
      <c r="AH6" s="19"/>
      <c r="AI6" s="19"/>
      <c r="AK6" s="19"/>
      <c r="AL6" s="19"/>
    </row>
    <row r="7" spans="1:40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X7" s="19"/>
      <c r="Y7" s="17"/>
      <c r="Z7" s="17"/>
      <c r="AA7" s="19"/>
      <c r="AB7" s="19"/>
      <c r="AD7" s="19"/>
      <c r="AE7" s="19"/>
      <c r="AF7" s="19"/>
      <c r="AG7" s="19"/>
      <c r="AH7" s="19"/>
      <c r="AI7" s="19"/>
      <c r="AK7" s="19"/>
      <c r="AL7" s="19"/>
    </row>
    <row r="8" spans="1:40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X8" s="19"/>
      <c r="Y8" s="17"/>
      <c r="Z8" s="17"/>
      <c r="AA8" s="19"/>
      <c r="AB8" s="19"/>
      <c r="AD8" s="19"/>
      <c r="AE8" s="19"/>
      <c r="AF8" s="19"/>
      <c r="AG8" s="19"/>
      <c r="AH8" s="19"/>
      <c r="AI8" s="19"/>
      <c r="AK8" s="19"/>
      <c r="AL8" s="19"/>
    </row>
    <row r="9" spans="1:40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X9" s="19"/>
      <c r="Y9" s="17"/>
      <c r="Z9" s="17"/>
      <c r="AA9" s="19"/>
      <c r="AB9" s="19"/>
      <c r="AD9" s="19"/>
      <c r="AE9" s="19"/>
      <c r="AF9" s="19"/>
      <c r="AG9" s="19"/>
      <c r="AH9" s="19"/>
      <c r="AL9" s="19"/>
    </row>
    <row r="10" spans="1:40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X10" s="19"/>
      <c r="Y10" s="17"/>
      <c r="Z10" s="17"/>
      <c r="AA10" s="19"/>
      <c r="AB10" s="19"/>
      <c r="AD10" s="19"/>
      <c r="AE10" s="19"/>
      <c r="AF10" s="19"/>
      <c r="AG10" s="19"/>
      <c r="AH10" s="19"/>
      <c r="AL10" s="19"/>
    </row>
    <row r="11" spans="1:40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X11" s="19"/>
      <c r="Y11" s="17"/>
      <c r="Z11" s="17"/>
      <c r="AA11" s="19"/>
      <c r="AB11" s="19"/>
      <c r="AD11" s="19"/>
      <c r="AE11" s="19"/>
      <c r="AF11" s="19"/>
      <c r="AG11" s="19"/>
      <c r="AH11" s="19"/>
      <c r="AI11" s="19"/>
      <c r="AK11" s="19"/>
      <c r="AL11" s="19"/>
    </row>
    <row r="12" spans="1:40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X12" s="19"/>
      <c r="Y12" s="17"/>
      <c r="Z12" s="17"/>
      <c r="AA12" s="19"/>
      <c r="AB12" s="19"/>
      <c r="AD12" s="19"/>
      <c r="AE12" s="19"/>
      <c r="AF12" s="19"/>
      <c r="AG12" s="19"/>
      <c r="AH12" s="19"/>
      <c r="AI12" s="19"/>
      <c r="AK12" s="19"/>
      <c r="AL12" s="19"/>
    </row>
    <row r="13" spans="1:40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X13" s="19"/>
      <c r="Y13" s="17"/>
      <c r="Z13" s="17"/>
      <c r="AA13" s="19"/>
      <c r="AB13" s="19"/>
      <c r="AD13" s="19"/>
      <c r="AE13" s="19"/>
      <c r="AF13" s="19"/>
      <c r="AG13" s="19"/>
      <c r="AH13" s="19"/>
      <c r="AI13" s="19"/>
      <c r="AK13" s="19"/>
      <c r="AL13" s="19"/>
    </row>
    <row r="14" spans="1:40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X14" s="19"/>
      <c r="Y14" s="17"/>
      <c r="Z14" s="17"/>
      <c r="AA14" s="19"/>
      <c r="AB14" s="19"/>
      <c r="AD14" s="19"/>
      <c r="AE14" s="19"/>
      <c r="AF14" s="19"/>
      <c r="AG14" s="19"/>
      <c r="AH14" s="19"/>
      <c r="AI14" s="19"/>
      <c r="AK14" s="19"/>
      <c r="AL14" s="19"/>
    </row>
    <row r="15" spans="1:40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X15" s="19"/>
      <c r="Y15" s="17"/>
      <c r="Z15" s="17"/>
      <c r="AA15" s="19"/>
      <c r="AB15" s="19"/>
      <c r="AD15" s="19"/>
      <c r="AE15" s="19"/>
      <c r="AF15" s="19"/>
      <c r="AG15" s="19"/>
      <c r="AH15" s="19"/>
      <c r="AI15" s="19"/>
      <c r="AK15" s="19"/>
      <c r="AL15" s="19"/>
    </row>
    <row r="16" spans="1:40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X16" s="19"/>
      <c r="Y16" s="17"/>
      <c r="Z16" s="17"/>
      <c r="AA16" s="19"/>
      <c r="AB16" s="19"/>
      <c r="AD16" s="19"/>
      <c r="AE16" s="19"/>
      <c r="AF16" s="19"/>
      <c r="AG16" s="19"/>
      <c r="AH16" s="19"/>
      <c r="AI16" s="19"/>
      <c r="AK16" s="19"/>
      <c r="AL16" s="19"/>
    </row>
    <row r="17" spans="1:3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X17" s="19"/>
      <c r="Y17" s="17"/>
      <c r="Z17" s="17"/>
      <c r="AA17" s="19"/>
      <c r="AB17" s="19"/>
      <c r="AD17" s="19"/>
      <c r="AE17" s="19"/>
      <c r="AF17" s="19"/>
      <c r="AG17" s="19"/>
      <c r="AH17" s="19"/>
      <c r="AI17" s="19"/>
      <c r="AK17" s="19"/>
      <c r="AL17" s="19"/>
    </row>
    <row r="18" spans="1:3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X18" s="19"/>
      <c r="Y18" s="17"/>
      <c r="Z18" s="17"/>
      <c r="AA18" s="19"/>
      <c r="AB18" s="19"/>
      <c r="AD18" s="19"/>
      <c r="AE18" s="19"/>
      <c r="AF18" s="19"/>
      <c r="AG18" s="19"/>
      <c r="AH18" s="19"/>
      <c r="AI18" s="19"/>
      <c r="AK18" s="19"/>
      <c r="AL18" s="19"/>
    </row>
    <row r="19" spans="1:3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X19" s="19"/>
      <c r="Y19" s="17"/>
      <c r="Z19" s="17"/>
      <c r="AA19" s="19"/>
      <c r="AB19" s="19"/>
      <c r="AD19" s="19"/>
      <c r="AE19" s="19"/>
      <c r="AF19" s="19"/>
      <c r="AG19" s="19"/>
      <c r="AH19" s="19"/>
      <c r="AI19" s="19"/>
      <c r="AK19" s="19"/>
      <c r="AL19" s="19"/>
    </row>
    <row r="20" spans="1:38" x14ac:dyDescent="0.2">
      <c r="E20" s="17"/>
      <c r="H20" s="17"/>
      <c r="I20" s="19"/>
      <c r="J20" s="17"/>
      <c r="K20" s="17"/>
      <c r="L20" s="19"/>
      <c r="M20" s="19"/>
      <c r="P20" s="19"/>
      <c r="Q20" s="19"/>
      <c r="T20" s="19"/>
      <c r="U20" s="19"/>
      <c r="Y20" s="17"/>
      <c r="Z20" s="17"/>
      <c r="AA20" s="19"/>
      <c r="AB20" s="19"/>
      <c r="AL20" s="19"/>
    </row>
    <row r="21" spans="1:38" x14ac:dyDescent="0.2">
      <c r="E21"/>
      <c r="L21"/>
      <c r="Z21"/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3.25" style="2" bestFit="1" customWidth="1"/>
    <col min="4" max="4" width="9.875" style="2" bestFit="1" customWidth="1"/>
    <col min="5" max="5" width="9.125" style="4" bestFit="1" customWidth="1"/>
    <col min="6" max="6" width="16.75" style="2" bestFit="1" customWidth="1"/>
    <col min="7" max="7" width="12.25" style="2" bestFit="1" customWidth="1"/>
    <col min="8" max="8" width="11" style="2" bestFit="1" customWidth="1"/>
    <col min="9" max="9" width="20.2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7.75" style="2" bestFit="1" customWidth="1"/>
    <col min="14" max="14" width="9.625" style="2" bestFit="1" customWidth="1"/>
    <col min="15" max="15" width="10.125" style="2" bestFit="1" customWidth="1"/>
    <col min="16" max="16" width="5" style="2" bestFit="1" customWidth="1"/>
    <col min="17" max="17" width="9.75" style="2" bestFit="1" customWidth="1"/>
    <col min="18" max="18" width="10.125" style="2" bestFit="1" customWidth="1"/>
    <col min="19" max="19" width="9.875" style="2" bestFit="1" customWidth="1"/>
    <col min="20" max="20" width="6.375" style="2" bestFit="1" customWidth="1"/>
    <col min="21" max="21" width="9.875" style="2" bestFit="1" customWidth="1"/>
    <col min="22" max="22" width="10.375" style="2" bestFit="1" customWidth="1"/>
    <col min="23" max="23" width="9.25" style="2" bestFit="1" customWidth="1"/>
    <col min="24" max="24" width="10.75" style="4" bestFit="1" customWidth="1"/>
    <col min="25" max="25" width="11.25" style="4" bestFit="1" customWidth="1"/>
    <col min="26" max="26" width="9.625" style="2" bestFit="1" customWidth="1"/>
    <col min="27" max="27" width="10.875" style="2" bestFit="1" customWidth="1"/>
    <col min="28" max="28" width="10.625" style="2" bestFit="1" customWidth="1"/>
    <col min="29" max="29" width="10.125" style="2" bestFit="1" customWidth="1"/>
    <col min="30" max="30" width="13.5" style="2" bestFit="1" customWidth="1"/>
    <col min="31" max="31" width="8.625" style="2" bestFit="1" customWidth="1"/>
    <col min="32" max="32" width="11" style="2" bestFit="1" customWidth="1"/>
    <col min="33" max="33" width="9.875" style="2" bestFit="1" customWidth="1"/>
    <col min="34" max="35" width="11.375" style="2" bestFit="1" customWidth="1"/>
    <col min="36" max="36" width="10.625" style="2" bestFit="1" customWidth="1"/>
    <col min="37" max="37" width="11" style="2" bestFit="1" customWidth="1"/>
    <col min="38" max="38" width="10.375" style="2" bestFit="1" customWidth="1"/>
    <col min="39" max="16384" width="9" style="2" hidden="1"/>
  </cols>
  <sheetData>
    <row r="1" spans="1:3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8" t="s">
        <v>12</v>
      </c>
      <c r="P1" s="18" t="s">
        <v>6</v>
      </c>
      <c r="Q1" s="18" t="s">
        <v>8</v>
      </c>
      <c r="R1" s="18" t="s">
        <v>1146</v>
      </c>
      <c r="S1" s="18" t="s">
        <v>396</v>
      </c>
      <c r="T1" s="18" t="s">
        <v>13</v>
      </c>
      <c r="U1" s="18" t="s">
        <v>421</v>
      </c>
      <c r="V1" s="18" t="s">
        <v>621</v>
      </c>
      <c r="W1" s="18" t="s">
        <v>14</v>
      </c>
      <c r="X1" s="18" t="s">
        <v>925</v>
      </c>
      <c r="Y1" s="18" t="s">
        <v>669</v>
      </c>
      <c r="Z1" s="18" t="s">
        <v>917</v>
      </c>
      <c r="AA1" s="18" t="s">
        <v>372</v>
      </c>
      <c r="AB1" s="18" t="s">
        <v>16</v>
      </c>
      <c r="AC1" s="139" t="s">
        <v>1147</v>
      </c>
      <c r="AD1" s="18" t="s">
        <v>773</v>
      </c>
      <c r="AE1" s="18" t="s">
        <v>11</v>
      </c>
      <c r="AF1" s="18" t="s">
        <v>15</v>
      </c>
      <c r="AG1" s="18" t="s">
        <v>1153</v>
      </c>
      <c r="AH1" s="133" t="s">
        <v>1154</v>
      </c>
      <c r="AI1" s="133" t="s">
        <v>788</v>
      </c>
      <c r="AJ1" s="18" t="s">
        <v>26</v>
      </c>
      <c r="AK1" s="18" t="s">
        <v>19</v>
      </c>
      <c r="AL1" s="18" t="s">
        <v>30</v>
      </c>
    </row>
    <row r="2" spans="1:38" x14ac:dyDescent="0.2">
      <c r="A2">
        <v>212</v>
      </c>
      <c r="B2">
        <v>212</v>
      </c>
      <c r="C2" t="s">
        <v>1280</v>
      </c>
      <c r="D2">
        <v>520010869</v>
      </c>
      <c r="E2" t="s">
        <v>429</v>
      </c>
      <c r="F2" t="s">
        <v>1363</v>
      </c>
      <c r="G2" t="s">
        <v>1364</v>
      </c>
      <c r="H2" t="s">
        <v>76</v>
      </c>
      <c r="I2" t="s">
        <v>229</v>
      </c>
      <c r="J2" t="s">
        <v>53</v>
      </c>
      <c r="K2" t="s">
        <v>53</v>
      </c>
      <c r="L2" t="s">
        <v>958</v>
      </c>
      <c r="M2" t="s">
        <v>258</v>
      </c>
      <c r="N2" t="s">
        <v>62</v>
      </c>
      <c r="O2" s="138">
        <v>39076</v>
      </c>
      <c r="P2" t="s">
        <v>1217</v>
      </c>
      <c r="Q2" t="s">
        <v>65</v>
      </c>
      <c r="R2" t="s">
        <v>57</v>
      </c>
      <c r="S2" t="s">
        <v>1214</v>
      </c>
      <c r="T2" s="134">
        <v>5.37</v>
      </c>
      <c r="U2" s="138">
        <v>50034</v>
      </c>
      <c r="V2" s="137">
        <v>2.41E-2</v>
      </c>
      <c r="W2" s="137">
        <v>4.9000000000000002E-2</v>
      </c>
      <c r="X2" t="s">
        <v>620</v>
      </c>
      <c r="Y2"/>
      <c r="Z2" t="s">
        <v>775</v>
      </c>
      <c r="AA2" t="s">
        <v>305</v>
      </c>
      <c r="AB2" s="138">
        <v>46022</v>
      </c>
      <c r="AC2" s="138"/>
      <c r="AD2" s="134">
        <v>1320000.56</v>
      </c>
      <c r="AE2" s="134">
        <v>1</v>
      </c>
      <c r="AF2" s="134">
        <v>161.76</v>
      </c>
      <c r="AG2" s="134">
        <v>2135.2329100000002</v>
      </c>
      <c r="AH2" s="134"/>
      <c r="AI2" s="134"/>
      <c r="AJ2"/>
      <c r="AK2" s="137">
        <v>0.24280599999999999</v>
      </c>
      <c r="AL2" s="137">
        <v>3.79E-4</v>
      </c>
    </row>
    <row r="3" spans="1:38" x14ac:dyDescent="0.2">
      <c r="A3">
        <v>212</v>
      </c>
      <c r="B3">
        <v>212</v>
      </c>
      <c r="C3" t="s">
        <v>1280</v>
      </c>
      <c r="D3">
        <v>520010869</v>
      </c>
      <c r="E3" t="s">
        <v>429</v>
      </c>
      <c r="F3" t="s">
        <v>1365</v>
      </c>
      <c r="G3" t="s">
        <v>1366</v>
      </c>
      <c r="H3" t="s">
        <v>76</v>
      </c>
      <c r="I3" t="s">
        <v>229</v>
      </c>
      <c r="J3" t="s">
        <v>53</v>
      </c>
      <c r="K3" t="s">
        <v>53</v>
      </c>
      <c r="L3" t="s">
        <v>958</v>
      </c>
      <c r="M3" t="s">
        <v>258</v>
      </c>
      <c r="N3" t="s">
        <v>62</v>
      </c>
      <c r="O3" s="138">
        <v>40738</v>
      </c>
      <c r="P3" t="s">
        <v>1217</v>
      </c>
      <c r="Q3" t="s">
        <v>65</v>
      </c>
      <c r="R3" t="s">
        <v>57</v>
      </c>
      <c r="S3" t="s">
        <v>1214</v>
      </c>
      <c r="T3" s="134">
        <v>9.27</v>
      </c>
      <c r="U3" s="138">
        <v>54253</v>
      </c>
      <c r="V3" s="137">
        <v>2.58E-2</v>
      </c>
      <c r="W3" s="137">
        <v>4.1000000000000002E-2</v>
      </c>
      <c r="X3" t="s">
        <v>620</v>
      </c>
      <c r="Y3"/>
      <c r="Z3" t="s">
        <v>775</v>
      </c>
      <c r="AA3" t="s">
        <v>305</v>
      </c>
      <c r="AB3" s="138">
        <v>46022</v>
      </c>
      <c r="AC3" s="138"/>
      <c r="AD3" s="134">
        <v>1857692.61</v>
      </c>
      <c r="AE3" s="134">
        <v>1</v>
      </c>
      <c r="AF3" s="134">
        <v>142.11000000000001</v>
      </c>
      <c r="AG3" s="134">
        <v>2639.9669699999999</v>
      </c>
      <c r="AH3" s="136"/>
      <c r="AI3" s="136"/>
      <c r="AJ3"/>
      <c r="AK3" s="137">
        <v>0.30020200000000002</v>
      </c>
      <c r="AL3" s="137">
        <v>4.6900000000000002E-4</v>
      </c>
    </row>
    <row r="4" spans="1:38" x14ac:dyDescent="0.2">
      <c r="A4">
        <v>212</v>
      </c>
      <c r="B4">
        <v>212</v>
      </c>
      <c r="C4" t="s">
        <v>1295</v>
      </c>
      <c r="D4">
        <v>513436394</v>
      </c>
      <c r="E4" t="s">
        <v>429</v>
      </c>
      <c r="F4" t="s">
        <v>1367</v>
      </c>
      <c r="G4" t="s">
        <v>1368</v>
      </c>
      <c r="H4" t="s">
        <v>76</v>
      </c>
      <c r="I4" t="s">
        <v>229</v>
      </c>
      <c r="J4" t="s">
        <v>53</v>
      </c>
      <c r="K4" t="s">
        <v>53</v>
      </c>
      <c r="L4" t="s">
        <v>958</v>
      </c>
      <c r="M4" t="s">
        <v>258</v>
      </c>
      <c r="N4" t="s">
        <v>62</v>
      </c>
      <c r="O4" s="138">
        <v>40910</v>
      </c>
      <c r="P4" t="s">
        <v>1217</v>
      </c>
      <c r="Q4" t="s">
        <v>65</v>
      </c>
      <c r="R4" t="s">
        <v>57</v>
      </c>
      <c r="S4" t="s">
        <v>1214</v>
      </c>
      <c r="T4" s="134">
        <v>2.91</v>
      </c>
      <c r="U4" s="138">
        <v>48213</v>
      </c>
      <c r="V4" s="137">
        <v>2.5100000000000001E-2</v>
      </c>
      <c r="W4" s="137">
        <v>4.8000000000000001E-2</v>
      </c>
      <c r="X4" t="s">
        <v>620</v>
      </c>
      <c r="Y4"/>
      <c r="Z4" t="s">
        <v>775</v>
      </c>
      <c r="AA4" t="s">
        <v>305</v>
      </c>
      <c r="AB4" s="138">
        <v>46022</v>
      </c>
      <c r="AC4" s="138"/>
      <c r="AD4" s="134">
        <v>3091121.52</v>
      </c>
      <c r="AE4" s="134">
        <v>1</v>
      </c>
      <c r="AF4" s="134">
        <v>130.01</v>
      </c>
      <c r="AG4" s="134">
        <v>4018.7670899999998</v>
      </c>
      <c r="AH4" s="136"/>
      <c r="AI4" s="136"/>
      <c r="AJ4"/>
      <c r="AK4" s="137">
        <v>0.45699099999999998</v>
      </c>
      <c r="AL4" s="137">
        <v>7.1400000000000001E-4</v>
      </c>
    </row>
    <row r="5" spans="1:3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/>
      <c r="X5" s="17"/>
      <c r="Y5" s="17"/>
      <c r="Z5" s="19"/>
      <c r="AA5" s="19"/>
      <c r="AC5" s="19"/>
      <c r="AD5" s="19"/>
      <c r="AE5" s="19"/>
      <c r="AF5" s="19"/>
      <c r="AG5"/>
      <c r="AH5"/>
      <c r="AI5"/>
      <c r="AJ5" s="19"/>
    </row>
    <row r="6" spans="1:3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/>
      <c r="X6" s="17"/>
      <c r="Y6" s="17"/>
      <c r="Z6" s="19"/>
      <c r="AA6" s="19"/>
      <c r="AC6" s="19"/>
      <c r="AD6" s="19"/>
      <c r="AE6" s="19"/>
      <c r="AF6" s="19"/>
      <c r="AG6"/>
      <c r="AH6"/>
      <c r="AI6"/>
      <c r="AJ6" s="19"/>
    </row>
    <row r="7" spans="1:3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/>
      <c r="X7" s="17"/>
      <c r="Y7" s="17"/>
      <c r="Z7" s="19"/>
      <c r="AA7" s="19"/>
      <c r="AC7" s="19"/>
      <c r="AD7" s="19"/>
      <c r="AE7" s="19"/>
      <c r="AF7" s="19"/>
      <c r="AG7" s="19"/>
      <c r="AH7" s="19"/>
      <c r="AI7" s="19"/>
      <c r="AJ7" s="19"/>
    </row>
    <row r="8" spans="1:3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/>
      <c r="X8" s="17"/>
      <c r="Y8" s="17"/>
      <c r="Z8" s="19"/>
      <c r="AA8" s="19"/>
      <c r="AC8" s="19"/>
      <c r="AD8" s="19"/>
      <c r="AE8" s="19"/>
      <c r="AF8" s="19"/>
      <c r="AG8" s="19"/>
      <c r="AH8" s="19"/>
      <c r="AI8" s="19"/>
      <c r="AJ8" s="19"/>
    </row>
    <row r="9" spans="1:3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/>
      <c r="X9" s="17"/>
      <c r="Y9" s="17"/>
      <c r="Z9" s="19"/>
      <c r="AA9" s="19"/>
      <c r="AC9" s="19"/>
      <c r="AD9" s="19"/>
      <c r="AE9" s="19"/>
      <c r="AF9" s="19"/>
      <c r="AG9" s="19"/>
      <c r="AH9" s="19"/>
      <c r="AI9" s="19"/>
      <c r="AJ9" s="19"/>
    </row>
    <row r="10" spans="1:3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/>
      <c r="X10" s="17"/>
      <c r="Y10" s="17"/>
      <c r="Z10" s="19"/>
      <c r="AA10" s="19"/>
      <c r="AC10" s="19"/>
      <c r="AD10" s="19"/>
      <c r="AE10" s="19"/>
      <c r="AF10" s="19"/>
      <c r="AG10" s="19"/>
      <c r="AH10" s="19"/>
      <c r="AI10" s="19"/>
      <c r="AJ10" s="19"/>
    </row>
    <row r="11" spans="1:3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/>
      <c r="X11" s="17"/>
      <c r="Y11" s="17"/>
      <c r="Z11" s="19"/>
      <c r="AA11" s="19"/>
      <c r="AC11" s="19"/>
      <c r="AD11" s="19"/>
      <c r="AE11" s="19"/>
      <c r="AF11" s="19"/>
      <c r="AG11" s="19"/>
      <c r="AH11" s="19"/>
      <c r="AI11" s="19"/>
      <c r="AJ11" s="19"/>
    </row>
    <row r="12" spans="1:3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/>
      <c r="X12" s="17"/>
      <c r="Y12" s="17"/>
      <c r="Z12" s="19"/>
      <c r="AA12" s="19"/>
      <c r="AC12" s="19"/>
      <c r="AD12" s="19"/>
      <c r="AE12" s="19"/>
      <c r="AF12" s="19"/>
      <c r="AG12" s="19"/>
      <c r="AH12" s="19"/>
      <c r="AI12" s="19"/>
      <c r="AJ12" s="19"/>
    </row>
    <row r="13" spans="1:3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/>
      <c r="X13" s="17"/>
      <c r="Y13" s="17"/>
      <c r="Z13" s="19"/>
      <c r="AA13" s="19"/>
      <c r="AC13" s="19"/>
      <c r="AD13" s="19"/>
      <c r="AE13" s="19"/>
      <c r="AF13" s="19"/>
      <c r="AG13" s="19"/>
      <c r="AH13" s="19"/>
      <c r="AI13" s="19"/>
      <c r="AJ13" s="19"/>
    </row>
    <row r="14" spans="1:3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/>
      <c r="X14" s="17"/>
      <c r="Y14" s="17"/>
      <c r="Z14" s="19"/>
      <c r="AA14" s="19"/>
      <c r="AC14" s="19"/>
      <c r="AD14" s="19"/>
      <c r="AE14" s="19"/>
      <c r="AF14" s="19"/>
      <c r="AG14" s="19"/>
      <c r="AH14" s="19"/>
      <c r="AI14" s="19"/>
      <c r="AJ14" s="19"/>
    </row>
    <row r="15" spans="1:3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/>
      <c r="X15" s="17"/>
      <c r="Y15" s="17"/>
      <c r="Z15" s="19"/>
      <c r="AA15" s="19"/>
      <c r="AC15" s="19"/>
      <c r="AD15" s="19"/>
      <c r="AE15" s="19"/>
      <c r="AF15" s="19"/>
      <c r="AG15" s="19"/>
      <c r="AH15" s="19"/>
      <c r="AI15" s="19"/>
      <c r="AJ15" s="19"/>
    </row>
    <row r="16" spans="1:3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/>
      <c r="X16" s="17"/>
      <c r="Y16" s="17"/>
      <c r="Z16" s="19"/>
      <c r="AA16" s="19"/>
      <c r="AC16" s="19"/>
      <c r="AD16" s="19"/>
      <c r="AE16" s="19"/>
      <c r="AF16" s="19"/>
      <c r="AG16" s="19"/>
      <c r="AH16" s="19"/>
      <c r="AI16" s="19"/>
      <c r="AJ16" s="19"/>
    </row>
    <row r="17" spans="1:36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/>
      <c r="X17" s="17"/>
      <c r="Y17" s="17"/>
      <c r="Z17" s="19"/>
      <c r="AA17" s="19"/>
      <c r="AC17" s="19"/>
      <c r="AD17" s="19"/>
      <c r="AE17" s="19"/>
      <c r="AF17" s="19"/>
      <c r="AG17" s="19"/>
      <c r="AH17" s="19"/>
      <c r="AI17" s="19"/>
      <c r="AJ17" s="19"/>
    </row>
    <row r="18" spans="1:36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/>
      <c r="X18" s="17"/>
      <c r="Y18" s="17"/>
      <c r="Z18" s="19"/>
      <c r="AA18" s="19"/>
      <c r="AC18" s="19"/>
      <c r="AD18" s="19"/>
      <c r="AE18" s="19"/>
      <c r="AF18" s="19"/>
      <c r="AG18" s="19"/>
      <c r="AH18" s="19"/>
      <c r="AI18" s="19"/>
      <c r="AJ18" s="19"/>
    </row>
    <row r="19" spans="1:36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/>
      <c r="X19" s="17"/>
      <c r="Y19" s="17"/>
      <c r="Z19" s="19"/>
      <c r="AA19" s="19"/>
      <c r="AC19" s="19"/>
      <c r="AD19" s="19"/>
      <c r="AE19" s="19"/>
      <c r="AF19" s="19"/>
      <c r="AG19" s="19"/>
      <c r="AH19" s="19"/>
      <c r="AI19" s="19"/>
      <c r="AJ19" s="19"/>
    </row>
    <row r="20" spans="1:36" x14ac:dyDescent="0.2">
      <c r="E20" s="17"/>
      <c r="H20" s="19"/>
      <c r="I20" s="19"/>
      <c r="J20" s="17"/>
      <c r="K20" s="17"/>
      <c r="L20" s="19"/>
      <c r="M20" s="19"/>
      <c r="N20" s="19"/>
      <c r="Q20" s="19"/>
      <c r="R20" s="19"/>
      <c r="W20"/>
      <c r="X20" s="17"/>
      <c r="Y20" s="17"/>
      <c r="AA20" s="19"/>
      <c r="AJ20" s="19"/>
    </row>
    <row r="21" spans="1:36" customFormat="1" x14ac:dyDescent="0.2">
      <c r="L21" s="2"/>
      <c r="X21" s="4"/>
    </row>
    <row r="22" spans="1:36" x14ac:dyDescent="0.2">
      <c r="L22" s="2"/>
    </row>
    <row r="23" spans="1:36" x14ac:dyDescent="0.2">
      <c r="L23" s="2"/>
    </row>
    <row r="24" spans="1:36" x14ac:dyDescent="0.2">
      <c r="L24" s="2"/>
    </row>
    <row r="25" spans="1:36" x14ac:dyDescent="0.2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7.75" style="2" bestFit="1" customWidth="1"/>
    <col min="14" max="14" width="9.625" style="2" bestFit="1" customWidth="1"/>
    <col min="15" max="15" width="10.125" style="2" bestFit="1" customWidth="1"/>
    <col min="16" max="16" width="9.875" style="2" bestFit="1" customWidth="1"/>
    <col min="17" max="17" width="7.25" style="2" bestFit="1" customWidth="1"/>
    <col min="18" max="18" width="10.875" style="2" bestFit="1" customWidth="1"/>
    <col min="19" max="19" width="10.625" style="2" bestFit="1" customWidth="1"/>
    <col min="20" max="20" width="10.125" style="2" bestFit="1" customWidth="1"/>
    <col min="21" max="21" width="8" style="2" bestFit="1" customWidth="1"/>
    <col min="22" max="22" width="9.125" style="2" bestFit="1" customWidth="1"/>
    <col min="23" max="23" width="11.5" style="2" bestFit="1" customWidth="1"/>
    <col min="24" max="24" width="9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39" t="s">
        <v>12</v>
      </c>
      <c r="P1" s="18" t="s">
        <v>396</v>
      </c>
      <c r="Q1" s="18" t="s">
        <v>917</v>
      </c>
      <c r="R1" s="18" t="s">
        <v>372</v>
      </c>
      <c r="S1" s="139" t="s">
        <v>16</v>
      </c>
      <c r="T1" s="139" t="s">
        <v>1147</v>
      </c>
      <c r="U1" s="133" t="s">
        <v>773</v>
      </c>
      <c r="V1" s="133" t="s">
        <v>11</v>
      </c>
      <c r="W1" s="133" t="s">
        <v>15</v>
      </c>
      <c r="X1" s="133" t="s">
        <v>1153</v>
      </c>
      <c r="Y1" s="140" t="s">
        <v>19</v>
      </c>
      <c r="Z1" s="140" t="s">
        <v>30</v>
      </c>
    </row>
    <row r="2" spans="1:26" x14ac:dyDescent="0.2">
      <c r="A2">
        <v>212</v>
      </c>
      <c r="B2">
        <v>212</v>
      </c>
      <c r="C2"/>
      <c r="D2"/>
      <c r="E2"/>
      <c r="F2"/>
      <c r="G2"/>
      <c r="H2"/>
      <c r="I2"/>
      <c r="J2"/>
      <c r="K2"/>
      <c r="L2"/>
      <c r="M2"/>
      <c r="N2"/>
      <c r="O2" s="138"/>
      <c r="P2"/>
      <c r="Q2"/>
      <c r="R2"/>
      <c r="S2" s="138"/>
      <c r="T2" s="138"/>
      <c r="U2" s="134"/>
      <c r="V2" s="134"/>
      <c r="W2" s="134"/>
      <c r="X2" s="134"/>
      <c r="Y2" s="137"/>
      <c r="Z2" s="137"/>
    </row>
    <row r="3" spans="1:26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7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P4" s="17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7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7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7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7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7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7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7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7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7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7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7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7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7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7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4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7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E20" s="17"/>
      <c r="H20" s="4"/>
      <c r="I20" s="19"/>
      <c r="J20" s="17"/>
      <c r="K20" s="17"/>
      <c r="L20" s="19"/>
      <c r="M20" s="19"/>
      <c r="N20" s="19"/>
      <c r="R20" s="19"/>
    </row>
    <row r="21" spans="1:26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Normal="100" workbookViewId="0"/>
  </sheetViews>
  <sheetFormatPr defaultColWidth="0" defaultRowHeight="12.75" zeroHeight="1" x14ac:dyDescent="0.2"/>
  <cols>
    <col min="1" max="1" width="42.75" style="5" customWidth="1"/>
    <col min="2" max="4" width="13" style="6" customWidth="1"/>
    <col min="5" max="5" width="14" style="6" customWidth="1"/>
    <col min="6" max="16384" width="2.375" style="5" hidden="1"/>
  </cols>
  <sheetData>
    <row r="1" spans="1:5" ht="18.75" customHeight="1" x14ac:dyDescent="0.2">
      <c r="A1" s="39"/>
      <c r="B1" s="40"/>
      <c r="C1" s="98" t="s">
        <v>921</v>
      </c>
      <c r="D1" s="97"/>
      <c r="E1" s="40"/>
    </row>
    <row r="2" spans="1:5" ht="25.5" x14ac:dyDescent="0.2">
      <c r="A2" s="39"/>
      <c r="B2" s="40" t="s">
        <v>17</v>
      </c>
      <c r="C2" s="40" t="s">
        <v>27</v>
      </c>
      <c r="D2" s="40" t="s">
        <v>26</v>
      </c>
      <c r="E2" s="40" t="s">
        <v>918</v>
      </c>
    </row>
    <row r="3" spans="1:5" x14ac:dyDescent="0.2">
      <c r="A3" s="42" t="s">
        <v>31</v>
      </c>
      <c r="B3" s="129">
        <f>SUM('מזומנים ושווי מזומנים'!O:O)</f>
        <v>165908.66948999997</v>
      </c>
      <c r="C3" s="43"/>
      <c r="D3" s="43"/>
      <c r="E3" s="131">
        <f>IFERROR(B3/$B$30,0)</f>
        <v>2.9493349821355496E-2</v>
      </c>
    </row>
    <row r="4" spans="1:5" x14ac:dyDescent="0.2">
      <c r="A4" s="42" t="s">
        <v>40</v>
      </c>
      <c r="B4" s="129">
        <f>SUM('איגרות חוב ממשלתיות'!U:U)</f>
        <v>682980.29095000017</v>
      </c>
      <c r="C4" s="43"/>
      <c r="D4" s="43"/>
      <c r="E4" s="131">
        <f t="shared" ref="E4:E29" si="0">IFERROR(B4/$B$30,0)</f>
        <v>0.12141244158005644</v>
      </c>
    </row>
    <row r="5" spans="1:5" x14ac:dyDescent="0.2">
      <c r="A5" s="42" t="s">
        <v>32</v>
      </c>
      <c r="B5" s="129">
        <f>SUM('ניירות ערך מסחריים'!AD:AD)</f>
        <v>0</v>
      </c>
      <c r="C5" s="43"/>
      <c r="D5" s="43"/>
      <c r="E5" s="131">
        <f t="shared" si="0"/>
        <v>0</v>
      </c>
    </row>
    <row r="6" spans="1:5" x14ac:dyDescent="0.2">
      <c r="A6" s="42" t="s">
        <v>33</v>
      </c>
      <c r="B6" s="129">
        <f>SUM('איגרות חוב'!AD:AD)</f>
        <v>94266.878299999997</v>
      </c>
      <c r="C6" s="43"/>
      <c r="D6" s="43"/>
      <c r="E6" s="131">
        <f t="shared" si="0"/>
        <v>1.6757689798944611E-2</v>
      </c>
    </row>
    <row r="7" spans="1:5" x14ac:dyDescent="0.2">
      <c r="A7" s="42" t="s">
        <v>459</v>
      </c>
      <c r="B7" s="129">
        <f>SUM('מניות מבכ ויהש'!U:U)</f>
        <v>7.73414</v>
      </c>
      <c r="C7" s="43"/>
      <c r="D7" s="43"/>
      <c r="E7" s="131">
        <f t="shared" si="0"/>
        <v>1.3748871429596228E-6</v>
      </c>
    </row>
    <row r="8" spans="1:5" x14ac:dyDescent="0.2">
      <c r="A8" s="42" t="s">
        <v>34</v>
      </c>
      <c r="B8" s="129">
        <f>SUM('קרנות סל'!T:T)</f>
        <v>471996.3431</v>
      </c>
      <c r="C8" s="43"/>
      <c r="D8" s="43"/>
      <c r="E8" s="131">
        <f t="shared" si="0"/>
        <v>8.3906123195616952E-2</v>
      </c>
    </row>
    <row r="9" spans="1:5" x14ac:dyDescent="0.2">
      <c r="A9" s="42" t="s">
        <v>35</v>
      </c>
      <c r="B9" s="129">
        <f>SUM('קרנות נאמנות'!T:T)</f>
        <v>0</v>
      </c>
      <c r="C9" s="43"/>
      <c r="D9" s="43"/>
      <c r="E9" s="131">
        <f t="shared" si="0"/>
        <v>0</v>
      </c>
    </row>
    <row r="10" spans="1:5" x14ac:dyDescent="0.2">
      <c r="A10" s="42" t="s">
        <v>36</v>
      </c>
      <c r="B10" s="129">
        <f>SUM('כתבי אופציה'!W:W)</f>
        <v>0</v>
      </c>
      <c r="C10" s="43"/>
      <c r="D10" s="43"/>
      <c r="E10" s="131">
        <f t="shared" si="0"/>
        <v>0</v>
      </c>
    </row>
    <row r="11" spans="1:5" x14ac:dyDescent="0.2">
      <c r="A11" s="42" t="s">
        <v>37</v>
      </c>
      <c r="B11" s="129">
        <f>SUM(אופציות!V:V)</f>
        <v>0</v>
      </c>
      <c r="C11" s="43"/>
      <c r="D11" s="43"/>
      <c r="E11" s="131">
        <f t="shared" si="0"/>
        <v>0</v>
      </c>
    </row>
    <row r="12" spans="1:5" x14ac:dyDescent="0.2">
      <c r="A12" s="42" t="s">
        <v>38</v>
      </c>
      <c r="B12" s="129">
        <f>SUM('חוזים עתידיים'!R:R)</f>
        <v>0</v>
      </c>
      <c r="C12" s="43"/>
      <c r="D12" s="43"/>
      <c r="E12" s="131">
        <f t="shared" si="0"/>
        <v>0</v>
      </c>
    </row>
    <row r="13" spans="1:5" x14ac:dyDescent="0.2">
      <c r="A13" s="42" t="s">
        <v>39</v>
      </c>
      <c r="B13" s="129">
        <f>SUM('מוצרים מובנים'!Z:Z)</f>
        <v>0</v>
      </c>
      <c r="C13" s="43"/>
      <c r="D13" s="43"/>
      <c r="E13" s="131">
        <f t="shared" si="0"/>
        <v>0</v>
      </c>
    </row>
    <row r="14" spans="1:5" x14ac:dyDescent="0.2">
      <c r="A14" s="42" t="s">
        <v>41</v>
      </c>
      <c r="B14" s="129">
        <f>SUM('לא סחיר איגרות חוב ממשלתיות'!U:U)</f>
        <v>0</v>
      </c>
      <c r="C14" s="43"/>
      <c r="D14" s="43"/>
      <c r="E14" s="131">
        <f t="shared" si="0"/>
        <v>0</v>
      </c>
    </row>
    <row r="15" spans="1:5" x14ac:dyDescent="0.2">
      <c r="A15" s="42" t="s">
        <v>42</v>
      </c>
      <c r="B15" s="129">
        <f>SUM('לא סחיר איגרות חוב מיועדות'!N:N)</f>
        <v>676686.61756000016</v>
      </c>
      <c r="C15" s="43"/>
      <c r="D15" s="43"/>
      <c r="E15" s="131">
        <f t="shared" si="0"/>
        <v>0.12029362415162896</v>
      </c>
    </row>
    <row r="16" spans="1:5" x14ac:dyDescent="0.2">
      <c r="A16" s="42" t="s">
        <v>667</v>
      </c>
      <c r="B16" s="129">
        <f>SUM('אפיק השקעה מובטח תשואה'!F:F)</f>
        <v>9419.4483599999985</v>
      </c>
      <c r="C16" s="43"/>
      <c r="D16" s="43"/>
      <c r="E16" s="131">
        <f t="shared" si="0"/>
        <v>1.6744820295386562E-3</v>
      </c>
    </row>
    <row r="17" spans="1:5" x14ac:dyDescent="0.2">
      <c r="A17" s="42" t="s">
        <v>43</v>
      </c>
      <c r="B17" s="129">
        <f>SUM('לא סחיר ניירות ערך מסחריים'!AI:AI)</f>
        <v>0</v>
      </c>
      <c r="C17" s="43"/>
      <c r="D17" s="43"/>
      <c r="E17" s="131">
        <f t="shared" si="0"/>
        <v>0</v>
      </c>
    </row>
    <row r="18" spans="1:5" x14ac:dyDescent="0.2">
      <c r="A18" s="42" t="s">
        <v>44</v>
      </c>
      <c r="B18" s="129">
        <f>SUM('לא סחיר איגרות חוב'!AG:AG)</f>
        <v>8793.9669699999995</v>
      </c>
      <c r="C18" s="43"/>
      <c r="D18" s="43"/>
      <c r="E18" s="131">
        <f t="shared" si="0"/>
        <v>1.5632910863605507E-3</v>
      </c>
    </row>
    <row r="19" spans="1:5" x14ac:dyDescent="0.2">
      <c r="A19" s="42" t="s">
        <v>462</v>
      </c>
      <c r="B19" s="129">
        <f>SUM('לא סחיר מניות מבכ ויהש'!X:X)</f>
        <v>0</v>
      </c>
      <c r="C19" s="43"/>
      <c r="D19" s="43"/>
      <c r="E19" s="131">
        <f t="shared" si="0"/>
        <v>0</v>
      </c>
    </row>
    <row r="20" spans="1:5" x14ac:dyDescent="0.2">
      <c r="A20" s="42" t="s">
        <v>45</v>
      </c>
      <c r="B20" s="129">
        <f>SUM('קרנות השקעה'!W:W)</f>
        <v>4394.8601699999999</v>
      </c>
      <c r="C20" s="43"/>
      <c r="D20" s="43"/>
      <c r="E20" s="131">
        <f t="shared" si="0"/>
        <v>7.8126808447200882E-4</v>
      </c>
    </row>
    <row r="21" spans="1:5" x14ac:dyDescent="0.2">
      <c r="A21" s="42" t="s">
        <v>46</v>
      </c>
      <c r="B21" s="129">
        <f>SUM('לא סחיר כתבי אופציה'!Z:Z)</f>
        <v>0</v>
      </c>
      <c r="C21" s="43"/>
      <c r="D21" s="43"/>
      <c r="E21" s="131">
        <f t="shared" si="0"/>
        <v>0</v>
      </c>
    </row>
    <row r="22" spans="1:5" x14ac:dyDescent="0.2">
      <c r="A22" s="42" t="s">
        <v>47</v>
      </c>
      <c r="B22" s="129">
        <f>SUM('לא סחיר אופציות'!Z:Z)</f>
        <v>0</v>
      </c>
      <c r="C22" s="43"/>
      <c r="D22" s="43"/>
      <c r="E22" s="131">
        <f t="shared" si="0"/>
        <v>0</v>
      </c>
    </row>
    <row r="23" spans="1:5" x14ac:dyDescent="0.2">
      <c r="A23" s="42" t="s">
        <v>461</v>
      </c>
      <c r="B23" s="129">
        <f>SUM('לא סחיר נגזרים אחרים'!R:R)</f>
        <v>0</v>
      </c>
      <c r="C23" s="43"/>
      <c r="D23" s="43"/>
      <c r="E23" s="131">
        <f t="shared" si="0"/>
        <v>0</v>
      </c>
    </row>
    <row r="24" spans="1:5" x14ac:dyDescent="0.2">
      <c r="A24" s="42" t="s">
        <v>48</v>
      </c>
      <c r="B24" s="129">
        <f>SUM(הלוואות!AT:AT)</f>
        <v>0</v>
      </c>
      <c r="C24" s="43"/>
      <c r="D24" s="43"/>
      <c r="E24" s="131">
        <f t="shared" si="0"/>
        <v>0</v>
      </c>
    </row>
    <row r="25" spans="1:5" x14ac:dyDescent="0.2">
      <c r="A25" s="42" t="s">
        <v>49</v>
      </c>
      <c r="B25" s="129">
        <f>SUM('לא סחיר מוצרים מובנים'!AB:AB)</f>
        <v>0</v>
      </c>
      <c r="C25" s="43"/>
      <c r="D25" s="43"/>
      <c r="E25" s="131">
        <f t="shared" si="0"/>
        <v>0</v>
      </c>
    </row>
    <row r="26" spans="1:5" x14ac:dyDescent="0.2">
      <c r="A26" s="42" t="s">
        <v>50</v>
      </c>
      <c r="B26" s="129">
        <f>SUM('פיקדונות מעל 3 חודשים'!T:T)</f>
        <v>199013.99399999998</v>
      </c>
      <c r="C26" s="43"/>
      <c r="D26" s="43"/>
      <c r="E26" s="131">
        <f t="shared" si="0"/>
        <v>3.5378436596653733E-2</v>
      </c>
    </row>
    <row r="27" spans="1:5" x14ac:dyDescent="0.2">
      <c r="A27" s="42" t="s">
        <v>51</v>
      </c>
      <c r="B27" s="129">
        <f>SUM('זכויות מקרקעין'!S:S)</f>
        <v>0</v>
      </c>
      <c r="C27" s="43"/>
      <c r="D27" s="43"/>
      <c r="E27" s="131">
        <f t="shared" si="0"/>
        <v>0</v>
      </c>
    </row>
    <row r="28" spans="1:5" x14ac:dyDescent="0.2">
      <c r="A28" s="42" t="s">
        <v>506</v>
      </c>
      <c r="B28" s="129">
        <f>SUM('השקעה בחברות מוחזקות'!U:U)</f>
        <v>0</v>
      </c>
      <c r="C28" s="43"/>
      <c r="D28" s="43"/>
      <c r="E28" s="131">
        <f t="shared" si="0"/>
        <v>0</v>
      </c>
    </row>
    <row r="29" spans="1:5" x14ac:dyDescent="0.2">
      <c r="A29" s="42" t="s">
        <v>52</v>
      </c>
      <c r="B29" s="129">
        <f>SUM('נכסים אחרים'!N:N)</f>
        <v>3311821.99963</v>
      </c>
      <c r="C29" s="123"/>
      <c r="D29" s="123"/>
      <c r="E29" s="131">
        <f t="shared" si="0"/>
        <v>0.58873791876822967</v>
      </c>
    </row>
    <row r="30" spans="1:5" ht="15.75" thickBot="1" x14ac:dyDescent="0.25">
      <c r="A30" s="41" t="s">
        <v>603</v>
      </c>
      <c r="B30" s="130">
        <f>SUM(B3:B29)</f>
        <v>5625290.8026700001</v>
      </c>
      <c r="C30" s="124"/>
      <c r="D30" s="124">
        <f t="shared" ref="D30:E30" si="1">SUM(D3:D29)</f>
        <v>0</v>
      </c>
      <c r="E30" s="132">
        <f t="shared" si="1"/>
        <v>1</v>
      </c>
    </row>
    <row r="31" spans="1:5" ht="13.5" thickTop="1" x14ac:dyDescent="0.2">
      <c r="A31" s="42" t="s">
        <v>755</v>
      </c>
      <c r="B31" s="43"/>
      <c r="C31" s="43"/>
      <c r="D31" s="43"/>
      <c r="E31" s="43"/>
    </row>
    <row r="32" spans="1:5" x14ac:dyDescent="0.2">
      <c r="A32" s="42" t="s">
        <v>756</v>
      </c>
      <c r="B32" s="43"/>
      <c r="C32" s="43"/>
      <c r="D32" s="43"/>
      <c r="E32" s="43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20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25" style="2" bestFit="1" customWidth="1"/>
    <col min="4" max="4" width="11.375" style="2" bestFit="1" customWidth="1"/>
    <col min="5" max="5" width="11.125" style="2" bestFit="1" customWidth="1"/>
    <col min="6" max="6" width="14" style="2" bestFit="1" customWidth="1"/>
    <col min="7" max="7" width="9.375" style="2" bestFit="1" customWidth="1"/>
    <col min="8" max="8" width="8" style="2" bestFit="1" customWidth="1"/>
    <col min="9" max="9" width="15.375" style="2" bestFit="1" customWidth="1"/>
    <col min="10" max="10" width="9.875" style="2" bestFit="1" customWidth="1"/>
    <col min="11" max="11" width="8.75" style="2" bestFit="1" customWidth="1"/>
    <col min="12" max="12" width="10.625" style="2" bestFit="1" customWidth="1"/>
    <col min="13" max="13" width="10" style="2" bestFit="1" customWidth="1"/>
    <col min="14" max="14" width="10.75" style="2" bestFit="1" customWidth="1"/>
    <col min="15" max="15" width="9.625" style="2" bestFit="1" customWidth="1"/>
    <col min="16" max="16" width="10.125" bestFit="1" customWidth="1"/>
    <col min="17" max="17" width="9.875" style="2" bestFit="1" customWidth="1"/>
    <col min="18" max="18" width="12.375" style="2" bestFit="1" customWidth="1"/>
    <col min="19" max="19" width="10.875" style="2" bestFit="1" customWidth="1"/>
    <col min="20" max="20" width="10.625" style="2" bestFit="1" customWidth="1"/>
    <col min="21" max="21" width="8.625" style="2" bestFit="1" customWidth="1"/>
    <col min="22" max="22" width="11.125" style="2" bestFit="1" customWidth="1"/>
    <col min="23" max="23" width="9.875" style="2" bestFit="1" customWidth="1"/>
    <col min="24" max="24" width="10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780</v>
      </c>
      <c r="D1" s="18" t="s">
        <v>793</v>
      </c>
      <c r="E1" s="18" t="s">
        <v>781</v>
      </c>
      <c r="F1" s="18" t="s">
        <v>747</v>
      </c>
      <c r="G1" s="18" t="s">
        <v>746</v>
      </c>
      <c r="H1" s="18" t="s">
        <v>751</v>
      </c>
      <c r="I1" s="18" t="s">
        <v>1</v>
      </c>
      <c r="J1" s="18" t="s">
        <v>289</v>
      </c>
      <c r="K1" s="18" t="s">
        <v>604</v>
      </c>
      <c r="L1" s="18" t="s">
        <v>739</v>
      </c>
      <c r="M1" s="18" t="s">
        <v>754</v>
      </c>
      <c r="N1" s="18" t="s">
        <v>605</v>
      </c>
      <c r="O1" s="18" t="s">
        <v>606</v>
      </c>
      <c r="P1" s="25" t="s">
        <v>12</v>
      </c>
      <c r="Q1" s="18" t="s">
        <v>396</v>
      </c>
      <c r="R1" s="18" t="s">
        <v>917</v>
      </c>
      <c r="S1" s="18" t="s">
        <v>372</v>
      </c>
      <c r="T1" s="18" t="s">
        <v>16</v>
      </c>
      <c r="U1" s="18" t="s">
        <v>11</v>
      </c>
      <c r="V1" s="99" t="s">
        <v>936</v>
      </c>
      <c r="W1" s="18" t="s">
        <v>1153</v>
      </c>
      <c r="X1" s="18" t="s">
        <v>736</v>
      </c>
      <c r="Y1" s="18" t="s">
        <v>19</v>
      </c>
      <c r="Z1" s="18" t="s">
        <v>30</v>
      </c>
    </row>
    <row r="2" spans="1:26" x14ac:dyDescent="0.2">
      <c r="A2">
        <v>212</v>
      </c>
      <c r="B2">
        <v>212</v>
      </c>
      <c r="C2" t="s">
        <v>1369</v>
      </c>
      <c r="D2"/>
      <c r="E2"/>
      <c r="F2" t="s">
        <v>1370</v>
      </c>
      <c r="G2">
        <v>6254</v>
      </c>
      <c r="H2" t="s">
        <v>78</v>
      </c>
      <c r="I2" t="s">
        <v>242</v>
      </c>
      <c r="J2"/>
      <c r="K2" t="s">
        <v>53</v>
      </c>
      <c r="L2"/>
      <c r="M2"/>
      <c r="N2" t="s">
        <v>53</v>
      </c>
      <c r="O2" t="s">
        <v>62</v>
      </c>
      <c r="P2" s="138">
        <v>40542</v>
      </c>
      <c r="Q2" t="s">
        <v>1214</v>
      </c>
      <c r="R2" t="s">
        <v>303</v>
      </c>
      <c r="S2" t="s">
        <v>305</v>
      </c>
      <c r="T2" s="138">
        <v>46022</v>
      </c>
      <c r="U2" s="134">
        <v>1</v>
      </c>
      <c r="V2" s="136">
        <v>4394.8601699999999</v>
      </c>
      <c r="W2" s="134">
        <v>4394.8601699999999</v>
      </c>
      <c r="X2" s="137">
        <v>3.1999999999999999E-5</v>
      </c>
      <c r="Y2" s="137">
        <v>1</v>
      </c>
      <c r="Z2" s="137">
        <v>7.8100000000000001E-4</v>
      </c>
    </row>
    <row r="3" spans="1:26" x14ac:dyDescent="0.2">
      <c r="A3" s="19"/>
      <c r="B3" s="19"/>
      <c r="C3" s="19"/>
      <c r="D3"/>
      <c r="E3" s="19"/>
      <c r="F3" s="19"/>
      <c r="G3" s="19"/>
      <c r="H3" s="19"/>
      <c r="J3" s="19"/>
      <c r="K3" s="17"/>
      <c r="L3" s="19"/>
      <c r="M3" s="19"/>
      <c r="N3" s="17"/>
      <c r="O3" s="19"/>
      <c r="Q3" s="17"/>
      <c r="R3" s="19"/>
      <c r="S3" s="19"/>
      <c r="T3" s="24"/>
      <c r="U3" s="19"/>
      <c r="V3" s="19"/>
      <c r="W3" s="19"/>
      <c r="X3" s="24"/>
      <c r="Y3" s="19"/>
      <c r="Z3" s="19"/>
    </row>
    <row r="4" spans="1:26" x14ac:dyDescent="0.2">
      <c r="A4" s="19"/>
      <c r="B4" s="19"/>
      <c r="C4" s="19"/>
      <c r="D4"/>
      <c r="E4" s="19"/>
      <c r="F4" s="19"/>
      <c r="G4" s="19"/>
      <c r="H4" s="19"/>
      <c r="J4" s="19"/>
      <c r="K4" s="17"/>
      <c r="L4" s="19"/>
      <c r="M4" s="19"/>
      <c r="N4" s="17"/>
      <c r="O4" s="19"/>
      <c r="Q4" s="17"/>
      <c r="R4" s="19"/>
      <c r="S4" s="19"/>
      <c r="T4" s="19"/>
      <c r="U4" s="19"/>
      <c r="V4" s="19"/>
      <c r="W4" s="19"/>
      <c r="X4" s="24"/>
      <c r="Y4" s="19"/>
      <c r="Z4" s="19"/>
    </row>
    <row r="5" spans="1:26" x14ac:dyDescent="0.2">
      <c r="A5" s="19"/>
      <c r="B5" s="19"/>
      <c r="C5" s="19"/>
      <c r="D5"/>
      <c r="E5" s="19"/>
      <c r="F5" s="19"/>
      <c r="G5" s="19"/>
      <c r="H5" s="19"/>
      <c r="J5" s="19"/>
      <c r="K5" s="17"/>
      <c r="L5" s="19"/>
      <c r="M5" s="19"/>
      <c r="N5" s="17"/>
      <c r="O5" s="19"/>
      <c r="Q5" s="17"/>
      <c r="R5" s="19"/>
      <c r="S5" s="19"/>
      <c r="T5" s="19"/>
      <c r="U5" s="19"/>
      <c r="V5" s="19"/>
      <c r="W5" s="19"/>
      <c r="X5" s="24"/>
      <c r="Y5" s="19"/>
      <c r="Z5" s="19"/>
    </row>
    <row r="6" spans="1:26" x14ac:dyDescent="0.2">
      <c r="A6" s="19"/>
      <c r="B6" s="19"/>
      <c r="C6" s="19"/>
      <c r="D6"/>
      <c r="E6" s="19"/>
      <c r="F6" s="19"/>
      <c r="G6" s="19"/>
      <c r="H6" s="19"/>
      <c r="J6" s="19"/>
      <c r="K6" s="17"/>
      <c r="L6" s="19"/>
      <c r="M6" s="19"/>
      <c r="N6" s="17"/>
      <c r="O6" s="19"/>
      <c r="Q6" s="17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">
      <c r="A7" s="19"/>
      <c r="B7" s="19"/>
      <c r="C7" s="19"/>
      <c r="D7"/>
      <c r="E7" s="19"/>
      <c r="F7" s="19"/>
      <c r="G7" s="19"/>
      <c r="H7" s="19"/>
      <c r="J7" s="19"/>
      <c r="K7" s="17"/>
      <c r="L7" s="19"/>
      <c r="M7" s="19"/>
      <c r="N7" s="17"/>
      <c r="O7" s="19"/>
      <c r="Q7" s="17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/>
      <c r="E8" s="19"/>
      <c r="F8" s="19"/>
      <c r="G8" s="19"/>
      <c r="H8" s="19"/>
      <c r="J8" s="19"/>
      <c r="K8" s="17"/>
      <c r="L8" s="19"/>
      <c r="M8" s="19"/>
      <c r="N8" s="17"/>
      <c r="O8" s="19"/>
      <c r="Q8" s="17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/>
      <c r="E9" s="19"/>
      <c r="F9" s="19"/>
      <c r="G9" s="19"/>
      <c r="H9" s="19"/>
      <c r="J9" s="19"/>
      <c r="K9" s="17"/>
      <c r="L9" s="19"/>
      <c r="M9" s="19"/>
      <c r="N9" s="17"/>
      <c r="O9" s="19"/>
      <c r="Q9" s="17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/>
      <c r="E10" s="19"/>
      <c r="F10" s="19"/>
      <c r="G10" s="19"/>
      <c r="H10" s="19"/>
      <c r="J10" s="19"/>
      <c r="K10" s="17"/>
      <c r="L10" s="19"/>
      <c r="M10" s="19"/>
      <c r="N10" s="17"/>
      <c r="O10" s="19"/>
      <c r="Q10" s="17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/>
      <c r="E11" s="19"/>
      <c r="F11" s="19"/>
      <c r="G11" s="19"/>
      <c r="H11" s="19"/>
      <c r="J11" s="19"/>
      <c r="K11" s="17"/>
      <c r="L11" s="19"/>
      <c r="M11" s="19"/>
      <c r="N11" s="17"/>
      <c r="O11" s="19"/>
      <c r="Q11" s="17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/>
      <c r="E12" s="19"/>
      <c r="F12" s="19"/>
      <c r="G12" s="19"/>
      <c r="H12" s="19"/>
      <c r="J12" s="19"/>
      <c r="K12" s="17"/>
      <c r="L12" s="19"/>
      <c r="M12" s="19"/>
      <c r="N12" s="17"/>
      <c r="O12" s="19"/>
      <c r="Q12" s="17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/>
      <c r="E13" s="19"/>
      <c r="F13" s="19"/>
      <c r="G13" s="19"/>
      <c r="H13" s="19"/>
      <c r="J13" s="19"/>
      <c r="K13" s="17"/>
      <c r="L13" s="19"/>
      <c r="M13" s="19"/>
      <c r="N13" s="17"/>
      <c r="O13" s="19"/>
      <c r="Q13" s="17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/>
      <c r="E14" s="19"/>
      <c r="F14" s="19"/>
      <c r="G14" s="19"/>
      <c r="H14" s="19"/>
      <c r="J14" s="19"/>
      <c r="K14" s="17"/>
      <c r="L14" s="19"/>
      <c r="M14" s="19"/>
      <c r="N14" s="17"/>
      <c r="O14" s="19"/>
      <c r="Q14" s="17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/>
      <c r="E15" s="19"/>
      <c r="F15" s="19"/>
      <c r="G15" s="19"/>
      <c r="H15" s="19"/>
      <c r="J15" s="19"/>
      <c r="K15" s="17"/>
      <c r="L15" s="19"/>
      <c r="M15" s="19"/>
      <c r="N15" s="17"/>
      <c r="O15" s="19"/>
      <c r="Q15" s="17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/>
      <c r="E16" s="19"/>
      <c r="F16" s="19"/>
      <c r="G16" s="19"/>
      <c r="H16" s="19"/>
      <c r="J16" s="19"/>
      <c r="K16" s="17"/>
      <c r="L16" s="19"/>
      <c r="M16" s="19"/>
      <c r="N16" s="17"/>
      <c r="O16" s="19"/>
      <c r="Q16" s="17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/>
      <c r="E17" s="19"/>
      <c r="F17" s="19"/>
      <c r="G17" s="19"/>
      <c r="H17" s="19"/>
      <c r="J17" s="19"/>
      <c r="K17" s="17"/>
      <c r="L17" s="19"/>
      <c r="M17" s="19"/>
      <c r="N17" s="17"/>
      <c r="O17" s="19"/>
      <c r="Q17" s="17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/>
      <c r="E18" s="19"/>
      <c r="F18" s="19"/>
      <c r="G18" s="19"/>
      <c r="H18" s="19"/>
      <c r="J18" s="19"/>
      <c r="K18" s="17"/>
      <c r="L18" s="19"/>
      <c r="M18" s="19"/>
      <c r="N18" s="17"/>
      <c r="O18" s="19"/>
      <c r="Q18" s="17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19"/>
      <c r="B19" s="19"/>
      <c r="C19" s="19"/>
      <c r="D19"/>
      <c r="E19" s="19"/>
      <c r="F19" s="19"/>
      <c r="G19" s="19"/>
      <c r="H19" s="19"/>
      <c r="J19" s="19"/>
      <c r="K19" s="17"/>
      <c r="L19" s="19"/>
      <c r="M19" s="19"/>
      <c r="N19" s="17"/>
      <c r="O19" s="19"/>
      <c r="Q19" s="17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D20"/>
      <c r="E20" s="19"/>
      <c r="H20" s="19"/>
      <c r="J20" s="19"/>
      <c r="K20" s="17"/>
      <c r="L20" s="19"/>
      <c r="M20" s="19"/>
      <c r="N20" s="17"/>
      <c r="O20" s="19"/>
      <c r="R20" s="19"/>
      <c r="S20" s="19"/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4" bestFit="1" customWidth="1"/>
    <col min="12" max="12" width="11.375" style="2" bestFit="1" customWidth="1"/>
    <col min="13" max="13" width="7.7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9.12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738</v>
      </c>
      <c r="M1" s="18" t="s">
        <v>9</v>
      </c>
      <c r="N1" s="139" t="s">
        <v>666</v>
      </c>
      <c r="O1" s="18" t="s">
        <v>606</v>
      </c>
      <c r="P1" s="139" t="s">
        <v>12</v>
      </c>
      <c r="Q1" s="18" t="s">
        <v>396</v>
      </c>
      <c r="R1" s="18" t="s">
        <v>917</v>
      </c>
      <c r="S1" s="18" t="s">
        <v>372</v>
      </c>
      <c r="T1" s="139" t="s">
        <v>16</v>
      </c>
      <c r="U1" s="133" t="s">
        <v>23</v>
      </c>
      <c r="V1" s="133" t="s">
        <v>613</v>
      </c>
      <c r="W1" s="133" t="s">
        <v>773</v>
      </c>
      <c r="X1" s="133" t="s">
        <v>15</v>
      </c>
      <c r="Y1" s="133" t="s">
        <v>11</v>
      </c>
      <c r="Z1" s="133" t="s">
        <v>1153</v>
      </c>
      <c r="AA1" s="140" t="s">
        <v>19</v>
      </c>
      <c r="AB1" s="140" t="s">
        <v>30</v>
      </c>
    </row>
    <row r="2" spans="1:28" x14ac:dyDescent="0.2">
      <c r="A2">
        <v>212</v>
      </c>
      <c r="B2">
        <v>212</v>
      </c>
      <c r="C2"/>
      <c r="D2"/>
      <c r="E2"/>
      <c r="F2"/>
      <c r="G2"/>
      <c r="H2"/>
      <c r="I2"/>
      <c r="J2"/>
      <c r="K2"/>
      <c r="L2"/>
      <c r="M2"/>
      <c r="N2" s="138"/>
      <c r="O2"/>
      <c r="P2" s="138"/>
      <c r="Q2"/>
      <c r="R2"/>
      <c r="S2"/>
      <c r="T2" s="138"/>
      <c r="U2" s="134"/>
      <c r="V2" s="134"/>
      <c r="W2" s="134"/>
      <c r="X2" s="134"/>
      <c r="Y2" s="134"/>
      <c r="Z2" s="134"/>
      <c r="AA2" s="137"/>
      <c r="AB2" s="137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7"/>
      <c r="J3" s="17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7"/>
      <c r="J4" s="17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7"/>
      <c r="J5" s="17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7"/>
      <c r="J6" s="17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7"/>
      <c r="J7" s="17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7"/>
      <c r="J8" s="17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7"/>
      <c r="J9" s="17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7"/>
      <c r="J10" s="17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7"/>
      <c r="J11" s="17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7"/>
      <c r="J12" s="17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7"/>
      <c r="J13" s="17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7"/>
      <c r="J14" s="17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7"/>
      <c r="J15" s="17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7"/>
      <c r="J16" s="17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7"/>
      <c r="J17" s="17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7"/>
      <c r="J18" s="17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7"/>
      <c r="J19" s="17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7"/>
      <c r="J20" s="17"/>
      <c r="K20" s="19"/>
      <c r="M20" s="19"/>
      <c r="O20" s="19"/>
      <c r="S20" s="19"/>
    </row>
    <row r="21" spans="1:28" x14ac:dyDescent="0.2">
      <c r="E21"/>
      <c r="H21"/>
      <c r="K21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7.12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5.125" style="2" bestFit="1" customWidth="1"/>
    <col min="26" max="26" width="7.37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10</v>
      </c>
      <c r="N1" s="139" t="s">
        <v>666</v>
      </c>
      <c r="O1" s="18" t="s">
        <v>606</v>
      </c>
      <c r="P1" s="139" t="s">
        <v>12</v>
      </c>
      <c r="Q1" s="18" t="s">
        <v>396</v>
      </c>
      <c r="R1" s="18" t="s">
        <v>917</v>
      </c>
      <c r="S1" s="18" t="s">
        <v>372</v>
      </c>
      <c r="T1" s="139" t="s">
        <v>16</v>
      </c>
      <c r="U1" s="133" t="s">
        <v>23</v>
      </c>
      <c r="V1" s="133" t="s">
        <v>613</v>
      </c>
      <c r="W1" s="133" t="s">
        <v>773</v>
      </c>
      <c r="X1" s="133" t="s">
        <v>15</v>
      </c>
      <c r="Y1" s="133" t="s">
        <v>11</v>
      </c>
      <c r="Z1" s="18" t="s">
        <v>771</v>
      </c>
      <c r="AA1" s="140" t="s">
        <v>19</v>
      </c>
      <c r="AB1" s="140" t="s">
        <v>30</v>
      </c>
    </row>
    <row r="2" spans="1:28" x14ac:dyDescent="0.2">
      <c r="A2">
        <v>212</v>
      </c>
      <c r="B2">
        <v>212</v>
      </c>
      <c r="C2"/>
      <c r="D2"/>
      <c r="E2"/>
      <c r="F2"/>
      <c r="G2"/>
      <c r="H2"/>
      <c r="I2"/>
      <c r="J2"/>
      <c r="K2"/>
      <c r="L2"/>
      <c r="M2"/>
      <c r="N2" s="138"/>
      <c r="O2"/>
      <c r="P2" s="138"/>
      <c r="Q2"/>
      <c r="R2"/>
      <c r="S2"/>
      <c r="T2" s="138"/>
      <c r="U2" s="134"/>
      <c r="V2" s="134"/>
      <c r="W2" s="134"/>
      <c r="X2" s="134"/>
      <c r="Y2" s="134"/>
      <c r="Z2" s="136"/>
      <c r="AA2" s="137"/>
      <c r="AB2" s="137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9"/>
      <c r="J20" s="17"/>
      <c r="K20" s="17"/>
      <c r="L20" s="19"/>
      <c r="M20" s="19"/>
      <c r="O20" s="19"/>
      <c r="R20" s="19"/>
      <c r="S20" s="19"/>
    </row>
    <row r="21" spans="1:28" x14ac:dyDescent="0.2">
      <c r="E21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34"/>
  <sheetViews>
    <sheetView rightToLeft="1" workbookViewId="0"/>
  </sheetViews>
  <sheetFormatPr defaultColWidth="0" defaultRowHeight="14.25" x14ac:dyDescent="0.2"/>
  <cols>
    <col min="1" max="1" width="10.25" style="7" bestFit="1" customWidth="1"/>
    <col min="2" max="2" width="9.25" style="7" bestFit="1" customWidth="1"/>
    <col min="3" max="4" width="9.625" style="7" bestFit="1" customWidth="1"/>
    <col min="5" max="5" width="10.375" style="7" bestFit="1" customWidth="1"/>
    <col min="6" max="6" width="9.125" style="7" bestFit="1" customWidth="1"/>
    <col min="7" max="7" width="8" style="7" bestFit="1" customWidth="1"/>
    <col min="8" max="8" width="10.625" style="7" customWidth="1"/>
    <col min="9" max="9" width="9.75" style="7" bestFit="1" customWidth="1"/>
    <col min="10" max="10" width="8.75" style="7" bestFit="1" customWidth="1"/>
    <col min="11" max="11" width="9.625" style="7" bestFit="1" customWidth="1"/>
    <col min="12" max="12" width="10.375" style="7" bestFit="1" customWidth="1"/>
    <col min="13" max="13" width="9.125" style="135" bestFit="1" customWidth="1"/>
    <col min="14" max="14" width="8" style="7" bestFit="1" customWidth="1"/>
    <col min="15" max="15" width="10.625" style="7" customWidth="1"/>
    <col min="16" max="16" width="9.75" style="7" bestFit="1" customWidth="1"/>
    <col min="17" max="17" width="8.75" style="7" bestFit="1" customWidth="1"/>
    <col min="18" max="18" width="9.125" style="7" bestFit="1" customWidth="1"/>
    <col min="19" max="19" width="8.75" style="7" bestFit="1" customWidth="1"/>
    <col min="20" max="20" width="8.125" style="7" bestFit="1" customWidth="1"/>
    <col min="21" max="21" width="7" style="7" bestFit="1" customWidth="1"/>
    <col min="22" max="22" width="9.375" style="7" bestFit="1" customWidth="1"/>
    <col min="23" max="23" width="8.875" style="7" bestFit="1" customWidth="1"/>
    <col min="24" max="24" width="4.25" style="7" bestFit="1" customWidth="1"/>
    <col min="25" max="25" width="9.625" style="7" bestFit="1" customWidth="1"/>
    <col min="26" max="26" width="9.25" style="7" bestFit="1" customWidth="1"/>
    <col min="27" max="27" width="8.125" style="7" bestFit="1" customWidth="1"/>
    <col min="28" max="28" width="6.375" style="7" bestFit="1" customWidth="1"/>
    <col min="29" max="30" width="8.875" style="7" bestFit="1" customWidth="1"/>
    <col min="31" max="31" width="8.375" style="7" bestFit="1" customWidth="1"/>
    <col min="32" max="32" width="7.875" style="7" bestFit="1" customWidth="1"/>
    <col min="33" max="33" width="10.5" style="7" bestFit="1" customWidth="1"/>
    <col min="34" max="34" width="9.75" bestFit="1" customWidth="1"/>
    <col min="35" max="35" width="10.375" style="7" bestFit="1" customWidth="1"/>
    <col min="36" max="36" width="9.25" style="7" bestFit="1" customWidth="1"/>
    <col min="37" max="37" width="7.875" style="7" bestFit="1" customWidth="1"/>
    <col min="38" max="38" width="9.5" style="7" bestFit="1" customWidth="1"/>
    <col min="39" max="39" width="10.25" style="7" bestFit="1" customWidth="1"/>
    <col min="40" max="40" width="9.75" style="2" bestFit="1" customWidth="1"/>
    <col min="41" max="41" width="10.375" style="2" bestFit="1" customWidth="1"/>
    <col min="42" max="42" width="9" style="7" hidden="1" customWidth="1"/>
    <col min="43" max="16384" width="10.625" style="7" hidden="1"/>
  </cols>
  <sheetData>
    <row r="1" spans="1:41" ht="51" x14ac:dyDescent="0.2">
      <c r="A1" s="18" t="s">
        <v>651</v>
      </c>
      <c r="B1" s="18" t="s">
        <v>0</v>
      </c>
      <c r="C1" s="18" t="s">
        <v>1</v>
      </c>
      <c r="D1" s="18" t="s">
        <v>418</v>
      </c>
      <c r="E1" s="18" t="s">
        <v>798</v>
      </c>
      <c r="F1" s="133" t="s">
        <v>11</v>
      </c>
      <c r="G1" s="133" t="s">
        <v>326</v>
      </c>
      <c r="H1" s="133" t="s">
        <v>330</v>
      </c>
      <c r="I1" s="140" t="s">
        <v>328</v>
      </c>
      <c r="J1" s="140" t="s">
        <v>329</v>
      </c>
      <c r="K1" s="18" t="s">
        <v>419</v>
      </c>
      <c r="L1" s="18" t="s">
        <v>799</v>
      </c>
      <c r="M1" s="133" t="s">
        <v>11</v>
      </c>
      <c r="N1" s="133" t="s">
        <v>327</v>
      </c>
      <c r="O1" s="133" t="s">
        <v>331</v>
      </c>
      <c r="P1" s="140" t="s">
        <v>943</v>
      </c>
      <c r="Q1" s="140" t="s">
        <v>348</v>
      </c>
      <c r="R1" s="133" t="s">
        <v>1155</v>
      </c>
      <c r="S1" s="18" t="s">
        <v>604</v>
      </c>
      <c r="T1" s="18" t="s">
        <v>605</v>
      </c>
      <c r="U1" s="18" t="s">
        <v>464</v>
      </c>
      <c r="V1" s="18" t="s">
        <v>343</v>
      </c>
      <c r="W1" s="18" t="s">
        <v>463</v>
      </c>
      <c r="X1" s="18" t="s">
        <v>99</v>
      </c>
      <c r="Y1" s="18" t="s">
        <v>606</v>
      </c>
      <c r="Z1" s="139" t="s">
        <v>365</v>
      </c>
      <c r="AA1" s="139" t="s">
        <v>366</v>
      </c>
      <c r="AB1" s="18" t="s">
        <v>612</v>
      </c>
      <c r="AC1" s="18" t="s">
        <v>308</v>
      </c>
      <c r="AD1" s="18" t="s">
        <v>368</v>
      </c>
      <c r="AE1" s="18" t="s">
        <v>737</v>
      </c>
      <c r="AF1" s="18" t="s">
        <v>309</v>
      </c>
      <c r="AG1" s="18" t="s">
        <v>310</v>
      </c>
      <c r="AH1" s="140" t="s">
        <v>349</v>
      </c>
      <c r="AI1" s="133" t="s">
        <v>367</v>
      </c>
      <c r="AJ1" s="133" t="s">
        <v>617</v>
      </c>
      <c r="AK1" s="18" t="s">
        <v>364</v>
      </c>
      <c r="AL1" s="140" t="s">
        <v>458</v>
      </c>
      <c r="AM1" s="18" t="s">
        <v>436</v>
      </c>
      <c r="AN1" s="140" t="s">
        <v>19</v>
      </c>
      <c r="AO1" s="140" t="s">
        <v>30</v>
      </c>
    </row>
    <row r="2" spans="1:41" x14ac:dyDescent="0.2">
      <c r="A2">
        <v>212</v>
      </c>
      <c r="B2">
        <v>212</v>
      </c>
      <c r="C2"/>
      <c r="D2"/>
      <c r="E2"/>
      <c r="F2" s="134"/>
      <c r="G2" s="134"/>
      <c r="H2" s="134"/>
      <c r="I2" s="137"/>
      <c r="J2" s="137"/>
      <c r="K2"/>
      <c r="L2"/>
      <c r="M2" s="134"/>
      <c r="N2" s="134"/>
      <c r="O2" s="134"/>
      <c r="P2" s="137"/>
      <c r="Q2" s="137"/>
      <c r="R2" s="134"/>
      <c r="S2"/>
      <c r="T2"/>
      <c r="U2"/>
      <c r="V2"/>
      <c r="W2"/>
      <c r="X2"/>
      <c r="Y2"/>
      <c r="Z2" s="138"/>
      <c r="AA2" s="138"/>
      <c r="AB2"/>
      <c r="AC2"/>
      <c r="AD2"/>
      <c r="AE2"/>
      <c r="AF2"/>
      <c r="AG2"/>
      <c r="AH2" s="137"/>
      <c r="AI2" s="134"/>
      <c r="AJ2" s="134"/>
      <c r="AK2"/>
      <c r="AL2" s="137"/>
      <c r="AM2"/>
      <c r="AN2" s="137"/>
      <c r="AO2" s="137"/>
    </row>
    <row r="3" spans="1:41" x14ac:dyDescent="0.2">
      <c r="A3" s="8"/>
      <c r="B3" s="8"/>
      <c r="C3" s="8"/>
      <c r="D3" s="1"/>
      <c r="E3" s="8"/>
      <c r="F3" s="8"/>
      <c r="G3" s="8"/>
      <c r="H3" s="11"/>
      <c r="I3"/>
      <c r="J3" s="9"/>
      <c r="K3"/>
      <c r="L3" s="8"/>
      <c r="M3" s="134"/>
      <c r="N3"/>
      <c r="O3"/>
      <c r="P3"/>
      <c r="Q3"/>
      <c r="R3" s="10"/>
      <c r="S3"/>
      <c r="T3" s="17"/>
      <c r="U3" s="8"/>
      <c r="V3" s="8"/>
      <c r="X3" s="8"/>
      <c r="Y3" s="8"/>
      <c r="Z3" s="1"/>
      <c r="AA3" s="23"/>
      <c r="AB3" s="8"/>
      <c r="AC3" s="8"/>
      <c r="AD3" s="8"/>
      <c r="AE3" s="8"/>
      <c r="AF3" s="8"/>
      <c r="AG3" s="8"/>
      <c r="AI3" s="8"/>
      <c r="AJ3" s="8"/>
      <c r="AK3" s="8"/>
      <c r="AM3"/>
      <c r="AN3" s="19"/>
      <c r="AO3" s="19"/>
    </row>
    <row r="4" spans="1:41" x14ac:dyDescent="0.2">
      <c r="A4" s="8"/>
      <c r="B4" s="8"/>
      <c r="C4" s="8"/>
      <c r="D4" s="1"/>
      <c r="E4" s="8"/>
      <c r="F4" s="8"/>
      <c r="G4" s="8"/>
      <c r="H4" s="11"/>
      <c r="I4"/>
      <c r="J4" s="9"/>
      <c r="K4"/>
      <c r="L4" s="8"/>
      <c r="M4" s="134"/>
      <c r="N4"/>
      <c r="O4"/>
      <c r="P4"/>
      <c r="Q4"/>
      <c r="R4" s="10"/>
      <c r="S4"/>
      <c r="T4" s="17"/>
      <c r="U4" s="8"/>
      <c r="V4" s="8"/>
      <c r="X4" s="8"/>
      <c r="Y4" s="8"/>
      <c r="Z4" s="1"/>
      <c r="AA4" s="23"/>
      <c r="AB4" s="8"/>
      <c r="AC4" s="8"/>
      <c r="AD4" s="8"/>
      <c r="AE4" s="8"/>
      <c r="AF4" s="8"/>
      <c r="AG4" s="8"/>
      <c r="AI4" s="8"/>
      <c r="AJ4" s="8"/>
      <c r="AK4" s="8"/>
      <c r="AM4"/>
      <c r="AN4" s="19"/>
      <c r="AO4" s="19"/>
    </row>
    <row r="5" spans="1:41" x14ac:dyDescent="0.2">
      <c r="A5" s="8"/>
      <c r="B5" s="8"/>
      <c r="C5" s="8"/>
      <c r="D5" s="1"/>
      <c r="E5" s="8"/>
      <c r="F5" s="8"/>
      <c r="G5" s="8"/>
      <c r="H5" s="11"/>
      <c r="I5"/>
      <c r="J5" s="9"/>
      <c r="K5"/>
      <c r="L5" s="8"/>
      <c r="M5" s="134"/>
      <c r="N5"/>
      <c r="O5"/>
      <c r="P5"/>
      <c r="Q5"/>
      <c r="R5" s="10"/>
      <c r="S5"/>
      <c r="T5" s="17"/>
      <c r="U5" s="8"/>
      <c r="V5" s="8"/>
      <c r="X5" s="8"/>
      <c r="Y5" s="8"/>
      <c r="Z5" s="1"/>
      <c r="AA5" s="23"/>
      <c r="AB5" s="8"/>
      <c r="AC5" s="8"/>
      <c r="AD5" s="8"/>
      <c r="AE5" s="8"/>
      <c r="AF5" s="8"/>
      <c r="AG5" s="8"/>
      <c r="AI5" s="8"/>
      <c r="AJ5" s="8"/>
      <c r="AK5" s="8"/>
      <c r="AM5"/>
      <c r="AN5" s="19"/>
      <c r="AO5" s="19"/>
    </row>
    <row r="6" spans="1:41" x14ac:dyDescent="0.2">
      <c r="A6" s="8"/>
      <c r="B6" s="8"/>
      <c r="C6" s="8"/>
      <c r="D6" s="1"/>
      <c r="E6" s="8"/>
      <c r="F6" s="8"/>
      <c r="G6" s="8"/>
      <c r="H6" s="11"/>
      <c r="I6"/>
      <c r="J6" s="9"/>
      <c r="K6"/>
      <c r="L6" s="8"/>
      <c r="M6" s="134"/>
      <c r="N6"/>
      <c r="O6"/>
      <c r="P6"/>
      <c r="Q6"/>
      <c r="R6" s="10"/>
      <c r="S6"/>
      <c r="T6" s="17"/>
      <c r="U6" s="8"/>
      <c r="V6" s="8"/>
      <c r="X6" s="8"/>
      <c r="Y6" s="8"/>
      <c r="Z6" s="1"/>
      <c r="AA6" s="23"/>
      <c r="AB6" s="8"/>
      <c r="AC6" s="8"/>
      <c r="AD6" s="8"/>
      <c r="AE6" s="8"/>
      <c r="AF6" s="8"/>
      <c r="AG6" s="8"/>
      <c r="AI6" s="8"/>
      <c r="AJ6" s="8"/>
      <c r="AK6" s="8"/>
      <c r="AM6"/>
      <c r="AN6" s="19"/>
      <c r="AO6" s="19"/>
    </row>
    <row r="7" spans="1:41" x14ac:dyDescent="0.2">
      <c r="A7" s="8"/>
      <c r="B7" s="8"/>
      <c r="C7" s="8"/>
      <c r="D7" s="1"/>
      <c r="E7" s="8"/>
      <c r="F7" s="8"/>
      <c r="G7" s="8"/>
      <c r="H7" s="11"/>
      <c r="I7"/>
      <c r="J7" s="9"/>
      <c r="K7"/>
      <c r="L7" s="8"/>
      <c r="M7" s="134"/>
      <c r="N7"/>
      <c r="O7"/>
      <c r="P7"/>
      <c r="Q7"/>
      <c r="R7" s="10"/>
      <c r="S7"/>
      <c r="T7" s="17"/>
      <c r="U7" s="8"/>
      <c r="V7" s="8"/>
      <c r="X7" s="8"/>
      <c r="Y7" s="8"/>
      <c r="Z7" s="1"/>
      <c r="AA7" s="23"/>
      <c r="AB7" s="8"/>
      <c r="AC7" s="8"/>
      <c r="AD7" s="8"/>
      <c r="AE7" s="8"/>
      <c r="AF7" s="8"/>
      <c r="AG7" s="8"/>
      <c r="AI7" s="8"/>
      <c r="AJ7" s="8"/>
      <c r="AK7" s="8"/>
      <c r="AM7"/>
      <c r="AN7" s="19"/>
      <c r="AO7" s="19"/>
    </row>
    <row r="8" spans="1:41" x14ac:dyDescent="0.2">
      <c r="A8" s="8"/>
      <c r="B8" s="8"/>
      <c r="C8" s="8"/>
      <c r="D8" s="1"/>
      <c r="E8" s="8"/>
      <c r="F8" s="8"/>
      <c r="G8" s="8"/>
      <c r="H8" s="11"/>
      <c r="I8"/>
      <c r="J8" s="9"/>
      <c r="K8"/>
      <c r="L8" s="8"/>
      <c r="M8" s="134"/>
      <c r="N8"/>
      <c r="O8"/>
      <c r="P8"/>
      <c r="Q8"/>
      <c r="R8" s="10"/>
      <c r="S8"/>
      <c r="T8" s="17"/>
      <c r="U8" s="8"/>
      <c r="V8" s="8"/>
      <c r="X8" s="8"/>
      <c r="Y8" s="8"/>
      <c r="Z8" s="1"/>
      <c r="AA8" s="23"/>
      <c r="AB8" s="8"/>
      <c r="AC8" s="8"/>
      <c r="AD8" s="8"/>
      <c r="AE8" s="8"/>
      <c r="AF8" s="8"/>
      <c r="AG8" s="8"/>
      <c r="AI8" s="8"/>
      <c r="AJ8" s="8"/>
      <c r="AK8" s="8"/>
      <c r="AM8"/>
      <c r="AN8" s="19"/>
      <c r="AO8" s="19"/>
    </row>
    <row r="9" spans="1:41" x14ac:dyDescent="0.2">
      <c r="A9" s="8"/>
      <c r="B9" s="8"/>
      <c r="C9" s="8"/>
      <c r="D9" s="1"/>
      <c r="E9" s="8"/>
      <c r="F9" s="8"/>
      <c r="G9" s="8"/>
      <c r="H9" s="11"/>
      <c r="I9"/>
      <c r="J9" s="9"/>
      <c r="K9"/>
      <c r="L9" s="8"/>
      <c r="M9" s="134"/>
      <c r="N9"/>
      <c r="O9"/>
      <c r="P9"/>
      <c r="Q9"/>
      <c r="R9" s="10"/>
      <c r="S9"/>
      <c r="T9" s="17"/>
      <c r="U9" s="8"/>
      <c r="V9" s="8"/>
      <c r="X9" s="8"/>
      <c r="Y9" s="8"/>
      <c r="Z9" s="1"/>
      <c r="AA9" s="23"/>
      <c r="AB9" s="8"/>
      <c r="AC9" s="8"/>
      <c r="AD9" s="8"/>
      <c r="AE9" s="8"/>
      <c r="AF9" s="8"/>
      <c r="AG9" s="8"/>
      <c r="AI9" s="8"/>
      <c r="AJ9" s="8"/>
      <c r="AK9" s="8"/>
      <c r="AM9"/>
      <c r="AN9" s="19"/>
      <c r="AO9" s="19"/>
    </row>
    <row r="10" spans="1:41" x14ac:dyDescent="0.2">
      <c r="A10" s="8"/>
      <c r="B10" s="8"/>
      <c r="C10" s="8"/>
      <c r="D10" s="1"/>
      <c r="E10" s="8"/>
      <c r="F10" s="8"/>
      <c r="G10" s="8"/>
      <c r="H10" s="11"/>
      <c r="I10"/>
      <c r="J10" s="9"/>
      <c r="K10"/>
      <c r="L10" s="8"/>
      <c r="M10" s="134"/>
      <c r="N10"/>
      <c r="O10"/>
      <c r="P10"/>
      <c r="Q10"/>
      <c r="R10" s="10"/>
      <c r="S10"/>
      <c r="T10" s="17"/>
      <c r="U10" s="8"/>
      <c r="V10" s="8"/>
      <c r="X10" s="8"/>
      <c r="Y10" s="8"/>
      <c r="Z10" s="1"/>
      <c r="AA10" s="23"/>
      <c r="AB10" s="8"/>
      <c r="AC10" s="8"/>
      <c r="AD10" s="8"/>
      <c r="AE10" s="8"/>
      <c r="AF10" s="8"/>
      <c r="AG10" s="8"/>
      <c r="AI10" s="8"/>
      <c r="AJ10" s="8"/>
      <c r="AK10" s="8"/>
      <c r="AM10"/>
      <c r="AN10" s="19"/>
      <c r="AO10" s="19"/>
    </row>
    <row r="11" spans="1:41" x14ac:dyDescent="0.2">
      <c r="A11" s="8"/>
      <c r="B11" s="8"/>
      <c r="C11" s="8"/>
      <c r="D11" s="1"/>
      <c r="E11" s="8"/>
      <c r="F11" s="8"/>
      <c r="G11" s="8"/>
      <c r="H11" s="11"/>
      <c r="I11"/>
      <c r="J11" s="9"/>
      <c r="K11"/>
      <c r="L11" s="8"/>
      <c r="M11" s="134"/>
      <c r="N11"/>
      <c r="O11"/>
      <c r="P11"/>
      <c r="Q11"/>
      <c r="R11" s="10"/>
      <c r="S11"/>
      <c r="T11" s="17"/>
      <c r="U11" s="8"/>
      <c r="V11" s="8"/>
      <c r="X11" s="8"/>
      <c r="Y11" s="8"/>
      <c r="Z11" s="1"/>
      <c r="AA11" s="23"/>
      <c r="AB11" s="8"/>
      <c r="AC11" s="8"/>
      <c r="AD11" s="8"/>
      <c r="AE11" s="8"/>
      <c r="AF11" s="8"/>
      <c r="AG11" s="8"/>
      <c r="AI11" s="8"/>
      <c r="AJ11" s="8"/>
      <c r="AK11" s="8"/>
      <c r="AM11"/>
      <c r="AN11" s="19"/>
      <c r="AO11" s="19"/>
    </row>
    <row r="12" spans="1:41" x14ac:dyDescent="0.2">
      <c r="A12" s="8"/>
      <c r="B12" s="8"/>
      <c r="C12" s="8"/>
      <c r="D12" s="1"/>
      <c r="E12" s="8"/>
      <c r="F12" s="8"/>
      <c r="G12" s="8"/>
      <c r="H12" s="11"/>
      <c r="I12"/>
      <c r="J12" s="9"/>
      <c r="K12"/>
      <c r="L12" s="8"/>
      <c r="M12" s="134"/>
      <c r="N12"/>
      <c r="O12"/>
      <c r="P12"/>
      <c r="Q12"/>
      <c r="R12" s="10"/>
      <c r="S12"/>
      <c r="T12" s="17"/>
      <c r="U12" s="8"/>
      <c r="V12" s="8"/>
      <c r="X12" s="8"/>
      <c r="Y12" s="8"/>
      <c r="Z12" s="1"/>
      <c r="AA12" s="23"/>
      <c r="AB12" s="8"/>
      <c r="AC12" s="8"/>
      <c r="AD12" s="8"/>
      <c r="AE12" s="8"/>
      <c r="AF12" s="8"/>
      <c r="AG12" s="8"/>
      <c r="AI12" s="8"/>
      <c r="AJ12" s="8"/>
      <c r="AK12" s="8"/>
      <c r="AM12"/>
      <c r="AN12" s="19"/>
      <c r="AO12" s="19"/>
    </row>
    <row r="13" spans="1:41" x14ac:dyDescent="0.2">
      <c r="A13" s="8"/>
      <c r="B13" s="8"/>
      <c r="C13" s="8"/>
      <c r="D13" s="1"/>
      <c r="E13" s="8"/>
      <c r="F13" s="8"/>
      <c r="G13" s="8"/>
      <c r="H13" s="11"/>
      <c r="I13"/>
      <c r="J13" s="9"/>
      <c r="K13"/>
      <c r="L13" s="8"/>
      <c r="M13" s="134"/>
      <c r="N13"/>
      <c r="O13"/>
      <c r="P13"/>
      <c r="Q13"/>
      <c r="R13" s="10"/>
      <c r="S13"/>
      <c r="T13" s="17"/>
      <c r="U13" s="8"/>
      <c r="V13" s="8"/>
      <c r="X13" s="8"/>
      <c r="Y13" s="8"/>
      <c r="Z13" s="1"/>
      <c r="AA13" s="23"/>
      <c r="AB13" s="8"/>
      <c r="AC13" s="8"/>
      <c r="AD13" s="8"/>
      <c r="AE13" s="8"/>
      <c r="AF13" s="8"/>
      <c r="AG13" s="8"/>
      <c r="AI13" s="8"/>
      <c r="AJ13" s="8"/>
      <c r="AK13" s="8"/>
      <c r="AM13"/>
      <c r="AN13" s="19"/>
      <c r="AO13" s="19"/>
    </row>
    <row r="14" spans="1:41" x14ac:dyDescent="0.2">
      <c r="A14" s="8"/>
      <c r="B14" s="8"/>
      <c r="C14" s="8"/>
      <c r="D14" s="1"/>
      <c r="E14" s="8"/>
      <c r="F14" s="8"/>
      <c r="G14" s="8"/>
      <c r="H14" s="11"/>
      <c r="I14"/>
      <c r="J14" s="9"/>
      <c r="K14"/>
      <c r="L14" s="8"/>
      <c r="M14" s="134"/>
      <c r="N14"/>
      <c r="O14"/>
      <c r="P14"/>
      <c r="Q14"/>
      <c r="R14" s="10"/>
      <c r="S14"/>
      <c r="T14" s="17"/>
      <c r="U14" s="8"/>
      <c r="V14" s="8"/>
      <c r="X14" s="8"/>
      <c r="Y14" s="8"/>
      <c r="Z14" s="1"/>
      <c r="AA14" s="23"/>
      <c r="AB14" s="8"/>
      <c r="AC14" s="8"/>
      <c r="AD14" s="8"/>
      <c r="AE14" s="8"/>
      <c r="AF14" s="8"/>
      <c r="AG14" s="8"/>
      <c r="AI14" s="8"/>
      <c r="AJ14" s="8"/>
      <c r="AK14" s="8"/>
      <c r="AM14"/>
      <c r="AN14" s="19"/>
      <c r="AO14" s="19"/>
    </row>
    <row r="15" spans="1:41" x14ac:dyDescent="0.2">
      <c r="A15" s="8"/>
      <c r="B15" s="8"/>
      <c r="C15" s="8"/>
      <c r="D15" s="1"/>
      <c r="E15" s="8"/>
      <c r="F15" s="8"/>
      <c r="G15" s="8"/>
      <c r="H15" s="11"/>
      <c r="I15"/>
      <c r="J15" s="9"/>
      <c r="K15"/>
      <c r="L15" s="8"/>
      <c r="M15" s="134"/>
      <c r="N15"/>
      <c r="O15"/>
      <c r="P15"/>
      <c r="Q15"/>
      <c r="R15" s="10"/>
      <c r="S15"/>
      <c r="T15" s="17"/>
      <c r="U15" s="8"/>
      <c r="V15" s="8"/>
      <c r="X15" s="8"/>
      <c r="Y15" s="8"/>
      <c r="Z15" s="1"/>
      <c r="AA15" s="23"/>
      <c r="AB15" s="8"/>
      <c r="AC15" s="8"/>
      <c r="AD15" s="8"/>
      <c r="AE15" s="8"/>
      <c r="AF15" s="8"/>
      <c r="AG15" s="8"/>
      <c r="AI15" s="8"/>
      <c r="AJ15" s="8"/>
      <c r="AK15" s="8"/>
      <c r="AM15"/>
      <c r="AN15" s="19"/>
      <c r="AO15" s="19"/>
    </row>
    <row r="16" spans="1:41" x14ac:dyDescent="0.2">
      <c r="A16" s="8"/>
      <c r="B16" s="8"/>
      <c r="C16" s="8"/>
      <c r="D16" s="1"/>
      <c r="E16" s="8"/>
      <c r="F16" s="8"/>
      <c r="G16" s="8"/>
      <c r="H16" s="11"/>
      <c r="I16"/>
      <c r="J16" s="9"/>
      <c r="K16"/>
      <c r="L16" s="8"/>
      <c r="M16" s="134"/>
      <c r="N16"/>
      <c r="O16"/>
      <c r="P16"/>
      <c r="Q16"/>
      <c r="R16" s="10"/>
      <c r="S16"/>
      <c r="T16" s="17"/>
      <c r="U16" s="8"/>
      <c r="V16" s="8"/>
      <c r="X16" s="8"/>
      <c r="Y16" s="8"/>
      <c r="Z16" s="1"/>
      <c r="AA16" s="23"/>
      <c r="AB16" s="8"/>
      <c r="AC16" s="8"/>
      <c r="AD16" s="8"/>
      <c r="AE16" s="8"/>
      <c r="AF16" s="8"/>
      <c r="AG16" s="8"/>
      <c r="AI16" s="8"/>
      <c r="AJ16" s="8"/>
      <c r="AK16" s="8"/>
      <c r="AM16"/>
      <c r="AN16" s="19"/>
      <c r="AO16" s="19"/>
    </row>
    <row r="17" spans="1:41" x14ac:dyDescent="0.2">
      <c r="A17" s="8"/>
      <c r="B17" s="8"/>
      <c r="C17" s="8"/>
      <c r="D17" s="1"/>
      <c r="E17" s="8"/>
      <c r="F17" s="8"/>
      <c r="G17" s="8"/>
      <c r="H17" s="11"/>
      <c r="I17"/>
      <c r="J17" s="9"/>
      <c r="K17"/>
      <c r="L17" s="8"/>
      <c r="M17" s="134"/>
      <c r="N17"/>
      <c r="O17"/>
      <c r="P17"/>
      <c r="Q17"/>
      <c r="R17" s="10"/>
      <c r="S17"/>
      <c r="T17" s="17"/>
      <c r="U17" s="8"/>
      <c r="V17" s="8"/>
      <c r="X17" s="8"/>
      <c r="Y17" s="8"/>
      <c r="Z17" s="1"/>
      <c r="AA17" s="23"/>
      <c r="AB17" s="8"/>
      <c r="AC17" s="8"/>
      <c r="AD17" s="8"/>
      <c r="AE17" s="8"/>
      <c r="AF17" s="8"/>
      <c r="AG17" s="8"/>
      <c r="AI17" s="8"/>
      <c r="AJ17" s="8"/>
      <c r="AK17" s="8"/>
      <c r="AM17"/>
      <c r="AN17" s="19"/>
      <c r="AO17" s="19"/>
    </row>
    <row r="18" spans="1:41" x14ac:dyDescent="0.2">
      <c r="A18" s="8"/>
      <c r="B18" s="8"/>
      <c r="C18" s="8"/>
      <c r="D18" s="1"/>
      <c r="E18" s="8"/>
      <c r="F18" s="8"/>
      <c r="G18" s="8"/>
      <c r="H18" s="11"/>
      <c r="I18"/>
      <c r="J18" s="9"/>
      <c r="K18"/>
      <c r="L18" s="8"/>
      <c r="M18" s="134"/>
      <c r="N18"/>
      <c r="O18"/>
      <c r="P18"/>
      <c r="Q18"/>
      <c r="R18" s="10"/>
      <c r="S18"/>
      <c r="T18" s="17"/>
      <c r="U18" s="8"/>
      <c r="V18" s="8"/>
      <c r="X18" s="8"/>
      <c r="Y18" s="8"/>
      <c r="Z18" s="1"/>
      <c r="AA18" s="23"/>
      <c r="AB18" s="8"/>
      <c r="AC18" s="8"/>
      <c r="AD18" s="8"/>
      <c r="AE18" s="8"/>
      <c r="AF18" s="8"/>
      <c r="AG18" s="8"/>
      <c r="AI18" s="8"/>
      <c r="AJ18" s="8"/>
      <c r="AK18" s="8"/>
      <c r="AM18"/>
      <c r="AN18" s="19"/>
      <c r="AO18" s="19"/>
    </row>
    <row r="19" spans="1:41" x14ac:dyDescent="0.2">
      <c r="A19" s="8"/>
      <c r="B19" s="8"/>
      <c r="C19" s="8"/>
      <c r="D19" s="1"/>
      <c r="E19" s="8"/>
      <c r="F19" s="8"/>
      <c r="G19" s="8"/>
      <c r="H19" s="11"/>
      <c r="I19"/>
      <c r="J19" s="9"/>
      <c r="K19"/>
      <c r="L19" s="8"/>
      <c r="M19" s="134"/>
      <c r="N19"/>
      <c r="O19"/>
      <c r="P19"/>
      <c r="Q19"/>
      <c r="R19" s="10"/>
      <c r="S19"/>
      <c r="T19" s="17"/>
      <c r="U19" s="8"/>
      <c r="V19" s="8"/>
      <c r="X19" s="8"/>
      <c r="Y19" s="8"/>
      <c r="Z19" s="1"/>
      <c r="AA19" s="23"/>
      <c r="AB19" s="8"/>
      <c r="AC19" s="8"/>
      <c r="AD19" s="8"/>
      <c r="AE19" s="8"/>
      <c r="AF19" s="8"/>
      <c r="AG19" s="8"/>
      <c r="AI19" s="8"/>
      <c r="AJ19" s="8"/>
      <c r="AK19" s="8"/>
      <c r="AM19"/>
      <c r="AN19" s="19"/>
      <c r="AO19" s="19"/>
    </row>
    <row r="20" spans="1:41" x14ac:dyDescent="0.2">
      <c r="C20" s="8"/>
      <c r="E20" s="8"/>
      <c r="S20"/>
      <c r="T20" s="17"/>
      <c r="U20" s="8"/>
      <c r="V20" s="8"/>
      <c r="Y20" s="8"/>
      <c r="AB20" s="8"/>
      <c r="AC20" s="8"/>
      <c r="AD20" s="8"/>
      <c r="AE20" s="8"/>
      <c r="AF20" s="8"/>
      <c r="AG20" s="8"/>
      <c r="AK20" s="8"/>
    </row>
    <row r="21" spans="1:41" customFormat="1" x14ac:dyDescent="0.2">
      <c r="M21" s="134"/>
    </row>
    <row r="22" spans="1:41" x14ac:dyDescent="0.2">
      <c r="C22" s="8"/>
      <c r="E22" s="8"/>
      <c r="S22"/>
      <c r="T22" s="17"/>
      <c r="AE22" s="8"/>
      <c r="AF22" s="8"/>
    </row>
    <row r="23" spans="1:41" x14ac:dyDescent="0.2">
      <c r="C23" s="8"/>
      <c r="E23" s="8"/>
      <c r="S23"/>
      <c r="T23" s="17"/>
      <c r="AE23" s="8"/>
      <c r="AF23" s="8"/>
    </row>
    <row r="24" spans="1:41" x14ac:dyDescent="0.2">
      <c r="C24" s="8"/>
      <c r="E24" s="8"/>
      <c r="S24"/>
      <c r="T24" s="17"/>
      <c r="AE24" s="8"/>
      <c r="AF24" s="8"/>
    </row>
    <row r="25" spans="1:41" x14ac:dyDescent="0.2">
      <c r="C25" s="8"/>
      <c r="E25" s="8"/>
      <c r="S25"/>
      <c r="T25" s="17"/>
      <c r="AE25" s="8"/>
      <c r="AF25" s="8"/>
    </row>
    <row r="26" spans="1:41" x14ac:dyDescent="0.2">
      <c r="C26" s="8"/>
      <c r="E26" s="8"/>
      <c r="T26" s="17"/>
      <c r="AE26" s="8"/>
      <c r="AF26" s="8"/>
    </row>
    <row r="27" spans="1:41" x14ac:dyDescent="0.2">
      <c r="C27" s="8"/>
      <c r="E27" s="8"/>
      <c r="T27" s="17"/>
    </row>
    <row r="28" spans="1:41" x14ac:dyDescent="0.2">
      <c r="C28" s="8"/>
      <c r="E28" s="8"/>
      <c r="T28" s="17"/>
    </row>
    <row r="29" spans="1:41" x14ac:dyDescent="0.2">
      <c r="C29" s="8"/>
      <c r="E29" s="8"/>
      <c r="T29" s="17"/>
    </row>
    <row r="30" spans="1:41" x14ac:dyDescent="0.2">
      <c r="C30" s="8"/>
      <c r="E30" s="8"/>
      <c r="T30" s="17"/>
    </row>
    <row r="31" spans="1:41" x14ac:dyDescent="0.2">
      <c r="C31" s="8"/>
      <c r="E31" s="8"/>
      <c r="T31" s="17"/>
    </row>
    <row r="32" spans="1:41" x14ac:dyDescent="0.2">
      <c r="C32" s="8"/>
      <c r="E32" s="8"/>
      <c r="T32" s="17"/>
    </row>
    <row r="33" spans="3:20" x14ac:dyDescent="0.2">
      <c r="C33" s="8"/>
      <c r="T33" s="17"/>
    </row>
    <row r="34" spans="3:20" x14ac:dyDescent="0.2">
      <c r="C34" s="8"/>
      <c r="T34" s="17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F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0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375" style="2" bestFit="1" customWidth="1"/>
    <col min="4" max="4" width="8" style="2" bestFit="1" customWidth="1"/>
    <col min="5" max="5" width="8.375" style="2" bestFit="1" customWidth="1"/>
    <col min="6" max="6" width="10" style="2" bestFit="1" customWidth="1"/>
    <col min="7" max="7" width="9.625" style="2" bestFit="1" customWidth="1"/>
    <col min="8" max="8" width="11.25" style="2" bestFit="1" customWidth="1"/>
    <col min="9" max="9" width="8.75" style="2" bestFit="1" customWidth="1"/>
    <col min="10" max="10" width="10.75" style="2" bestFit="1" customWidth="1"/>
    <col min="11" max="11" width="7.75" style="2" bestFit="1" customWidth="1"/>
    <col min="12" max="12" width="9.625" style="2" bestFit="1" customWidth="1"/>
    <col min="13" max="14" width="9.25" style="2" bestFit="1" customWidth="1"/>
    <col min="15" max="15" width="11.125" style="2" bestFit="1" customWidth="1"/>
    <col min="16" max="16" width="4.375" style="2" bestFit="1" customWidth="1"/>
    <col min="17" max="17" width="7.125" style="2" bestFit="1" customWidth="1"/>
    <col min="18" max="18" width="11.25" style="2" bestFit="1" customWidth="1"/>
    <col min="19" max="19" width="9.875" style="2" bestFit="1" customWidth="1"/>
    <col min="20" max="20" width="5.125" style="2" bestFit="1" customWidth="1"/>
    <col min="21" max="21" width="8.5" style="2" bestFit="1" customWidth="1"/>
    <col min="22" max="22" width="9.25" style="2" bestFit="1" customWidth="1"/>
    <col min="23" max="23" width="8.375" style="2" bestFit="1" customWidth="1"/>
    <col min="24" max="24" width="7.875" style="2" bestFit="1" customWidth="1"/>
    <col min="25" max="25" width="11.25" style="2" bestFit="1" customWidth="1"/>
    <col min="26" max="26" width="10.375" style="2" bestFit="1" customWidth="1"/>
    <col min="27" max="27" width="8" style="2" bestFit="1" customWidth="1"/>
    <col min="28" max="28" width="10" style="4" bestFit="1" customWidth="1"/>
    <col min="29" max="29" width="8" style="2" bestFit="1" customWidth="1"/>
    <col min="30" max="30" width="11.125" style="2" bestFit="1" customWidth="1"/>
    <col min="31" max="31" width="7.375" style="2" bestFit="1" customWidth="1"/>
    <col min="32" max="32" width="9.25" style="2" bestFit="1" customWidth="1"/>
    <col min="33" max="33" width="7.875" style="2" bestFit="1" customWidth="1"/>
    <col min="34" max="34" width="7.625" style="2" bestFit="1" customWidth="1"/>
    <col min="35" max="35" width="8.875" style="2" bestFit="1" customWidth="1"/>
    <col min="36" max="36" width="9.125" style="2" bestFit="1" customWidth="1"/>
    <col min="37" max="38" width="7.25" style="2" bestFit="1" customWidth="1"/>
    <col min="39" max="39" width="10.875" style="2" bestFit="1" customWidth="1"/>
    <col min="40" max="40" width="10.625" style="2" bestFit="1" customWidth="1"/>
    <col min="41" max="41" width="10.125" style="2" bestFit="1" customWidth="1"/>
    <col min="42" max="42" width="9.75" style="2" bestFit="1" customWidth="1"/>
    <col min="43" max="43" width="7.5" style="2" bestFit="1" customWidth="1"/>
    <col min="44" max="44" width="9.625" style="2" bestFit="1" customWidth="1"/>
    <col min="45" max="45" width="9.125" style="2" bestFit="1" customWidth="1"/>
    <col min="46" max="46" width="9.5" style="2" bestFit="1" customWidth="1"/>
    <col min="47" max="47" width="7.875" style="2" bestFit="1" customWidth="1"/>
    <col min="48" max="49" width="11.375" style="2" bestFit="1" customWidth="1"/>
    <col min="50" max="50" width="11.25" style="4" bestFit="1" customWidth="1"/>
    <col min="51" max="51" width="10.625" style="2" bestFit="1" customWidth="1"/>
    <col min="52" max="52" width="11" style="2" bestFit="1" customWidth="1"/>
    <col min="53" max="53" width="10.375" style="2" bestFit="1" customWidth="1"/>
    <col min="54" max="16384" width="9" style="2" hidden="1"/>
  </cols>
  <sheetData>
    <row r="1" spans="1:53" ht="51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8" t="s">
        <v>1</v>
      </c>
      <c r="H1" s="18" t="s">
        <v>916</v>
      </c>
      <c r="I1" s="18" t="s">
        <v>604</v>
      </c>
      <c r="J1" s="18" t="s">
        <v>605</v>
      </c>
      <c r="K1" s="18" t="s">
        <v>9</v>
      </c>
      <c r="L1" s="18" t="s">
        <v>606</v>
      </c>
      <c r="M1" s="18" t="s">
        <v>297</v>
      </c>
      <c r="N1" s="18" t="s">
        <v>592</v>
      </c>
      <c r="O1" s="139" t="s">
        <v>732</v>
      </c>
      <c r="P1" s="18" t="s">
        <v>6</v>
      </c>
      <c r="Q1" s="18" t="s">
        <v>8</v>
      </c>
      <c r="R1" s="18" t="s">
        <v>1148</v>
      </c>
      <c r="S1" s="18" t="s">
        <v>396</v>
      </c>
      <c r="T1" s="133" t="s">
        <v>13</v>
      </c>
      <c r="U1" s="18" t="s">
        <v>440</v>
      </c>
      <c r="V1" s="140" t="s">
        <v>14</v>
      </c>
      <c r="W1" s="18" t="s">
        <v>282</v>
      </c>
      <c r="X1" s="18" t="s">
        <v>309</v>
      </c>
      <c r="Y1" s="140" t="s">
        <v>673</v>
      </c>
      <c r="Z1" s="140" t="s">
        <v>621</v>
      </c>
      <c r="AA1" s="139" t="s">
        <v>421</v>
      </c>
      <c r="AB1" s="18" t="s">
        <v>925</v>
      </c>
      <c r="AC1" s="18" t="s">
        <v>20</v>
      </c>
      <c r="AD1" s="133" t="s">
        <v>768</v>
      </c>
      <c r="AE1" s="140" t="s">
        <v>658</v>
      </c>
      <c r="AF1" s="139" t="s">
        <v>659</v>
      </c>
      <c r="AG1" s="18" t="s">
        <v>850</v>
      </c>
      <c r="AH1" s="18" t="s">
        <v>420</v>
      </c>
      <c r="AI1" s="18" t="s">
        <v>21</v>
      </c>
      <c r="AJ1" s="18" t="s">
        <v>674</v>
      </c>
      <c r="AK1" s="18" t="s">
        <v>917</v>
      </c>
      <c r="AL1" s="18" t="s">
        <v>731</v>
      </c>
      <c r="AM1" s="18" t="s">
        <v>372</v>
      </c>
      <c r="AN1" s="139" t="s">
        <v>16</v>
      </c>
      <c r="AO1" s="139" t="s">
        <v>1147</v>
      </c>
      <c r="AP1" s="140" t="s">
        <v>622</v>
      </c>
      <c r="AQ1" s="133" t="s">
        <v>948</v>
      </c>
      <c r="AR1" s="133" t="s">
        <v>729</v>
      </c>
      <c r="AS1" s="133" t="s">
        <v>11</v>
      </c>
      <c r="AT1" s="133" t="s">
        <v>1153</v>
      </c>
      <c r="AU1" s="133" t="s">
        <v>787</v>
      </c>
      <c r="AV1" s="133" t="s">
        <v>1154</v>
      </c>
      <c r="AW1" s="133" t="s">
        <v>788</v>
      </c>
      <c r="AX1" s="18" t="s">
        <v>669</v>
      </c>
      <c r="AY1" s="18" t="s">
        <v>26</v>
      </c>
      <c r="AZ1" s="140" t="s">
        <v>19</v>
      </c>
      <c r="BA1" s="140" t="s">
        <v>30</v>
      </c>
    </row>
    <row r="2" spans="1:53" x14ac:dyDescent="0.2">
      <c r="A2">
        <v>212</v>
      </c>
      <c r="B2">
        <v>212</v>
      </c>
      <c r="C2"/>
      <c r="D2"/>
      <c r="E2"/>
      <c r="F2"/>
      <c r="G2"/>
      <c r="H2"/>
      <c r="I2"/>
      <c r="J2"/>
      <c r="K2"/>
      <c r="L2"/>
      <c r="M2"/>
      <c r="N2"/>
      <c r="O2" s="138"/>
      <c r="P2"/>
      <c r="Q2"/>
      <c r="R2"/>
      <c r="S2"/>
      <c r="T2" s="134"/>
      <c r="U2"/>
      <c r="V2" s="137"/>
      <c r="W2"/>
      <c r="X2"/>
      <c r="Y2" s="137"/>
      <c r="Z2" s="137"/>
      <c r="AA2" s="138"/>
      <c r="AB2"/>
      <c r="AC2"/>
      <c r="AD2" s="134"/>
      <c r="AE2" s="137"/>
      <c r="AF2" s="138"/>
      <c r="AG2"/>
      <c r="AH2"/>
      <c r="AI2"/>
      <c r="AJ2"/>
      <c r="AK2"/>
      <c r="AL2"/>
      <c r="AM2"/>
      <c r="AN2" s="138"/>
      <c r="AO2" s="138"/>
      <c r="AP2" s="137"/>
      <c r="AQ2" s="134"/>
      <c r="AR2" s="134"/>
      <c r="AS2" s="134"/>
      <c r="AT2" s="134"/>
      <c r="AU2" s="134"/>
      <c r="AV2" s="134"/>
      <c r="AW2" s="134"/>
      <c r="AX2"/>
      <c r="AY2"/>
      <c r="AZ2" s="137"/>
      <c r="BA2" s="137"/>
    </row>
    <row r="3" spans="1:53" x14ac:dyDescent="0.2">
      <c r="A3"/>
      <c r="B3"/>
      <c r="C3" s="19"/>
      <c r="D3" s="19"/>
      <c r="E3" s="19"/>
      <c r="F3" s="19"/>
      <c r="G3" s="19"/>
      <c r="I3" s="17"/>
      <c r="J3" s="17"/>
      <c r="K3" s="19"/>
      <c r="L3" s="19"/>
      <c r="M3" s="19"/>
      <c r="N3" s="19"/>
      <c r="O3" s="19"/>
      <c r="P3" s="19"/>
      <c r="Q3" s="19"/>
      <c r="R3" s="19"/>
      <c r="S3" s="17"/>
      <c r="T3" s="19"/>
      <c r="U3" s="19"/>
      <c r="V3" s="19"/>
      <c r="W3" s="19"/>
      <c r="X3" s="19"/>
      <c r="Y3" s="19"/>
      <c r="Z3" s="19"/>
      <c r="AA3" s="19"/>
      <c r="AB3" s="17"/>
      <c r="AC3" s="19"/>
      <c r="AD3" s="19"/>
      <c r="AE3" s="19"/>
      <c r="AF3" s="19"/>
      <c r="AG3" s="19"/>
      <c r="AH3" s="19"/>
      <c r="AK3" s="19"/>
      <c r="AL3" s="19"/>
      <c r="AM3" s="19"/>
      <c r="AQ3"/>
      <c r="AR3" s="19"/>
      <c r="AS3" s="19"/>
      <c r="AT3" s="19"/>
      <c r="AU3" s="19"/>
      <c r="AV3" s="19"/>
      <c r="AW3" s="19"/>
      <c r="AX3" s="17"/>
      <c r="AY3" s="19"/>
      <c r="AZ3" s="19"/>
      <c r="BA3" s="19"/>
    </row>
    <row r="4" spans="1:53" x14ac:dyDescent="0.2">
      <c r="A4"/>
      <c r="B4"/>
      <c r="C4" s="19"/>
      <c r="D4" s="19"/>
      <c r="E4" s="19"/>
      <c r="F4" s="19"/>
      <c r="G4" s="19"/>
      <c r="I4" s="17"/>
      <c r="J4" s="17"/>
      <c r="K4" s="19"/>
      <c r="L4" s="19"/>
      <c r="M4" s="19"/>
      <c r="N4" s="19"/>
      <c r="O4" s="19"/>
      <c r="P4" s="19"/>
      <c r="Q4" s="19"/>
      <c r="R4" s="19"/>
      <c r="S4" s="17"/>
      <c r="T4" s="19"/>
      <c r="U4" s="19"/>
      <c r="V4" s="19"/>
      <c r="W4" s="19"/>
      <c r="X4" s="19"/>
      <c r="Y4" s="19"/>
      <c r="Z4" s="19"/>
      <c r="AA4" s="19"/>
      <c r="AB4" s="17"/>
      <c r="AC4" s="19"/>
      <c r="AD4" s="19"/>
      <c r="AE4" s="19"/>
      <c r="AF4" s="19"/>
      <c r="AG4" s="19"/>
      <c r="AH4" s="19"/>
      <c r="AK4" s="19"/>
      <c r="AL4" s="19"/>
      <c r="AM4" s="19"/>
      <c r="AQ4"/>
      <c r="AR4" s="19"/>
      <c r="AS4" s="19"/>
      <c r="AT4" s="19"/>
      <c r="AU4" s="24"/>
      <c r="AV4" s="24"/>
      <c r="AW4" s="24"/>
      <c r="AX4" s="17"/>
      <c r="AY4" s="19"/>
      <c r="AZ4" s="19"/>
      <c r="BA4" s="19"/>
    </row>
    <row r="5" spans="1:53" x14ac:dyDescent="0.2">
      <c r="A5"/>
      <c r="B5"/>
      <c r="C5" s="19"/>
      <c r="D5" s="19"/>
      <c r="E5" s="19"/>
      <c r="F5" s="19"/>
      <c r="G5" s="19"/>
      <c r="I5" s="17"/>
      <c r="J5" s="17"/>
      <c r="K5" s="19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 s="19"/>
      <c r="X5" s="19"/>
      <c r="Y5" s="19"/>
      <c r="Z5" s="19"/>
      <c r="AA5" s="19"/>
      <c r="AB5" s="17"/>
      <c r="AC5" s="19"/>
      <c r="AD5" s="19"/>
      <c r="AE5" s="19"/>
      <c r="AF5" s="19"/>
      <c r="AG5" s="19"/>
      <c r="AH5" s="19"/>
      <c r="AK5" s="19"/>
      <c r="AL5" s="19"/>
      <c r="AM5" s="19"/>
      <c r="AQ5"/>
      <c r="AR5" s="19"/>
      <c r="AS5" s="19"/>
      <c r="AT5" s="19"/>
      <c r="AU5" s="24"/>
      <c r="AV5" s="24"/>
      <c r="AW5" s="24"/>
      <c r="AX5" s="17"/>
      <c r="AY5" s="19"/>
      <c r="AZ5" s="19"/>
      <c r="BA5" s="19"/>
    </row>
    <row r="6" spans="1:53" x14ac:dyDescent="0.2">
      <c r="A6"/>
      <c r="B6"/>
      <c r="C6" s="19"/>
      <c r="D6" s="19"/>
      <c r="E6" s="19"/>
      <c r="F6" s="19"/>
      <c r="G6" s="19"/>
      <c r="I6" s="17"/>
      <c r="J6" s="17"/>
      <c r="K6" s="19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 s="19"/>
      <c r="X6" s="19"/>
      <c r="Y6" s="19"/>
      <c r="Z6" s="19"/>
      <c r="AA6" s="19"/>
      <c r="AB6" s="17"/>
      <c r="AC6" s="19"/>
      <c r="AD6" s="19"/>
      <c r="AE6" s="19"/>
      <c r="AF6" s="19"/>
      <c r="AG6" s="19"/>
      <c r="AH6" s="19"/>
      <c r="AK6" s="19"/>
      <c r="AL6" s="19"/>
      <c r="AM6" s="19"/>
      <c r="AQ6"/>
      <c r="AR6" s="19"/>
      <c r="AS6" s="19"/>
      <c r="AT6" s="19"/>
      <c r="AU6" s="24"/>
      <c r="AV6" s="24"/>
      <c r="AW6" s="24"/>
      <c r="AX6" s="17"/>
      <c r="AY6" s="19"/>
      <c r="AZ6" s="19"/>
      <c r="BA6" s="19"/>
    </row>
    <row r="7" spans="1:53" x14ac:dyDescent="0.2">
      <c r="A7"/>
      <c r="B7"/>
      <c r="C7" s="19"/>
      <c r="D7" s="19"/>
      <c r="E7" s="19"/>
      <c r="F7" s="19"/>
      <c r="G7" s="19"/>
      <c r="I7" s="17"/>
      <c r="J7" s="17"/>
      <c r="K7" s="19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 s="19"/>
      <c r="X7" s="19"/>
      <c r="Y7" s="19"/>
      <c r="Z7" s="19"/>
      <c r="AA7" s="19"/>
      <c r="AB7" s="17"/>
      <c r="AC7" s="19"/>
      <c r="AD7" s="19"/>
      <c r="AE7" s="19"/>
      <c r="AF7" s="19"/>
      <c r="AG7" s="19"/>
      <c r="AH7" s="19"/>
      <c r="AK7" s="19"/>
      <c r="AL7" s="19"/>
      <c r="AM7" s="19"/>
      <c r="AQ7"/>
      <c r="AR7" s="19"/>
      <c r="AS7" s="19"/>
      <c r="AT7" s="19"/>
      <c r="AU7" s="24"/>
      <c r="AV7" s="24"/>
      <c r="AW7" s="24"/>
      <c r="AX7" s="17"/>
      <c r="AY7" s="19"/>
      <c r="AZ7" s="19"/>
      <c r="BA7" s="19"/>
    </row>
    <row r="8" spans="1:53" x14ac:dyDescent="0.2">
      <c r="A8"/>
      <c r="B8"/>
      <c r="C8" s="19"/>
      <c r="D8" s="19"/>
      <c r="E8" s="19"/>
      <c r="F8" s="19"/>
      <c r="G8" s="19"/>
      <c r="I8" s="17"/>
      <c r="J8" s="17"/>
      <c r="K8" s="19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 s="19"/>
      <c r="X8" s="19"/>
      <c r="Y8" s="19"/>
      <c r="Z8" s="19"/>
      <c r="AA8" s="19"/>
      <c r="AB8" s="17"/>
      <c r="AC8" s="19"/>
      <c r="AD8" s="19"/>
      <c r="AE8" s="19"/>
      <c r="AF8" s="19"/>
      <c r="AG8" s="19"/>
      <c r="AH8" s="19"/>
      <c r="AK8" s="19"/>
      <c r="AL8" s="19"/>
      <c r="AM8" s="19"/>
      <c r="AQ8"/>
      <c r="AR8" s="19"/>
      <c r="AS8" s="19"/>
      <c r="AT8" s="19"/>
      <c r="AU8" s="19"/>
      <c r="AV8" s="19"/>
      <c r="AW8" s="19"/>
      <c r="AX8" s="17"/>
      <c r="AY8" s="19"/>
      <c r="AZ8" s="19"/>
      <c r="BA8" s="19"/>
    </row>
    <row r="9" spans="1:53" x14ac:dyDescent="0.2">
      <c r="A9"/>
      <c r="B9"/>
      <c r="C9" s="19"/>
      <c r="D9" s="19"/>
      <c r="E9" s="19"/>
      <c r="F9" s="19"/>
      <c r="G9" s="19"/>
      <c r="I9" s="17"/>
      <c r="J9" s="17"/>
      <c r="K9" s="19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 s="19"/>
      <c r="X9" s="19"/>
      <c r="Y9" s="19"/>
      <c r="Z9" s="19"/>
      <c r="AA9" s="19"/>
      <c r="AB9" s="17"/>
      <c r="AC9" s="19"/>
      <c r="AD9" s="19"/>
      <c r="AE9" s="19"/>
      <c r="AF9" s="19"/>
      <c r="AG9" s="19"/>
      <c r="AH9" s="19"/>
      <c r="AK9" s="19"/>
      <c r="AL9" s="19"/>
      <c r="AM9" s="19"/>
      <c r="AQ9"/>
      <c r="AR9" s="19"/>
      <c r="AS9" s="19"/>
      <c r="AT9" s="19"/>
      <c r="AU9" s="24"/>
      <c r="AV9" s="24"/>
      <c r="AW9" s="24"/>
      <c r="AX9" s="17"/>
      <c r="AY9" s="19"/>
      <c r="AZ9" s="19"/>
      <c r="BA9" s="19"/>
    </row>
    <row r="10" spans="1:53" x14ac:dyDescent="0.2">
      <c r="A10"/>
      <c r="B10"/>
      <c r="C10" s="19"/>
      <c r="D10" s="19"/>
      <c r="E10" s="19"/>
      <c r="F10" s="19"/>
      <c r="G10" s="19"/>
      <c r="I10" s="17"/>
      <c r="J10" s="17"/>
      <c r="K10" s="19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 s="19"/>
      <c r="X10" s="19"/>
      <c r="Y10" s="19"/>
      <c r="Z10" s="19"/>
      <c r="AA10" s="19"/>
      <c r="AB10" s="17"/>
      <c r="AC10" s="19"/>
      <c r="AD10" s="19"/>
      <c r="AE10" s="19"/>
      <c r="AF10" s="19"/>
      <c r="AG10" s="19"/>
      <c r="AH10" s="19"/>
      <c r="AK10" s="19"/>
      <c r="AL10" s="19"/>
      <c r="AM10" s="19"/>
      <c r="AQ10"/>
      <c r="AR10" s="19"/>
      <c r="AS10" s="19"/>
      <c r="AT10" s="19"/>
      <c r="AU10" s="19"/>
      <c r="AV10" s="19"/>
      <c r="AW10" s="19"/>
      <c r="AX10" s="17"/>
      <c r="AY10" s="19"/>
      <c r="AZ10" s="19"/>
      <c r="BA10" s="19"/>
    </row>
    <row r="11" spans="1:53" x14ac:dyDescent="0.2">
      <c r="A11"/>
      <c r="B11"/>
      <c r="C11" s="19"/>
      <c r="D11" s="19"/>
      <c r="E11" s="19"/>
      <c r="F11" s="19"/>
      <c r="G11" s="19"/>
      <c r="I11" s="17"/>
      <c r="J11" s="17"/>
      <c r="K11" s="19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 s="19"/>
      <c r="X11" s="19"/>
      <c r="Y11" s="19"/>
      <c r="Z11" s="19"/>
      <c r="AA11" s="19"/>
      <c r="AB11" s="17"/>
      <c r="AC11" s="19"/>
      <c r="AD11" s="19"/>
      <c r="AE11" s="19"/>
      <c r="AF11" s="19"/>
      <c r="AG11" s="19"/>
      <c r="AH11" s="19"/>
      <c r="AK11" s="19"/>
      <c r="AL11" s="19"/>
      <c r="AM11" s="19"/>
      <c r="AQ11"/>
      <c r="AR11" s="19"/>
      <c r="AS11" s="19"/>
      <c r="AT11" s="19"/>
      <c r="AU11" s="19"/>
      <c r="AV11" s="19"/>
      <c r="AW11" s="19"/>
      <c r="AX11" s="17"/>
      <c r="AY11" s="19"/>
      <c r="AZ11" s="19"/>
      <c r="BA11" s="19"/>
    </row>
    <row r="12" spans="1:53" x14ac:dyDescent="0.2">
      <c r="A12"/>
      <c r="B12"/>
      <c r="C12" s="19"/>
      <c r="D12" s="19"/>
      <c r="E12" s="19"/>
      <c r="F12" s="19"/>
      <c r="G12" s="19"/>
      <c r="I12" s="17"/>
      <c r="J12" s="17"/>
      <c r="K12" s="19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 s="19"/>
      <c r="X12" s="19"/>
      <c r="Y12" s="19"/>
      <c r="Z12" s="19"/>
      <c r="AA12" s="19"/>
      <c r="AB12" s="17"/>
      <c r="AC12" s="19"/>
      <c r="AD12" s="19"/>
      <c r="AE12" s="19"/>
      <c r="AF12" s="19"/>
      <c r="AG12" s="19"/>
      <c r="AH12" s="19"/>
      <c r="AK12" s="19"/>
      <c r="AL12" s="19"/>
      <c r="AM12" s="19"/>
      <c r="AQ12"/>
      <c r="AR12" s="19"/>
      <c r="AS12" s="19"/>
      <c r="AT12" s="19"/>
      <c r="AU12" s="19"/>
      <c r="AV12" s="19"/>
      <c r="AW12" s="19"/>
      <c r="AX12" s="17"/>
      <c r="AY12" s="19"/>
      <c r="AZ12" s="19"/>
      <c r="BA12" s="19"/>
    </row>
    <row r="13" spans="1:53" x14ac:dyDescent="0.2">
      <c r="A13"/>
      <c r="B13"/>
      <c r="C13" s="19"/>
      <c r="D13" s="19"/>
      <c r="E13" s="19"/>
      <c r="F13" s="19"/>
      <c r="G13" s="19"/>
      <c r="I13" s="17"/>
      <c r="J13" s="17"/>
      <c r="K13" s="19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 s="19"/>
      <c r="X13" s="19"/>
      <c r="Y13" s="19"/>
      <c r="Z13" s="19"/>
      <c r="AA13" s="19"/>
      <c r="AB13" s="17"/>
      <c r="AC13" s="19"/>
      <c r="AD13" s="19"/>
      <c r="AE13" s="19"/>
      <c r="AF13" s="19"/>
      <c r="AG13" s="19"/>
      <c r="AH13" s="19"/>
      <c r="AK13" s="19"/>
      <c r="AL13" s="19"/>
      <c r="AM13" s="19"/>
      <c r="AQ13"/>
      <c r="AR13" s="19"/>
      <c r="AS13" s="19"/>
      <c r="AT13" s="19"/>
      <c r="AU13" s="19"/>
      <c r="AV13" s="19"/>
      <c r="AW13" s="19"/>
      <c r="AX13" s="17"/>
      <c r="AY13" s="19"/>
      <c r="AZ13" s="19"/>
      <c r="BA13" s="19"/>
    </row>
    <row r="14" spans="1:53" x14ac:dyDescent="0.2">
      <c r="A14"/>
      <c r="B14"/>
      <c r="C14" s="19"/>
      <c r="D14" s="19"/>
      <c r="E14" s="19"/>
      <c r="F14" s="19"/>
      <c r="G14" s="19"/>
      <c r="I14" s="17"/>
      <c r="J14" s="17"/>
      <c r="K14" s="19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 s="19"/>
      <c r="X14" s="19"/>
      <c r="Y14" s="19"/>
      <c r="Z14" s="19"/>
      <c r="AA14" s="19"/>
      <c r="AB14" s="17"/>
      <c r="AC14" s="19"/>
      <c r="AD14" s="19"/>
      <c r="AE14" s="19"/>
      <c r="AF14" s="19"/>
      <c r="AG14" s="19"/>
      <c r="AH14" s="19"/>
      <c r="AK14" s="19"/>
      <c r="AL14" s="19"/>
      <c r="AM14" s="19"/>
      <c r="AQ14"/>
      <c r="AR14" s="19"/>
      <c r="AS14" s="19"/>
      <c r="AT14" s="19"/>
      <c r="AU14" s="19"/>
      <c r="AV14" s="19"/>
      <c r="AW14" s="19"/>
      <c r="AX14" s="17"/>
      <c r="AY14" s="19"/>
      <c r="AZ14" s="19"/>
      <c r="BA14" s="19"/>
    </row>
    <row r="15" spans="1:53" x14ac:dyDescent="0.2">
      <c r="A15"/>
      <c r="B15"/>
      <c r="C15" s="19"/>
      <c r="D15" s="19"/>
      <c r="E15" s="19"/>
      <c r="F15" s="19"/>
      <c r="G15" s="19"/>
      <c r="I15" s="17"/>
      <c r="J15" s="17"/>
      <c r="K15" s="19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 s="19"/>
      <c r="X15" s="19"/>
      <c r="Y15" s="19"/>
      <c r="Z15" s="19"/>
      <c r="AA15" s="19"/>
      <c r="AB15" s="17"/>
      <c r="AC15" s="19"/>
      <c r="AD15" s="19"/>
      <c r="AE15" s="19"/>
      <c r="AF15" s="19"/>
      <c r="AG15" s="19"/>
      <c r="AH15" s="19"/>
      <c r="AK15" s="19"/>
      <c r="AL15" s="19"/>
      <c r="AM15" s="19"/>
      <c r="AQ15"/>
      <c r="AR15" s="19"/>
      <c r="AS15" s="19"/>
      <c r="AT15" s="19"/>
      <c r="AU15" s="19"/>
      <c r="AV15" s="19"/>
      <c r="AW15" s="19"/>
      <c r="AX15" s="17"/>
      <c r="AY15" s="19"/>
      <c r="AZ15" s="19"/>
      <c r="BA15" s="19"/>
    </row>
    <row r="16" spans="1:53" x14ac:dyDescent="0.2">
      <c r="A16"/>
      <c r="B16"/>
      <c r="C16" s="19"/>
      <c r="D16" s="19"/>
      <c r="E16" s="19"/>
      <c r="F16" s="19"/>
      <c r="G16" s="19"/>
      <c r="I16" s="17"/>
      <c r="J16" s="17"/>
      <c r="K16" s="19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 s="19"/>
      <c r="X16" s="19"/>
      <c r="Y16" s="19"/>
      <c r="Z16" s="19"/>
      <c r="AA16" s="19"/>
      <c r="AB16" s="17"/>
      <c r="AC16" s="19"/>
      <c r="AD16" s="19"/>
      <c r="AE16" s="19"/>
      <c r="AF16" s="19"/>
      <c r="AG16" s="19"/>
      <c r="AH16" s="19"/>
      <c r="AK16" s="19"/>
      <c r="AL16" s="19"/>
      <c r="AM16" s="19"/>
      <c r="AQ16"/>
      <c r="AR16" s="19"/>
      <c r="AS16" s="19"/>
      <c r="AT16" s="19"/>
      <c r="AU16" s="19"/>
      <c r="AV16" s="19"/>
      <c r="AW16" s="19"/>
      <c r="AX16" s="17"/>
      <c r="AY16" s="19"/>
      <c r="AZ16" s="19"/>
      <c r="BA16" s="19"/>
    </row>
    <row r="17" spans="1:53" x14ac:dyDescent="0.2">
      <c r="A17"/>
      <c r="B17"/>
      <c r="C17" s="19"/>
      <c r="D17" s="19"/>
      <c r="E17" s="19"/>
      <c r="F17" s="19"/>
      <c r="G17" s="19"/>
      <c r="I17" s="17"/>
      <c r="J17" s="17"/>
      <c r="K17" s="19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 s="19"/>
      <c r="X17" s="19"/>
      <c r="Y17" s="19"/>
      <c r="Z17" s="19"/>
      <c r="AA17" s="19"/>
      <c r="AB17" s="17"/>
      <c r="AC17" s="19"/>
      <c r="AD17" s="19"/>
      <c r="AE17" s="19"/>
      <c r="AF17" s="19"/>
      <c r="AG17" s="19"/>
      <c r="AH17" s="19"/>
      <c r="AK17" s="19"/>
      <c r="AL17" s="19"/>
      <c r="AM17" s="19"/>
      <c r="AQ17"/>
      <c r="AR17" s="19"/>
      <c r="AS17" s="19"/>
      <c r="AT17" s="19"/>
      <c r="AU17" s="19"/>
      <c r="AV17" s="19"/>
      <c r="AW17" s="19"/>
      <c r="AX17" s="17"/>
      <c r="AY17" s="19"/>
      <c r="AZ17" s="19"/>
      <c r="BA17" s="19"/>
    </row>
    <row r="18" spans="1:53" x14ac:dyDescent="0.2">
      <c r="A18"/>
      <c r="B18"/>
      <c r="C18" s="19"/>
      <c r="D18" s="19"/>
      <c r="E18" s="19"/>
      <c r="F18" s="19"/>
      <c r="G18" s="19"/>
      <c r="I18" s="17"/>
      <c r="J18" s="17"/>
      <c r="K18" s="19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 s="19"/>
      <c r="X18" s="19"/>
      <c r="Y18" s="19"/>
      <c r="Z18" s="19"/>
      <c r="AA18" s="19"/>
      <c r="AB18" s="17"/>
      <c r="AC18" s="19"/>
      <c r="AD18" s="19"/>
      <c r="AE18" s="19"/>
      <c r="AF18" s="19"/>
      <c r="AG18" s="19"/>
      <c r="AH18" s="19"/>
      <c r="AK18" s="19"/>
      <c r="AL18" s="19"/>
      <c r="AM18" s="19"/>
      <c r="AQ18"/>
      <c r="AR18" s="19"/>
      <c r="AS18" s="19"/>
      <c r="AT18" s="19"/>
      <c r="AU18" s="19"/>
      <c r="AV18" s="19"/>
      <c r="AW18" s="19"/>
      <c r="AX18" s="17"/>
      <c r="AY18" s="19"/>
      <c r="AZ18" s="19"/>
      <c r="BA18" s="19"/>
    </row>
    <row r="19" spans="1:53" x14ac:dyDescent="0.2">
      <c r="A19"/>
      <c r="B19"/>
      <c r="C19" s="19"/>
      <c r="D19" s="19"/>
      <c r="E19" s="19"/>
      <c r="F19" s="19"/>
      <c r="G19" s="19"/>
      <c r="I19" s="17"/>
      <c r="J19" s="17"/>
      <c r="K19" s="19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 s="19"/>
      <c r="X19" s="19"/>
      <c r="Y19" s="19"/>
      <c r="Z19" s="19"/>
      <c r="AA19" s="19"/>
      <c r="AB19" s="17"/>
      <c r="AC19" s="19"/>
      <c r="AD19" s="19"/>
      <c r="AE19" s="19"/>
      <c r="AF19" s="19"/>
      <c r="AG19" s="19"/>
      <c r="AH19" s="19"/>
      <c r="AK19" s="19"/>
      <c r="AL19" s="19"/>
      <c r="AM19" s="19"/>
      <c r="AQ19"/>
      <c r="AR19" s="19"/>
      <c r="AS19" s="19"/>
      <c r="AT19" s="19"/>
      <c r="AU19" s="19"/>
      <c r="AV19" s="19"/>
      <c r="AW19" s="19"/>
      <c r="AX19" s="17"/>
      <c r="AY19" s="19"/>
      <c r="AZ19" s="19"/>
      <c r="BA19" s="19"/>
    </row>
    <row r="20" spans="1:53" x14ac:dyDescent="0.2">
      <c r="A20"/>
      <c r="B20"/>
      <c r="D20" s="19"/>
      <c r="G20" s="19"/>
      <c r="I20" s="17"/>
      <c r="J20" s="17"/>
      <c r="K20" s="19"/>
      <c r="L20" s="19"/>
      <c r="M20" s="19"/>
      <c r="Q20" s="19"/>
      <c r="R20" s="19"/>
      <c r="S20" s="17"/>
      <c r="U20" s="19"/>
      <c r="W20" s="19"/>
      <c r="X20" s="19"/>
      <c r="AB20" s="17"/>
      <c r="AC20" s="19"/>
      <c r="AG20" s="19"/>
      <c r="AH20" s="19"/>
      <c r="AK20" s="19"/>
      <c r="AM20" s="19"/>
      <c r="AQ20"/>
      <c r="AX20" s="17"/>
      <c r="AY20" s="19"/>
    </row>
    <row r="21" spans="1:53" x14ac:dyDescent="0.2">
      <c r="D21" s="4"/>
      <c r="I21"/>
      <c r="S21" s="17"/>
      <c r="AQ21"/>
    </row>
    <row r="22" spans="1:53" x14ac:dyDescent="0.2">
      <c r="D22" s="4"/>
      <c r="S22" s="17"/>
      <c r="AQ22"/>
    </row>
    <row r="23" spans="1:53" x14ac:dyDescent="0.2">
      <c r="D23" s="4"/>
      <c r="AQ23"/>
    </row>
    <row r="24" spans="1:53" x14ac:dyDescent="0.2">
      <c r="AQ2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9.625" style="2" bestFit="1" customWidth="1"/>
    <col min="13" max="13" width="7.125" style="2" bestFit="1" customWidth="1"/>
    <col min="14" max="14" width="10.125" style="2" bestFit="1" customWidth="1"/>
    <col min="15" max="15" width="4.375" style="2" bestFit="1" customWidth="1"/>
    <col min="16" max="16" width="7.125" style="2" bestFit="1" customWidth="1"/>
    <col min="17" max="17" width="10.125" style="2" bestFit="1" customWidth="1"/>
    <col min="18" max="18" width="9.875" style="2" bestFit="1" customWidth="1"/>
    <col min="19" max="19" width="5.125" style="2" bestFit="1" customWidth="1"/>
    <col min="20" max="20" width="9.25" style="2" bestFit="1" customWidth="1"/>
    <col min="21" max="21" width="10.375" style="2" bestFit="1" customWidth="1"/>
    <col min="22" max="22" width="7.25" style="2" bestFit="1" customWidth="1"/>
    <col min="23" max="23" width="10.875" style="2" bestFit="1" customWidth="1"/>
    <col min="24" max="24" width="10.625" style="2" bestFit="1" customWidth="1"/>
    <col min="25" max="25" width="8" style="2" bestFit="1" customWidth="1"/>
    <col min="26" max="26" width="5.125" style="2" bestFit="1" customWidth="1"/>
    <col min="27" max="27" width="7.875" style="2" bestFit="1" customWidth="1"/>
    <col min="28" max="28" width="9.5" style="2" bestFit="1" customWidth="1"/>
    <col min="29" max="29" width="11" style="2" bestFit="1" customWidth="1"/>
    <col min="30" max="30" width="10.375" style="2" bestFit="1" customWidth="1"/>
    <col min="31" max="16384" width="9" style="2" hidden="1"/>
  </cols>
  <sheetData>
    <row r="1" spans="1:3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606</v>
      </c>
      <c r="M1" s="18" t="s">
        <v>10</v>
      </c>
      <c r="N1" s="139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3" t="s">
        <v>13</v>
      </c>
      <c r="T1" s="140" t="s">
        <v>14</v>
      </c>
      <c r="U1" s="140" t="s">
        <v>621</v>
      </c>
      <c r="V1" s="18" t="s">
        <v>917</v>
      </c>
      <c r="W1" s="18" t="s">
        <v>372</v>
      </c>
      <c r="X1" s="139" t="s">
        <v>16</v>
      </c>
      <c r="Y1" s="133" t="s">
        <v>773</v>
      </c>
      <c r="Z1" s="133" t="s">
        <v>11</v>
      </c>
      <c r="AA1" s="133" t="s">
        <v>15</v>
      </c>
      <c r="AB1" s="133" t="s">
        <v>1153</v>
      </c>
      <c r="AC1" s="140" t="s">
        <v>19</v>
      </c>
      <c r="AD1" s="140" t="s">
        <v>30</v>
      </c>
    </row>
    <row r="2" spans="1:30" x14ac:dyDescent="0.2">
      <c r="A2">
        <v>212</v>
      </c>
      <c r="B2">
        <v>212</v>
      </c>
      <c r="C2"/>
      <c r="D2"/>
      <c r="E2"/>
      <c r="F2"/>
      <c r="G2"/>
      <c r="H2"/>
      <c r="I2"/>
      <c r="J2"/>
      <c r="K2"/>
      <c r="L2"/>
      <c r="M2"/>
      <c r="N2" s="138"/>
      <c r="O2"/>
      <c r="P2"/>
      <c r="Q2"/>
      <c r="R2"/>
      <c r="S2" s="134"/>
      <c r="T2" s="137"/>
      <c r="U2" s="137"/>
      <c r="V2"/>
      <c r="W2"/>
      <c r="X2" s="138"/>
      <c r="Y2" s="134"/>
      <c r="Z2" s="134"/>
      <c r="AA2" s="134"/>
      <c r="AB2" s="134"/>
      <c r="AC2" s="137"/>
      <c r="AD2" s="137"/>
    </row>
    <row r="3" spans="1:30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Y3" s="19"/>
      <c r="Z3" s="19"/>
      <c r="AA3" s="19"/>
      <c r="AB3" s="19"/>
      <c r="AC3" s="19"/>
      <c r="AD3" s="19"/>
    </row>
    <row r="4" spans="1:30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Y4" s="19"/>
      <c r="Z4" s="19"/>
      <c r="AA4" s="19"/>
      <c r="AB4" s="19"/>
      <c r="AC4" s="19"/>
      <c r="AD4" s="19"/>
    </row>
    <row r="5" spans="1:30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Y5" s="19"/>
      <c r="Z5" s="19"/>
      <c r="AA5" s="19"/>
      <c r="AB5" s="19"/>
      <c r="AC5" s="19"/>
      <c r="AD5" s="19"/>
    </row>
    <row r="6" spans="1:30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Y6" s="19"/>
      <c r="Z6" s="19"/>
      <c r="AA6" s="19"/>
      <c r="AB6" s="19"/>
      <c r="AC6" s="19"/>
      <c r="AD6" s="19"/>
    </row>
    <row r="7" spans="1:30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Y7" s="19"/>
      <c r="Z7" s="19"/>
      <c r="AA7" s="19"/>
      <c r="AB7" s="19"/>
      <c r="AC7" s="19"/>
      <c r="AD7" s="19"/>
    </row>
    <row r="8" spans="1:30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Y8" s="19"/>
      <c r="Z8" s="19"/>
      <c r="AA8" s="19"/>
      <c r="AB8" s="19"/>
      <c r="AC8" s="19"/>
      <c r="AD8" s="19"/>
    </row>
    <row r="9" spans="1:30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Y9" s="19"/>
      <c r="Z9" s="19"/>
      <c r="AA9" s="19"/>
      <c r="AB9" s="19"/>
      <c r="AC9" s="19"/>
      <c r="AD9" s="19"/>
    </row>
    <row r="10" spans="1:30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Y10" s="19"/>
      <c r="Z10" s="19"/>
      <c r="AA10" s="19"/>
      <c r="AB10" s="19"/>
      <c r="AC10" s="19"/>
      <c r="AD10" s="19"/>
    </row>
    <row r="11" spans="1:30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Y11" s="19"/>
      <c r="Z11" s="19"/>
      <c r="AA11" s="19"/>
      <c r="AB11" s="19"/>
      <c r="AC11" s="19"/>
      <c r="AD11" s="19"/>
    </row>
    <row r="12" spans="1:30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Y12" s="19"/>
      <c r="Z12" s="19"/>
      <c r="AA12" s="19"/>
      <c r="AB12" s="19"/>
      <c r="AC12" s="19"/>
      <c r="AD12" s="19"/>
    </row>
    <row r="13" spans="1:30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Y13" s="19"/>
      <c r="Z13" s="19"/>
      <c r="AA13" s="19"/>
      <c r="AB13" s="19"/>
      <c r="AC13" s="19"/>
      <c r="AD13" s="19"/>
    </row>
    <row r="14" spans="1:30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Y14" s="19"/>
      <c r="Z14" s="19"/>
      <c r="AA14" s="19"/>
      <c r="AB14" s="19"/>
      <c r="AC14" s="19"/>
      <c r="AD14" s="19"/>
    </row>
    <row r="15" spans="1:30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Y15" s="19"/>
      <c r="Z15" s="19"/>
      <c r="AA15" s="19"/>
      <c r="AB15" s="19"/>
      <c r="AC15" s="19"/>
      <c r="AD15" s="19"/>
    </row>
    <row r="16" spans="1:30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Y16" s="19"/>
      <c r="Z16" s="19"/>
      <c r="AA16" s="19"/>
      <c r="AB16" s="19"/>
      <c r="AC16" s="19"/>
      <c r="AD16" s="19"/>
    </row>
    <row r="17" spans="1:30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Y17" s="19"/>
      <c r="Z17" s="19"/>
      <c r="AA17" s="19"/>
      <c r="AB17" s="19"/>
      <c r="AC17" s="19"/>
      <c r="AD17" s="19"/>
    </row>
    <row r="18" spans="1:30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Y18" s="19"/>
      <c r="Z18" s="19"/>
      <c r="AA18" s="19"/>
      <c r="AB18" s="19"/>
      <c r="AC18" s="19"/>
      <c r="AD18" s="19"/>
    </row>
    <row r="19" spans="1:30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Y19" s="19"/>
      <c r="Z19" s="19"/>
      <c r="AA19" s="19"/>
      <c r="AB19" s="19"/>
      <c r="AC19" s="19"/>
      <c r="AD19" s="19"/>
    </row>
    <row r="20" spans="1:30" x14ac:dyDescent="0.2">
      <c r="E20" s="17"/>
      <c r="H20" s="19"/>
      <c r="I20" s="19"/>
      <c r="J20" s="17"/>
      <c r="K20" s="17"/>
      <c r="L20" s="19"/>
      <c r="M20" s="19"/>
      <c r="P20" s="19"/>
      <c r="Q20" s="19"/>
      <c r="V20" s="19"/>
      <c r="W20" s="19"/>
    </row>
    <row r="21" spans="1:30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8.375" style="2" bestFit="1" customWidth="1"/>
    <col min="4" max="4" width="9.375" style="2" bestFit="1" customWidth="1"/>
    <col min="5" max="5" width="8" style="4" bestFit="1" customWidth="1"/>
    <col min="6" max="6" width="22.75" style="2" bestFit="1" customWidth="1"/>
    <col min="7" max="7" width="10.7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8.375" style="2" bestFit="1" customWidth="1"/>
    <col min="12" max="12" width="12.25" style="2" bestFit="1" customWidth="1"/>
    <col min="13" max="13" width="9.875" style="2" bestFit="1" customWidth="1"/>
    <col min="14" max="14" width="6.375" style="2" bestFit="1" customWidth="1"/>
    <col min="15" max="15" width="9.25" style="2" bestFit="1" customWidth="1"/>
    <col min="16" max="16" width="10.375" style="2" bestFit="1" customWidth="1"/>
    <col min="17" max="17" width="10.875" style="2" bestFit="1" customWidth="1"/>
    <col min="18" max="18" width="8.625" style="2" bestFit="1" customWidth="1"/>
    <col min="19" max="19" width="8.75" style="2" bestFit="1" customWidth="1"/>
    <col min="20" max="20" width="10.875" style="2" bestFit="1" customWidth="1"/>
    <col min="21" max="21" width="11" style="2" bestFit="1" customWidth="1"/>
    <col min="22" max="22" width="10.375" style="2" bestFit="1" customWidth="1"/>
    <col min="23" max="16384" width="9" style="2" hidden="1"/>
  </cols>
  <sheetData>
    <row r="1" spans="1:22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8" t="s">
        <v>625</v>
      </c>
      <c r="H1" s="18" t="s">
        <v>604</v>
      </c>
      <c r="I1" s="18" t="s">
        <v>605</v>
      </c>
      <c r="J1" s="18" t="s">
        <v>606</v>
      </c>
      <c r="K1" s="18" t="s">
        <v>772</v>
      </c>
      <c r="L1" s="18" t="s">
        <v>8</v>
      </c>
      <c r="M1" s="18" t="s">
        <v>396</v>
      </c>
      <c r="N1" s="18" t="s">
        <v>13</v>
      </c>
      <c r="O1" s="18" t="s">
        <v>14</v>
      </c>
      <c r="P1" s="18" t="s">
        <v>621</v>
      </c>
      <c r="Q1" s="18" t="s">
        <v>922</v>
      </c>
      <c r="R1" s="18" t="s">
        <v>11</v>
      </c>
      <c r="S1" s="18" t="s">
        <v>795</v>
      </c>
      <c r="T1" s="18" t="s">
        <v>1153</v>
      </c>
      <c r="U1" s="18" t="s">
        <v>19</v>
      </c>
      <c r="V1" s="18" t="s">
        <v>30</v>
      </c>
    </row>
    <row r="2" spans="1:22" x14ac:dyDescent="0.2">
      <c r="A2">
        <v>212</v>
      </c>
      <c r="B2">
        <v>212</v>
      </c>
      <c r="C2" t="s">
        <v>1215</v>
      </c>
      <c r="D2" t="s">
        <v>1216</v>
      </c>
      <c r="E2" t="s">
        <v>776</v>
      </c>
      <c r="F2" t="s">
        <v>228</v>
      </c>
      <c r="G2" s="138">
        <v>46268</v>
      </c>
      <c r="H2" t="s">
        <v>53</v>
      </c>
      <c r="I2" t="s">
        <v>53</v>
      </c>
      <c r="J2" t="s">
        <v>62</v>
      </c>
      <c r="K2" t="s">
        <v>1213</v>
      </c>
      <c r="L2" t="s">
        <v>70</v>
      </c>
      <c r="M2" t="s">
        <v>1214</v>
      </c>
      <c r="N2" s="134">
        <v>0.67</v>
      </c>
      <c r="O2" s="137"/>
      <c r="P2" s="137">
        <v>4.19E-2</v>
      </c>
      <c r="Q2" s="134">
        <v>29272.32</v>
      </c>
      <c r="R2" s="134">
        <v>1</v>
      </c>
      <c r="S2" s="134">
        <v>100.8</v>
      </c>
      <c r="T2" s="134">
        <v>29272.32</v>
      </c>
      <c r="U2" s="137">
        <v>0.14708599999999999</v>
      </c>
      <c r="V2" s="137">
        <v>5.2030000000000002E-3</v>
      </c>
    </row>
    <row r="3" spans="1:22" x14ac:dyDescent="0.2">
      <c r="A3">
        <v>212</v>
      </c>
      <c r="B3">
        <v>212</v>
      </c>
      <c r="C3" t="s">
        <v>1215</v>
      </c>
      <c r="D3" t="s">
        <v>1216</v>
      </c>
      <c r="E3" t="s">
        <v>776</v>
      </c>
      <c r="F3" t="s">
        <v>228</v>
      </c>
      <c r="G3" s="138">
        <v>46237</v>
      </c>
      <c r="H3" t="s">
        <v>53</v>
      </c>
      <c r="I3" t="s">
        <v>53</v>
      </c>
      <c r="J3" t="s">
        <v>62</v>
      </c>
      <c r="K3" t="s">
        <v>1213</v>
      </c>
      <c r="L3" t="s">
        <v>70</v>
      </c>
      <c r="M3" t="s">
        <v>1214</v>
      </c>
      <c r="N3" s="134">
        <v>0.59</v>
      </c>
      <c r="O3" s="137"/>
      <c r="P3" s="137">
        <v>4.2000000000000003E-2</v>
      </c>
      <c r="Q3" s="134">
        <v>29266.511999999999</v>
      </c>
      <c r="R3" s="134">
        <v>1</v>
      </c>
      <c r="S3" s="134">
        <v>100.78</v>
      </c>
      <c r="T3" s="134">
        <v>29266.511999999999</v>
      </c>
      <c r="U3" s="137">
        <v>0.14705699999999999</v>
      </c>
      <c r="V3" s="137">
        <v>5.202E-3</v>
      </c>
    </row>
    <row r="4" spans="1:22" x14ac:dyDescent="0.2">
      <c r="A4">
        <v>212</v>
      </c>
      <c r="B4">
        <v>212</v>
      </c>
      <c r="C4" t="s">
        <v>1215</v>
      </c>
      <c r="D4" t="s">
        <v>1216</v>
      </c>
      <c r="E4" t="s">
        <v>776</v>
      </c>
      <c r="F4" t="s">
        <v>228</v>
      </c>
      <c r="G4" s="138">
        <v>46206</v>
      </c>
      <c r="H4" t="s">
        <v>53</v>
      </c>
      <c r="I4" t="s">
        <v>53</v>
      </c>
      <c r="J4" t="s">
        <v>62</v>
      </c>
      <c r="K4" t="s">
        <v>1213</v>
      </c>
      <c r="L4" t="s">
        <v>70</v>
      </c>
      <c r="M4" t="s">
        <v>1214</v>
      </c>
      <c r="N4" s="134">
        <v>0.5</v>
      </c>
      <c r="O4" s="137"/>
      <c r="P4" s="137">
        <v>4.2099999999999999E-2</v>
      </c>
      <c r="Q4" s="134">
        <v>32243.200000000001</v>
      </c>
      <c r="R4" s="134">
        <v>1</v>
      </c>
      <c r="S4" s="134">
        <v>100.76</v>
      </c>
      <c r="T4" s="134">
        <v>32243.200000000001</v>
      </c>
      <c r="U4" s="137">
        <v>0.16201399999999999</v>
      </c>
      <c r="V4" s="137">
        <v>5.731E-3</v>
      </c>
    </row>
    <row r="5" spans="1:22" x14ac:dyDescent="0.2">
      <c r="A5">
        <v>212</v>
      </c>
      <c r="B5">
        <v>212</v>
      </c>
      <c r="C5" t="s">
        <v>1215</v>
      </c>
      <c r="D5" t="s">
        <v>1216</v>
      </c>
      <c r="E5" t="s">
        <v>776</v>
      </c>
      <c r="F5" t="s">
        <v>228</v>
      </c>
      <c r="G5" s="138">
        <v>46176</v>
      </c>
      <c r="H5" t="s">
        <v>53</v>
      </c>
      <c r="I5" t="s">
        <v>53</v>
      </c>
      <c r="J5" t="s">
        <v>62</v>
      </c>
      <c r="K5" t="s">
        <v>1213</v>
      </c>
      <c r="L5" t="s">
        <v>70</v>
      </c>
      <c r="M5" t="s">
        <v>1214</v>
      </c>
      <c r="N5" s="134">
        <v>0.42</v>
      </c>
      <c r="O5" s="137"/>
      <c r="P5" s="137">
        <v>4.2299999999999997E-2</v>
      </c>
      <c r="Q5" s="134">
        <v>23401.901999999998</v>
      </c>
      <c r="R5" s="134">
        <v>1</v>
      </c>
      <c r="S5" s="134">
        <v>100.74</v>
      </c>
      <c r="T5" s="134">
        <v>23401.901999999998</v>
      </c>
      <c r="U5" s="137">
        <v>0.117589</v>
      </c>
      <c r="V5" s="137">
        <v>4.1599999999999996E-3</v>
      </c>
    </row>
    <row r="6" spans="1:22" x14ac:dyDescent="0.2">
      <c r="A6">
        <v>212</v>
      </c>
      <c r="B6">
        <v>212</v>
      </c>
      <c r="C6" t="s">
        <v>1215</v>
      </c>
      <c r="D6" t="s">
        <v>1216</v>
      </c>
      <c r="E6" t="s">
        <v>776</v>
      </c>
      <c r="F6" t="s">
        <v>228</v>
      </c>
      <c r="G6" s="138">
        <v>46145</v>
      </c>
      <c r="H6" t="s">
        <v>53</v>
      </c>
      <c r="I6" t="s">
        <v>53</v>
      </c>
      <c r="J6" t="s">
        <v>62</v>
      </c>
      <c r="K6" t="s">
        <v>1213</v>
      </c>
      <c r="L6" t="s">
        <v>70</v>
      </c>
      <c r="M6" t="s">
        <v>1214</v>
      </c>
      <c r="N6" s="134">
        <v>0.34</v>
      </c>
      <c r="O6" s="137"/>
      <c r="P6" s="137">
        <v>4.2200000000000001E-2</v>
      </c>
      <c r="Q6" s="134">
        <v>29251.991999999998</v>
      </c>
      <c r="R6" s="134">
        <v>1</v>
      </c>
      <c r="S6" s="134">
        <v>100.73</v>
      </c>
      <c r="T6" s="134">
        <v>29251.991999999998</v>
      </c>
      <c r="U6" s="137">
        <v>0.146984</v>
      </c>
      <c r="V6" s="137">
        <v>5.1999999999999998E-3</v>
      </c>
    </row>
    <row r="7" spans="1:22" x14ac:dyDescent="0.2">
      <c r="A7">
        <v>212</v>
      </c>
      <c r="B7">
        <v>212</v>
      </c>
      <c r="C7" t="s">
        <v>1215</v>
      </c>
      <c r="D7" t="s">
        <v>1216</v>
      </c>
      <c r="E7" t="s">
        <v>776</v>
      </c>
      <c r="F7" t="s">
        <v>228</v>
      </c>
      <c r="G7" s="138">
        <v>46115</v>
      </c>
      <c r="H7" t="s">
        <v>53</v>
      </c>
      <c r="I7" t="s">
        <v>53</v>
      </c>
      <c r="J7" t="s">
        <v>62</v>
      </c>
      <c r="K7" t="s">
        <v>1213</v>
      </c>
      <c r="L7" t="s">
        <v>70</v>
      </c>
      <c r="M7" t="s">
        <v>1214</v>
      </c>
      <c r="N7" s="134">
        <v>0.25</v>
      </c>
      <c r="O7" s="137"/>
      <c r="P7" s="137">
        <v>4.36E-2</v>
      </c>
      <c r="Q7" s="134">
        <v>29254.896000000001</v>
      </c>
      <c r="R7" s="134">
        <v>1</v>
      </c>
      <c r="S7" s="134">
        <v>100.74</v>
      </c>
      <c r="T7" s="134">
        <v>29254.896000000001</v>
      </c>
      <c r="U7" s="137">
        <v>0.14699899999999999</v>
      </c>
      <c r="V7" s="137">
        <v>5.1999999999999998E-3</v>
      </c>
    </row>
    <row r="8" spans="1:22" x14ac:dyDescent="0.2">
      <c r="A8">
        <v>212</v>
      </c>
      <c r="B8">
        <v>212</v>
      </c>
      <c r="C8" t="s">
        <v>1215</v>
      </c>
      <c r="D8" t="s">
        <v>1216</v>
      </c>
      <c r="E8" t="s">
        <v>776</v>
      </c>
      <c r="F8" t="s">
        <v>228</v>
      </c>
      <c r="G8" s="138">
        <v>46115</v>
      </c>
      <c r="H8" t="s">
        <v>53</v>
      </c>
      <c r="I8" t="s">
        <v>53</v>
      </c>
      <c r="J8" t="s">
        <v>62</v>
      </c>
      <c r="K8" t="s">
        <v>1213</v>
      </c>
      <c r="L8" t="s">
        <v>70</v>
      </c>
      <c r="M8" t="s">
        <v>1214</v>
      </c>
      <c r="N8" s="134">
        <v>0.17</v>
      </c>
      <c r="O8" s="137"/>
      <c r="P8" s="137">
        <v>4.3999999999999997E-2</v>
      </c>
      <c r="Q8" s="134">
        <v>26323.171999999999</v>
      </c>
      <c r="R8" s="134">
        <v>1</v>
      </c>
      <c r="S8" s="134">
        <v>100.72</v>
      </c>
      <c r="T8" s="134">
        <v>26323.171999999999</v>
      </c>
      <c r="U8" s="137">
        <v>0.132267</v>
      </c>
      <c r="V8" s="137">
        <v>4.679E-3</v>
      </c>
    </row>
    <row r="9" spans="1:22" x14ac:dyDescent="0.2">
      <c r="A9" s="19"/>
      <c r="B9" s="19"/>
      <c r="C9" s="19"/>
      <c r="E9" s="17"/>
      <c r="F9" s="19"/>
      <c r="G9" s="19"/>
      <c r="H9" s="17"/>
      <c r="I9" s="17"/>
      <c r="J9" s="19"/>
      <c r="K9" s="19"/>
      <c r="M9" s="17"/>
      <c r="N9" s="19"/>
      <c r="O9" s="19"/>
      <c r="P9" s="19"/>
      <c r="R9" s="19"/>
      <c r="S9" s="19"/>
      <c r="T9" s="19"/>
      <c r="U9" s="19"/>
      <c r="V9" s="19"/>
    </row>
    <row r="10" spans="1:22" x14ac:dyDescent="0.2">
      <c r="A10" s="19"/>
      <c r="B10" s="19"/>
      <c r="C10" s="19"/>
      <c r="E10" s="17"/>
      <c r="F10" s="19"/>
      <c r="G10" s="19"/>
      <c r="H10" s="17"/>
      <c r="I10" s="17"/>
      <c r="J10" s="19"/>
      <c r="K10" s="19"/>
      <c r="M10" s="17"/>
      <c r="N10" s="19"/>
      <c r="O10" s="19"/>
      <c r="P10" s="19"/>
      <c r="R10" s="19"/>
      <c r="S10" s="19"/>
      <c r="T10" s="19"/>
      <c r="U10" s="19"/>
      <c r="V10" s="19"/>
    </row>
    <row r="11" spans="1:22" x14ac:dyDescent="0.2">
      <c r="A11" s="19"/>
      <c r="B11" s="19"/>
      <c r="C11" s="19"/>
      <c r="E11" s="17"/>
      <c r="F11" s="19"/>
      <c r="G11" s="19"/>
      <c r="H11" s="17"/>
      <c r="I11" s="17"/>
      <c r="J11" s="19"/>
      <c r="K11" s="19"/>
      <c r="M11" s="17"/>
      <c r="N11" s="19"/>
      <c r="O11" s="19"/>
      <c r="P11" s="19"/>
      <c r="R11" s="19"/>
      <c r="S11" s="19"/>
      <c r="T11" s="19"/>
      <c r="U11" s="19"/>
      <c r="V11" s="19"/>
    </row>
    <row r="12" spans="1:22" x14ac:dyDescent="0.2">
      <c r="A12" s="19"/>
      <c r="B12" s="19"/>
      <c r="C12" s="19"/>
      <c r="E12" s="17"/>
      <c r="F12" s="19"/>
      <c r="G12" s="19"/>
      <c r="H12" s="17"/>
      <c r="I12" s="17"/>
      <c r="J12" s="19"/>
      <c r="K12" s="19"/>
      <c r="M12" s="17"/>
      <c r="N12" s="19"/>
      <c r="O12" s="19"/>
      <c r="P12" s="19"/>
      <c r="R12" s="19"/>
      <c r="S12" s="19"/>
      <c r="T12" s="19"/>
      <c r="U12" s="19"/>
      <c r="V12" s="19"/>
    </row>
    <row r="13" spans="1:22" x14ac:dyDescent="0.2">
      <c r="A13" s="19"/>
      <c r="B13" s="19"/>
      <c r="C13" s="19"/>
      <c r="E13" s="17"/>
      <c r="F13" s="19"/>
      <c r="G13" s="19"/>
      <c r="H13" s="17"/>
      <c r="I13" s="17"/>
      <c r="J13" s="19"/>
      <c r="K13" s="19"/>
      <c r="M13" s="17"/>
      <c r="N13" s="19"/>
      <c r="O13" s="19"/>
      <c r="P13" s="19"/>
      <c r="R13" s="19"/>
      <c r="S13" s="19"/>
      <c r="T13" s="19"/>
      <c r="U13" s="19"/>
      <c r="V13" s="19"/>
    </row>
    <row r="14" spans="1:22" x14ac:dyDescent="0.2">
      <c r="A14" s="19"/>
      <c r="B14" s="19"/>
      <c r="C14" s="19"/>
      <c r="E14" s="17"/>
      <c r="F14" s="19"/>
      <c r="G14" s="19"/>
      <c r="H14" s="17"/>
      <c r="I14" s="17"/>
      <c r="J14" s="19"/>
      <c r="K14" s="19"/>
      <c r="M14" s="17"/>
      <c r="N14" s="19"/>
      <c r="O14" s="19"/>
      <c r="P14" s="19"/>
      <c r="R14" s="19"/>
      <c r="S14" s="19"/>
      <c r="T14" s="19"/>
      <c r="U14" s="19"/>
      <c r="V14" s="19"/>
    </row>
    <row r="15" spans="1:22" x14ac:dyDescent="0.2">
      <c r="A15" s="19"/>
      <c r="B15" s="19"/>
      <c r="C15" s="19"/>
      <c r="E15" s="17"/>
      <c r="F15" s="19"/>
      <c r="G15" s="19"/>
      <c r="H15" s="17"/>
      <c r="I15" s="17"/>
      <c r="J15" s="19"/>
      <c r="K15" s="19"/>
      <c r="M15" s="17"/>
      <c r="N15" s="19"/>
      <c r="O15" s="19"/>
      <c r="P15" s="19"/>
      <c r="R15" s="19"/>
      <c r="S15" s="19"/>
      <c r="T15" s="19"/>
      <c r="U15" s="19"/>
      <c r="V15" s="19"/>
    </row>
    <row r="16" spans="1:22" x14ac:dyDescent="0.2">
      <c r="A16" s="19"/>
      <c r="B16" s="19"/>
      <c r="C16" s="19"/>
      <c r="E16" s="17"/>
      <c r="F16" s="19"/>
      <c r="G16" s="19"/>
      <c r="H16" s="17"/>
      <c r="I16" s="17"/>
      <c r="J16" s="19"/>
      <c r="K16" s="19"/>
      <c r="M16" s="17"/>
      <c r="N16" s="19"/>
      <c r="O16" s="19"/>
      <c r="P16" s="19"/>
      <c r="R16" s="19"/>
      <c r="S16" s="19"/>
      <c r="T16" s="19"/>
      <c r="U16" s="19"/>
      <c r="V16" s="19"/>
    </row>
    <row r="17" spans="1:22" x14ac:dyDescent="0.2">
      <c r="A17" s="19"/>
      <c r="B17" s="19"/>
      <c r="C17" s="19"/>
      <c r="E17" s="17"/>
      <c r="F17" s="19"/>
      <c r="G17" s="19"/>
      <c r="H17" s="17"/>
      <c r="I17" s="17"/>
      <c r="J17" s="19"/>
      <c r="K17" s="19"/>
      <c r="M17" s="17"/>
      <c r="N17" s="19"/>
      <c r="O17" s="19"/>
      <c r="P17" s="19"/>
      <c r="R17" s="19"/>
      <c r="S17" s="19"/>
      <c r="T17" s="19"/>
      <c r="U17" s="19"/>
      <c r="V17" s="19"/>
    </row>
    <row r="18" spans="1:22" x14ac:dyDescent="0.2">
      <c r="A18" s="19"/>
      <c r="B18" s="19"/>
      <c r="C18" s="19"/>
      <c r="E18" s="17"/>
      <c r="F18" s="19"/>
      <c r="G18" s="19"/>
      <c r="H18" s="17"/>
      <c r="I18" s="17"/>
      <c r="J18" s="19"/>
      <c r="K18" s="19"/>
      <c r="M18" s="17"/>
      <c r="N18" s="19"/>
      <c r="O18" s="19"/>
      <c r="P18" s="19"/>
      <c r="R18" s="19"/>
      <c r="S18" s="19"/>
      <c r="T18" s="19"/>
      <c r="U18" s="19"/>
      <c r="V18" s="19"/>
    </row>
    <row r="19" spans="1:22" x14ac:dyDescent="0.2">
      <c r="A19" s="19"/>
      <c r="B19" s="19"/>
      <c r="C19" s="19"/>
      <c r="E19" s="17"/>
      <c r="F19" s="19"/>
      <c r="G19" s="19"/>
      <c r="H19" s="17"/>
      <c r="I19" s="17"/>
      <c r="J19" s="19"/>
      <c r="K19" s="19"/>
      <c r="M19" s="17"/>
      <c r="N19" s="19"/>
      <c r="O19" s="19"/>
      <c r="P19" s="19"/>
      <c r="R19" s="19"/>
      <c r="S19" s="19"/>
      <c r="T19" s="19"/>
      <c r="U19" s="19"/>
      <c r="V19" s="19"/>
    </row>
    <row r="20" spans="1:22" x14ac:dyDescent="0.2">
      <c r="E20" s="17"/>
      <c r="F20" s="19"/>
      <c r="H20" s="17"/>
      <c r="I20" s="17"/>
      <c r="J20" s="19"/>
    </row>
    <row r="21" spans="1:22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" style="2" bestFit="1" customWidth="1"/>
    <col min="4" max="4" width="9.625" style="2" bestFit="1" customWidth="1"/>
    <col min="5" max="5" width="10" style="2" bestFit="1" customWidth="1"/>
    <col min="6" max="6" width="9.625" style="2" bestFit="1" customWidth="1"/>
    <col min="7" max="8" width="10.125" style="2" bestFit="1" customWidth="1"/>
    <col min="9" max="9" width="11.25" style="2" bestFit="1" customWidth="1"/>
    <col min="10" max="10" width="9.125" style="2" bestFit="1" customWidth="1"/>
    <col min="11" max="11" width="10.75" style="2" bestFit="1" customWidth="1"/>
    <col min="12" max="12" width="11.375" style="2" bestFit="1" customWidth="1"/>
    <col min="13" max="14" width="7.25" style="2" bestFit="1" customWidth="1"/>
    <col min="15" max="15" width="10.875" style="2" bestFit="1" customWidth="1"/>
    <col min="16" max="16" width="10.625" style="2" bestFit="1" customWidth="1"/>
    <col min="17" max="17" width="9.875" style="2" bestFit="1" customWidth="1"/>
    <col min="18" max="18" width="7.875" style="2" bestFit="1" customWidth="1"/>
    <col min="19" max="19" width="9.5" style="2" bestFit="1" customWidth="1"/>
    <col min="20" max="21" width="11.375" style="2" bestFit="1" customWidth="1"/>
    <col min="22" max="22" width="10.625" style="2" bestFit="1" customWidth="1"/>
    <col min="23" max="23" width="11" style="2" bestFit="1" customWidth="1"/>
    <col min="24" max="24" width="10.375" style="2" bestFit="1" customWidth="1"/>
    <col min="25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299</v>
      </c>
      <c r="D1" s="18" t="s">
        <v>1</v>
      </c>
      <c r="E1" s="18" t="s">
        <v>782</v>
      </c>
      <c r="F1" s="18" t="s">
        <v>606</v>
      </c>
      <c r="G1" s="139" t="s">
        <v>12</v>
      </c>
      <c r="H1" s="18" t="s">
        <v>24</v>
      </c>
      <c r="I1" s="18" t="s">
        <v>286</v>
      </c>
      <c r="J1" s="18" t="s">
        <v>25</v>
      </c>
      <c r="K1" s="140" t="s">
        <v>949</v>
      </c>
      <c r="L1" s="18" t="s">
        <v>1149</v>
      </c>
      <c r="M1" s="18" t="s">
        <v>917</v>
      </c>
      <c r="N1" s="18" t="s">
        <v>731</v>
      </c>
      <c r="O1" s="18" t="s">
        <v>372</v>
      </c>
      <c r="P1" s="139" t="s">
        <v>16</v>
      </c>
      <c r="Q1" s="18" t="s">
        <v>396</v>
      </c>
      <c r="R1" s="133" t="s">
        <v>787</v>
      </c>
      <c r="S1" s="133" t="s">
        <v>1153</v>
      </c>
      <c r="T1" s="133" t="s">
        <v>1154</v>
      </c>
      <c r="U1" s="133" t="s">
        <v>788</v>
      </c>
      <c r="V1" s="18" t="s">
        <v>26</v>
      </c>
      <c r="W1" s="140" t="s">
        <v>19</v>
      </c>
      <c r="X1" s="140" t="s">
        <v>30</v>
      </c>
    </row>
    <row r="2" spans="1:24" x14ac:dyDescent="0.2">
      <c r="A2">
        <v>212</v>
      </c>
      <c r="B2">
        <v>212</v>
      </c>
      <c r="C2"/>
      <c r="D2"/>
      <c r="E2"/>
      <c r="F2"/>
      <c r="G2" s="138"/>
      <c r="H2"/>
      <c r="I2"/>
      <c r="J2"/>
      <c r="K2" s="137"/>
      <c r="L2"/>
      <c r="M2"/>
      <c r="N2"/>
      <c r="O2"/>
      <c r="P2" s="138"/>
      <c r="Q2"/>
      <c r="R2" s="134"/>
      <c r="S2" s="134"/>
      <c r="T2" s="134"/>
      <c r="U2" s="134"/>
      <c r="V2"/>
      <c r="W2" s="137"/>
      <c r="X2" s="137"/>
    </row>
    <row r="3" spans="1:24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</row>
    <row r="20" spans="1:24" x14ac:dyDescent="0.2">
      <c r="D20" s="19"/>
      <c r="E20" s="19"/>
      <c r="F20" s="19"/>
      <c r="H20" s="19"/>
      <c r="I20" s="19"/>
      <c r="L20" s="19"/>
      <c r="M20" s="19"/>
      <c r="O20" s="19"/>
      <c r="V20" s="19"/>
    </row>
    <row r="21" spans="1:24" x14ac:dyDescent="0.2">
      <c r="D21" s="19"/>
      <c r="E21" s="19"/>
    </row>
    <row r="22" spans="1:24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9.625" style="2" bestFit="1" customWidth="1"/>
    <col min="14" max="14" width="9.875" style="2" bestFit="1" customWidth="1"/>
    <col min="15" max="15" width="7.25" style="2" bestFit="1" customWidth="1"/>
    <col min="16" max="16" width="10.875" style="2" bestFit="1" customWidth="1"/>
    <col min="17" max="17" width="10.625" style="2" bestFit="1" customWidth="1"/>
    <col min="18" max="18" width="10.125" style="2" bestFit="1" customWidth="1"/>
    <col min="19" max="19" width="11" style="2" bestFit="1" customWidth="1"/>
    <col min="20" max="21" width="9.5" style="2" bestFit="1" customWidth="1"/>
    <col min="22" max="22" width="11" style="2" bestFit="1" customWidth="1"/>
    <col min="23" max="23" width="10.375" style="2" bestFit="1" customWidth="1"/>
    <col min="24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8" t="s">
        <v>396</v>
      </c>
      <c r="O1" s="18" t="s">
        <v>917</v>
      </c>
      <c r="P1" s="18" t="s">
        <v>372</v>
      </c>
      <c r="Q1" s="139" t="s">
        <v>16</v>
      </c>
      <c r="R1" s="139" t="s">
        <v>1147</v>
      </c>
      <c r="S1" s="140" t="s">
        <v>618</v>
      </c>
      <c r="T1" s="133" t="s">
        <v>1156</v>
      </c>
      <c r="U1" s="133" t="s">
        <v>1153</v>
      </c>
      <c r="V1" s="140" t="s">
        <v>19</v>
      </c>
      <c r="W1" s="140" t="s">
        <v>30</v>
      </c>
    </row>
    <row r="2" spans="1:23" x14ac:dyDescent="0.2">
      <c r="A2">
        <v>212</v>
      </c>
      <c r="B2">
        <v>212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8"/>
      <c r="R2" s="138"/>
      <c r="S2" s="137"/>
      <c r="T2" s="134"/>
      <c r="U2" s="134"/>
      <c r="V2" s="137"/>
      <c r="W2" s="137"/>
    </row>
    <row r="3" spans="1:23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  <c r="U3" s="19"/>
      <c r="V3" s="19"/>
      <c r="W3" s="19"/>
    </row>
    <row r="4" spans="1:23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  <c r="U4" s="19"/>
      <c r="V4" s="19"/>
      <c r="W4" s="19"/>
    </row>
    <row r="5" spans="1:23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  <c r="U5" s="19"/>
      <c r="V5" s="19"/>
      <c r="W5" s="19"/>
    </row>
    <row r="6" spans="1:23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  <c r="U6" s="19"/>
      <c r="V6" s="19"/>
      <c r="W6" s="19"/>
    </row>
    <row r="7" spans="1:23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  <c r="U7" s="19"/>
      <c r="V7" s="19"/>
      <c r="W7" s="19"/>
    </row>
    <row r="8" spans="1:23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  <c r="U8" s="19"/>
      <c r="V8" s="19"/>
      <c r="W8" s="19"/>
    </row>
    <row r="9" spans="1:23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  <c r="U9" s="19"/>
      <c r="V9" s="19"/>
      <c r="W9" s="19"/>
    </row>
    <row r="10" spans="1:23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  <c r="U10" s="19"/>
      <c r="V10" s="19"/>
      <c r="W10" s="19"/>
    </row>
    <row r="11" spans="1:23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  <c r="U11" s="19"/>
      <c r="V11" s="19"/>
      <c r="W11" s="19"/>
    </row>
    <row r="12" spans="1:23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  <c r="U12" s="19"/>
      <c r="V12" s="19"/>
      <c r="W12" s="19"/>
    </row>
    <row r="13" spans="1:23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15" x14ac:dyDescent="0.25">
      <c r="A16" s="26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  <c r="U16" s="19"/>
      <c r="V16" s="19"/>
      <c r="W16" s="19"/>
    </row>
    <row r="17" spans="1:23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  <c r="U17" s="19"/>
      <c r="V17" s="19"/>
      <c r="W17" s="19"/>
    </row>
    <row r="18" spans="1:23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  <c r="U18" s="19"/>
      <c r="V18" s="19"/>
      <c r="W18" s="19"/>
    </row>
    <row r="19" spans="1:23" x14ac:dyDescent="0.2">
      <c r="A19" s="24"/>
      <c r="B19" s="19"/>
      <c r="C19" s="19"/>
      <c r="D19" s="19"/>
      <c r="E19" s="17"/>
      <c r="F19" s="19"/>
      <c r="G19" s="19"/>
      <c r="H19" s="19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  <c r="U19" s="19"/>
      <c r="V19" s="19"/>
      <c r="W19" s="19"/>
    </row>
    <row r="20" spans="1:23" x14ac:dyDescent="0.2">
      <c r="A20" s="7"/>
      <c r="E20" s="17"/>
      <c r="H20" s="19"/>
      <c r="I20" s="19"/>
      <c r="J20" s="17"/>
      <c r="K20" s="17"/>
      <c r="L20" s="19"/>
      <c r="M20" s="19"/>
      <c r="O20" s="19"/>
      <c r="P20" s="19"/>
    </row>
    <row r="21" spans="1:23" customFormat="1" x14ac:dyDescent="0.2"/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>
      <selection activeCell="O2" sqref="O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8.125" style="2" bestFit="1" customWidth="1"/>
    <col min="4" max="4" width="9.125" style="2" bestFit="1" customWidth="1"/>
    <col min="5" max="5" width="10.25" style="2" bestFit="1" customWidth="1"/>
    <col min="6" max="6" width="8.75" style="2" bestFit="1" customWidth="1"/>
    <col min="7" max="7" width="10.75" style="2" bestFit="1" customWidth="1"/>
    <col min="8" max="8" width="9.625" style="2" bestFit="1" customWidth="1"/>
    <col min="9" max="10" width="9.875" style="2" bestFit="1" customWidth="1"/>
    <col min="11" max="11" width="10.625" style="2" bestFit="1" customWidth="1"/>
    <col min="12" max="12" width="13.5" style="2" bestFit="1" customWidth="1"/>
    <col min="13" max="13" width="8.625" style="2" bestFit="1" customWidth="1"/>
    <col min="14" max="14" width="13.5" style="2" bestFit="1" customWidth="1"/>
    <col min="15" max="15" width="10.875" style="2" bestFit="1" customWidth="1"/>
    <col min="16" max="16" width="10.625" style="2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785</v>
      </c>
      <c r="D1" s="18" t="s">
        <v>786</v>
      </c>
      <c r="E1" s="18" t="s">
        <v>1</v>
      </c>
      <c r="F1" s="18" t="s">
        <v>604</v>
      </c>
      <c r="G1" s="18" t="s">
        <v>605</v>
      </c>
      <c r="H1" s="18" t="s">
        <v>606</v>
      </c>
      <c r="I1" s="18" t="s">
        <v>794</v>
      </c>
      <c r="J1" s="18" t="s">
        <v>396</v>
      </c>
      <c r="K1" s="18" t="s">
        <v>16</v>
      </c>
      <c r="L1" s="18" t="s">
        <v>922</v>
      </c>
      <c r="M1" s="18" t="s">
        <v>11</v>
      </c>
      <c r="N1" s="18" t="s">
        <v>1153</v>
      </c>
      <c r="O1" s="18" t="s">
        <v>1154</v>
      </c>
      <c r="P1" s="18" t="s">
        <v>26</v>
      </c>
      <c r="Q1" s="18" t="s">
        <v>19</v>
      </c>
      <c r="R1" s="18" t="s">
        <v>30</v>
      </c>
    </row>
    <row r="2" spans="1:18" x14ac:dyDescent="0.2">
      <c r="A2">
        <v>212</v>
      </c>
      <c r="B2">
        <v>212</v>
      </c>
      <c r="C2" t="s">
        <v>1371</v>
      </c>
      <c r="D2">
        <v>7893883</v>
      </c>
      <c r="E2" t="s">
        <v>694</v>
      </c>
      <c r="F2" t="s">
        <v>53</v>
      </c>
      <c r="G2" t="s">
        <v>53</v>
      </c>
      <c r="H2" t="s">
        <v>62</v>
      </c>
      <c r="I2" s="138">
        <v>37668</v>
      </c>
      <c r="J2" t="s">
        <v>1214</v>
      </c>
      <c r="K2" s="138">
        <v>46022</v>
      </c>
      <c r="L2" s="134">
        <v>3311821.99963</v>
      </c>
      <c r="M2" s="134">
        <v>1</v>
      </c>
      <c r="N2" s="134">
        <v>3311821.99963</v>
      </c>
      <c r="O2" s="134"/>
      <c r="P2"/>
      <c r="Q2" s="137">
        <v>1</v>
      </c>
      <c r="R2" s="137">
        <v>0.58873699999999995</v>
      </c>
    </row>
    <row r="3" spans="1:18" x14ac:dyDescent="0.2">
      <c r="A3" s="19"/>
      <c r="B3" s="19"/>
      <c r="C3" s="24"/>
      <c r="D3" s="19"/>
      <c r="E3" s="24"/>
      <c r="F3" s="17"/>
      <c r="G3" s="17"/>
      <c r="H3" s="19"/>
      <c r="I3" s="19"/>
      <c r="J3" s="17"/>
      <c r="K3" s="19"/>
      <c r="M3" s="19"/>
      <c r="N3" s="19"/>
      <c r="O3" s="19"/>
      <c r="P3" s="17"/>
      <c r="Q3" s="19"/>
      <c r="R3" s="19"/>
    </row>
    <row r="4" spans="1:18" x14ac:dyDescent="0.2">
      <c r="A4" s="19"/>
      <c r="B4" s="19"/>
      <c r="C4" s="24"/>
      <c r="D4" s="19"/>
      <c r="E4" s="24"/>
      <c r="F4" s="17"/>
      <c r="G4" s="17"/>
      <c r="H4" s="19"/>
      <c r="I4" s="19"/>
      <c r="J4" s="17"/>
      <c r="K4" s="19"/>
      <c r="M4" s="19"/>
      <c r="N4" s="19"/>
      <c r="O4" s="19"/>
      <c r="P4" s="17"/>
      <c r="Q4" s="19"/>
      <c r="R4" s="19"/>
    </row>
    <row r="5" spans="1:18" x14ac:dyDescent="0.2">
      <c r="A5" s="19"/>
      <c r="B5" s="19"/>
      <c r="C5" s="24"/>
      <c r="D5" s="19"/>
      <c r="E5" s="24"/>
      <c r="F5" s="17"/>
      <c r="G5" s="17"/>
      <c r="H5" s="19"/>
      <c r="I5" s="19"/>
      <c r="J5" s="17"/>
      <c r="K5" s="19"/>
      <c r="M5" s="19"/>
      <c r="N5" s="19"/>
      <c r="O5" s="19"/>
      <c r="P5" s="17"/>
      <c r="Q5" s="19"/>
      <c r="R5" s="19"/>
    </row>
    <row r="6" spans="1:18" x14ac:dyDescent="0.2">
      <c r="A6" s="19"/>
      <c r="B6" s="19"/>
      <c r="C6" s="24"/>
      <c r="D6" s="19"/>
      <c r="E6" s="24"/>
      <c r="F6" s="17"/>
      <c r="G6" s="17"/>
      <c r="H6" s="19"/>
      <c r="I6" s="19"/>
      <c r="J6" s="17"/>
      <c r="K6" s="19"/>
      <c r="M6" s="19"/>
      <c r="N6" s="19"/>
      <c r="O6" s="19"/>
      <c r="P6" s="17"/>
      <c r="Q6" s="19"/>
      <c r="R6" s="19"/>
    </row>
    <row r="7" spans="1:18" x14ac:dyDescent="0.2">
      <c r="A7" s="19"/>
      <c r="B7" s="19"/>
      <c r="C7" s="24"/>
      <c r="D7" s="19"/>
      <c r="E7" s="24"/>
      <c r="F7" s="17"/>
      <c r="G7" s="17"/>
      <c r="H7" s="19"/>
      <c r="I7" s="19"/>
      <c r="J7" s="17"/>
      <c r="K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24"/>
      <c r="D8" s="19"/>
      <c r="E8" s="24"/>
      <c r="F8" s="17"/>
      <c r="G8" s="17"/>
      <c r="H8" s="19"/>
      <c r="I8" s="19"/>
      <c r="J8" s="17"/>
      <c r="K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24"/>
      <c r="D9" s="19"/>
      <c r="E9" s="24"/>
      <c r="F9" s="17"/>
      <c r="G9" s="17"/>
      <c r="H9" s="19"/>
      <c r="I9" s="19"/>
      <c r="J9" s="17"/>
      <c r="K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24"/>
      <c r="D10" s="19"/>
      <c r="E10" s="24"/>
      <c r="F10" s="17"/>
      <c r="G10" s="17"/>
      <c r="H10" s="19"/>
      <c r="I10" s="19"/>
      <c r="J10" s="17"/>
      <c r="K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24"/>
      <c r="D11" s="19"/>
      <c r="E11" s="24"/>
      <c r="F11" s="17"/>
      <c r="G11" s="17"/>
      <c r="H11" s="19"/>
      <c r="I11" s="19"/>
      <c r="J11" s="17"/>
      <c r="K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24"/>
      <c r="D12" s="19"/>
      <c r="E12" s="24"/>
      <c r="F12" s="17"/>
      <c r="G12" s="17"/>
      <c r="H12" s="19"/>
      <c r="I12" s="19"/>
      <c r="J12" s="17"/>
      <c r="K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24"/>
      <c r="D13" s="19"/>
      <c r="E13" s="24"/>
      <c r="F13" s="17"/>
      <c r="G13" s="17"/>
      <c r="H13" s="19"/>
      <c r="I13" s="19"/>
      <c r="J13" s="17"/>
      <c r="K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24"/>
      <c r="D14" s="19"/>
      <c r="E14" s="24"/>
      <c r="F14" s="17"/>
      <c r="G14" s="17"/>
      <c r="H14" s="19"/>
      <c r="I14" s="19"/>
      <c r="J14" s="17"/>
      <c r="K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24"/>
      <c r="D15" s="19"/>
      <c r="E15" s="24"/>
      <c r="F15" s="17"/>
      <c r="G15" s="17"/>
      <c r="H15" s="19"/>
      <c r="I15" s="19"/>
      <c r="J15" s="17"/>
      <c r="K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24"/>
      <c r="D16" s="19"/>
      <c r="E16" s="24"/>
      <c r="F16" s="17"/>
      <c r="G16" s="17"/>
      <c r="H16" s="19"/>
      <c r="I16" s="19"/>
      <c r="J16" s="17"/>
      <c r="K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24"/>
      <c r="D17" s="19"/>
      <c r="E17" s="24"/>
      <c r="F17" s="17"/>
      <c r="G17" s="17"/>
      <c r="H17" s="19"/>
      <c r="I17" s="19"/>
      <c r="J17" s="17"/>
      <c r="K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24"/>
      <c r="D18" s="19"/>
      <c r="E18" s="24"/>
      <c r="F18" s="17"/>
      <c r="G18" s="17"/>
      <c r="H18" s="19"/>
      <c r="I18" s="19"/>
      <c r="J18" s="17"/>
      <c r="K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24"/>
      <c r="D19" s="19"/>
      <c r="E19" s="24"/>
      <c r="F19" s="17"/>
      <c r="G19" s="17"/>
      <c r="H19" s="19"/>
      <c r="I19" s="19"/>
      <c r="J19" s="17"/>
      <c r="K19" s="19"/>
      <c r="M19" s="19"/>
      <c r="N19" s="19"/>
      <c r="O19" s="19"/>
      <c r="P19" s="17"/>
      <c r="Q19" s="19"/>
      <c r="R19" s="19"/>
    </row>
    <row r="20" spans="1:18" x14ac:dyDescent="0.2">
      <c r="E20" s="24"/>
      <c r="F20" s="17"/>
      <c r="G20" s="17"/>
      <c r="H20" s="19"/>
      <c r="P20" s="17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2"/>
  <sheetViews>
    <sheetView rightToLeft="1" workbookViewId="0">
      <selection activeCell="G22" sqref="G2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27.5" style="2" bestFit="1" customWidth="1"/>
    <col min="7" max="7" width="8.75" style="2" bestFit="1" customWidth="1"/>
    <col min="8" max="8" width="9.625" style="2" bestFit="1" customWidth="1"/>
    <col min="9" max="9" width="8.375" style="2" bestFit="1" customWidth="1"/>
    <col min="10" max="10" width="12.25" style="2" bestFit="1" customWidth="1"/>
    <col min="11" max="11" width="9.875" style="2" bestFit="1" customWidth="1"/>
    <col min="12" max="12" width="10.875" style="2" bestFit="1" customWidth="1"/>
    <col min="13" max="13" width="8.625" style="2" bestFit="1" customWidth="1"/>
    <col min="14" max="14" width="9.25" style="2" bestFit="1" customWidth="1"/>
    <col min="15" max="15" width="10.875" style="2" bestFit="1" customWidth="1"/>
    <col min="16" max="16" width="11" style="2" bestFit="1" customWidth="1"/>
    <col min="17" max="17" width="10.375" style="2" bestFit="1" customWidth="1"/>
    <col min="18" max="18" width="11.625" style="2" hidden="1" customWidth="1"/>
    <col min="19" max="16384" width="9" style="2" hidden="1"/>
  </cols>
  <sheetData>
    <row r="1" spans="1:17" s="3" customFormat="1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8" t="s">
        <v>604</v>
      </c>
      <c r="H1" s="18" t="s">
        <v>606</v>
      </c>
      <c r="I1" s="18" t="s">
        <v>772</v>
      </c>
      <c r="J1" s="18" t="s">
        <v>8</v>
      </c>
      <c r="K1" s="18" t="s">
        <v>396</v>
      </c>
      <c r="L1" s="18" t="s">
        <v>922</v>
      </c>
      <c r="M1" s="18" t="s">
        <v>11</v>
      </c>
      <c r="N1" s="18" t="s">
        <v>14</v>
      </c>
      <c r="O1" s="18" t="s">
        <v>1153</v>
      </c>
      <c r="P1" s="18" t="s">
        <v>19</v>
      </c>
      <c r="Q1" s="18" t="s">
        <v>30</v>
      </c>
    </row>
    <row r="2" spans="1:17" x14ac:dyDescent="0.2">
      <c r="A2">
        <v>212</v>
      </c>
      <c r="B2">
        <v>212</v>
      </c>
      <c r="C2" t="s">
        <v>1211</v>
      </c>
      <c r="D2" t="s">
        <v>1212</v>
      </c>
      <c r="E2" t="s">
        <v>776</v>
      </c>
      <c r="F2" t="s">
        <v>213</v>
      </c>
      <c r="G2" t="s">
        <v>53</v>
      </c>
      <c r="H2" t="s">
        <v>62</v>
      </c>
      <c r="I2" t="s">
        <v>1213</v>
      </c>
      <c r="J2" t="s">
        <v>70</v>
      </c>
      <c r="K2" t="s">
        <v>1214</v>
      </c>
      <c r="L2" s="134">
        <v>38749.36189</v>
      </c>
      <c r="M2" s="134">
        <v>1</v>
      </c>
      <c r="N2" s="137"/>
      <c r="O2" s="134">
        <v>38749.36189</v>
      </c>
      <c r="P2" s="137">
        <v>0.23355799999999999</v>
      </c>
      <c r="Q2" s="137">
        <v>6.8869999999999999E-3</v>
      </c>
    </row>
    <row r="3" spans="1:17" x14ac:dyDescent="0.2">
      <c r="A3">
        <v>212</v>
      </c>
      <c r="B3">
        <v>212</v>
      </c>
      <c r="C3" t="s">
        <v>1215</v>
      </c>
      <c r="D3" t="s">
        <v>1216</v>
      </c>
      <c r="E3" t="s">
        <v>776</v>
      </c>
      <c r="F3" t="s">
        <v>213</v>
      </c>
      <c r="G3" t="s">
        <v>53</v>
      </c>
      <c r="H3" t="s">
        <v>62</v>
      </c>
      <c r="I3" t="s">
        <v>1217</v>
      </c>
      <c r="J3" t="s">
        <v>65</v>
      </c>
      <c r="K3" t="s">
        <v>1214</v>
      </c>
      <c r="L3" s="134">
        <v>3.0045099999999998</v>
      </c>
      <c r="M3" s="134">
        <v>1</v>
      </c>
      <c r="N3" s="137"/>
      <c r="O3" s="134">
        <v>3.0045099999999998</v>
      </c>
      <c r="P3" s="137">
        <v>1.8E-5</v>
      </c>
      <c r="Q3" s="137">
        <v>0</v>
      </c>
    </row>
    <row r="4" spans="1:17" x14ac:dyDescent="0.2">
      <c r="A4">
        <v>212</v>
      </c>
      <c r="B4">
        <v>212</v>
      </c>
      <c r="C4" t="s">
        <v>1215</v>
      </c>
      <c r="D4" t="s">
        <v>1216</v>
      </c>
      <c r="E4" t="s">
        <v>776</v>
      </c>
      <c r="F4" t="s">
        <v>219</v>
      </c>
      <c r="G4" t="s">
        <v>53</v>
      </c>
      <c r="H4" t="s">
        <v>62</v>
      </c>
      <c r="I4" t="s">
        <v>1217</v>
      </c>
      <c r="J4" t="s">
        <v>65</v>
      </c>
      <c r="K4" t="s">
        <v>1214</v>
      </c>
      <c r="L4" s="134">
        <v>31931.388040000002</v>
      </c>
      <c r="M4" s="134">
        <v>1</v>
      </c>
      <c r="N4" s="137"/>
      <c r="O4" s="134">
        <v>31931.388040000002</v>
      </c>
      <c r="P4" s="137">
        <v>0.192463</v>
      </c>
      <c r="Q4" s="137">
        <v>5.6759999999999996E-3</v>
      </c>
    </row>
    <row r="5" spans="1:17" x14ac:dyDescent="0.2">
      <c r="A5">
        <v>212</v>
      </c>
      <c r="B5">
        <v>212</v>
      </c>
      <c r="C5" t="s">
        <v>1218</v>
      </c>
      <c r="D5" t="s">
        <v>1219</v>
      </c>
      <c r="E5" t="s">
        <v>776</v>
      </c>
      <c r="F5" t="s">
        <v>218</v>
      </c>
      <c r="G5" t="s">
        <v>53</v>
      </c>
      <c r="H5" t="s">
        <v>62</v>
      </c>
      <c r="I5" t="s">
        <v>1217</v>
      </c>
      <c r="J5" t="s">
        <v>65</v>
      </c>
      <c r="K5" t="s">
        <v>1220</v>
      </c>
      <c r="L5" s="134">
        <v>34.631680000000003</v>
      </c>
      <c r="M5" s="134">
        <v>4.29</v>
      </c>
      <c r="N5" s="137"/>
      <c r="O5" s="134">
        <v>148.56990999999999</v>
      </c>
      <c r="P5" s="137">
        <v>8.9499999999999996E-4</v>
      </c>
      <c r="Q5" s="137">
        <v>2.5999999999999998E-5</v>
      </c>
    </row>
    <row r="6" spans="1:17" x14ac:dyDescent="0.2">
      <c r="A6">
        <v>212</v>
      </c>
      <c r="B6">
        <v>212</v>
      </c>
      <c r="C6" t="s">
        <v>1218</v>
      </c>
      <c r="D6" t="s">
        <v>1219</v>
      </c>
      <c r="E6" t="s">
        <v>776</v>
      </c>
      <c r="F6" t="s">
        <v>213</v>
      </c>
      <c r="G6" t="s">
        <v>53</v>
      </c>
      <c r="H6" t="s">
        <v>62</v>
      </c>
      <c r="I6" t="s">
        <v>1217</v>
      </c>
      <c r="J6" t="s">
        <v>65</v>
      </c>
      <c r="K6" t="s">
        <v>1214</v>
      </c>
      <c r="L6" s="134">
        <v>3435.4418799999999</v>
      </c>
      <c r="M6" s="134">
        <v>1</v>
      </c>
      <c r="N6" s="137"/>
      <c r="O6" s="134">
        <v>3435.4418799999999</v>
      </c>
      <c r="P6" s="137">
        <v>2.0705999999999999E-2</v>
      </c>
      <c r="Q6" s="137">
        <v>6.0999999999999997E-4</v>
      </c>
    </row>
    <row r="7" spans="1:17" x14ac:dyDescent="0.2">
      <c r="A7">
        <v>212</v>
      </c>
      <c r="B7">
        <v>212</v>
      </c>
      <c r="C7" t="s">
        <v>1215</v>
      </c>
      <c r="D7" t="s">
        <v>1216</v>
      </c>
      <c r="E7" t="s">
        <v>776</v>
      </c>
      <c r="F7" t="s">
        <v>218</v>
      </c>
      <c r="G7" t="s">
        <v>53</v>
      </c>
      <c r="H7" t="s">
        <v>62</v>
      </c>
      <c r="I7" t="s">
        <v>1217</v>
      </c>
      <c r="J7" t="s">
        <v>65</v>
      </c>
      <c r="K7" t="s">
        <v>1220</v>
      </c>
      <c r="L7" s="134">
        <v>0.72297999999999996</v>
      </c>
      <c r="M7" s="134">
        <v>4.29</v>
      </c>
      <c r="N7" s="137"/>
      <c r="O7" s="134">
        <v>3.1015799999999998</v>
      </c>
      <c r="P7" s="137">
        <v>1.8E-5</v>
      </c>
      <c r="Q7" s="137">
        <v>0</v>
      </c>
    </row>
    <row r="8" spans="1:17" x14ac:dyDescent="0.2">
      <c r="A8">
        <v>212</v>
      </c>
      <c r="B8">
        <v>212</v>
      </c>
      <c r="C8" t="s">
        <v>1215</v>
      </c>
      <c r="D8" t="s">
        <v>1216</v>
      </c>
      <c r="E8" t="s">
        <v>776</v>
      </c>
      <c r="F8" t="s">
        <v>214</v>
      </c>
      <c r="G8" t="s">
        <v>53</v>
      </c>
      <c r="H8" t="s">
        <v>62</v>
      </c>
      <c r="I8" t="s">
        <v>1213</v>
      </c>
      <c r="J8" t="s">
        <v>70</v>
      </c>
      <c r="K8" t="s">
        <v>1214</v>
      </c>
      <c r="L8" s="134">
        <v>26316.899600000001</v>
      </c>
      <c r="M8" s="134">
        <v>1</v>
      </c>
      <c r="N8" s="137"/>
      <c r="O8" s="134">
        <v>26316.899600000001</v>
      </c>
      <c r="P8" s="137">
        <v>0.15862200000000001</v>
      </c>
      <c r="Q8" s="137">
        <v>4.6779999999999999E-3</v>
      </c>
    </row>
    <row r="9" spans="1:17" x14ac:dyDescent="0.2">
      <c r="A9">
        <v>212</v>
      </c>
      <c r="B9">
        <v>212</v>
      </c>
      <c r="C9" t="s">
        <v>1211</v>
      </c>
      <c r="D9" t="s">
        <v>1212</v>
      </c>
      <c r="E9" t="s">
        <v>776</v>
      </c>
      <c r="F9" t="s">
        <v>218</v>
      </c>
      <c r="G9" t="s">
        <v>53</v>
      </c>
      <c r="H9" t="s">
        <v>62</v>
      </c>
      <c r="I9" t="s">
        <v>1213</v>
      </c>
      <c r="J9" t="s">
        <v>70</v>
      </c>
      <c r="K9" t="s">
        <v>1221</v>
      </c>
      <c r="L9" s="134">
        <v>3121.9527800000001</v>
      </c>
      <c r="M9" s="134">
        <v>3.19</v>
      </c>
      <c r="N9" s="137"/>
      <c r="O9" s="134">
        <v>9959.0293700000002</v>
      </c>
      <c r="P9" s="137">
        <v>6.0026999999999997E-2</v>
      </c>
      <c r="Q9" s="137">
        <v>1.7700000000000001E-3</v>
      </c>
    </row>
    <row r="10" spans="1:17" x14ac:dyDescent="0.2">
      <c r="A10">
        <v>212</v>
      </c>
      <c r="B10">
        <v>212</v>
      </c>
      <c r="C10" t="s">
        <v>1211</v>
      </c>
      <c r="D10" t="s">
        <v>1212</v>
      </c>
      <c r="E10" t="s">
        <v>776</v>
      </c>
      <c r="F10" t="s">
        <v>214</v>
      </c>
      <c r="G10" t="s">
        <v>53</v>
      </c>
      <c r="H10" t="s">
        <v>62</v>
      </c>
      <c r="I10" t="s">
        <v>1213</v>
      </c>
      <c r="J10" t="s">
        <v>70</v>
      </c>
      <c r="K10" t="s">
        <v>1214</v>
      </c>
      <c r="L10" s="134">
        <v>2001.3084899999999</v>
      </c>
      <c r="M10" s="134">
        <v>1</v>
      </c>
      <c r="N10" s="137"/>
      <c r="O10" s="134">
        <v>2001.3084899999999</v>
      </c>
      <c r="P10" s="137">
        <v>1.2062E-2</v>
      </c>
      <c r="Q10" s="137">
        <v>3.5500000000000001E-4</v>
      </c>
    </row>
    <row r="11" spans="1:17" x14ac:dyDescent="0.2">
      <c r="A11">
        <v>212</v>
      </c>
      <c r="B11">
        <v>212</v>
      </c>
      <c r="C11" t="s">
        <v>1222</v>
      </c>
      <c r="D11" t="s">
        <v>1223</v>
      </c>
      <c r="E11" t="s">
        <v>776</v>
      </c>
      <c r="F11" t="s">
        <v>214</v>
      </c>
      <c r="G11" t="s">
        <v>53</v>
      </c>
      <c r="H11" t="s">
        <v>62</v>
      </c>
      <c r="I11" t="s">
        <v>1213</v>
      </c>
      <c r="J11" t="s">
        <v>70</v>
      </c>
      <c r="K11" t="s">
        <v>1214</v>
      </c>
      <c r="L11" s="134">
        <v>35240.819179999999</v>
      </c>
      <c r="M11" s="134">
        <v>1</v>
      </c>
      <c r="N11" s="137"/>
      <c r="O11" s="134">
        <v>35240.819179999999</v>
      </c>
      <c r="P11" s="137">
        <v>0.21240999999999999</v>
      </c>
      <c r="Q11" s="137">
        <v>6.2639999999999996E-3</v>
      </c>
    </row>
    <row r="12" spans="1:17" x14ac:dyDescent="0.2">
      <c r="A12">
        <v>212</v>
      </c>
      <c r="B12">
        <v>212</v>
      </c>
      <c r="C12" t="s">
        <v>1218</v>
      </c>
      <c r="D12" t="s">
        <v>1219</v>
      </c>
      <c r="E12" t="s">
        <v>776</v>
      </c>
      <c r="F12" t="s">
        <v>218</v>
      </c>
      <c r="G12" t="s">
        <v>53</v>
      </c>
      <c r="H12" t="s">
        <v>62</v>
      </c>
      <c r="I12" t="s">
        <v>1217</v>
      </c>
      <c r="J12" t="s">
        <v>65</v>
      </c>
      <c r="K12" t="s">
        <v>1221</v>
      </c>
      <c r="L12" s="134">
        <v>470.03967</v>
      </c>
      <c r="M12" s="134">
        <v>3.19</v>
      </c>
      <c r="N12" s="137"/>
      <c r="O12" s="134">
        <v>1499.4265499999999</v>
      </c>
      <c r="P12" s="137">
        <v>9.0369999999999999E-3</v>
      </c>
      <c r="Q12" s="137">
        <v>2.6600000000000001E-4</v>
      </c>
    </row>
    <row r="13" spans="1:17" x14ac:dyDescent="0.2">
      <c r="A13">
        <v>212</v>
      </c>
      <c r="B13">
        <v>212</v>
      </c>
      <c r="C13" t="s">
        <v>1211</v>
      </c>
      <c r="D13" t="s">
        <v>1212</v>
      </c>
      <c r="E13" t="s">
        <v>776</v>
      </c>
      <c r="F13" t="s">
        <v>218</v>
      </c>
      <c r="G13" t="s">
        <v>53</v>
      </c>
      <c r="H13" t="s">
        <v>62</v>
      </c>
      <c r="I13" t="s">
        <v>1213</v>
      </c>
      <c r="J13" t="s">
        <v>70</v>
      </c>
      <c r="K13" t="s">
        <v>1224</v>
      </c>
      <c r="L13" s="134">
        <v>9.35459</v>
      </c>
      <c r="M13" s="134">
        <v>3.7454999999999998</v>
      </c>
      <c r="N13" s="137"/>
      <c r="O13" s="134">
        <v>35.037619999999997</v>
      </c>
      <c r="P13" s="137">
        <v>2.1100000000000001E-4</v>
      </c>
      <c r="Q13" s="137">
        <v>6.0000000000000002E-6</v>
      </c>
    </row>
    <row r="14" spans="1:17" x14ac:dyDescent="0.2">
      <c r="A14">
        <v>212</v>
      </c>
      <c r="B14">
        <v>212</v>
      </c>
      <c r="C14" t="s">
        <v>1215</v>
      </c>
      <c r="D14" t="s">
        <v>1216</v>
      </c>
      <c r="E14" t="s">
        <v>776</v>
      </c>
      <c r="F14" t="s">
        <v>218</v>
      </c>
      <c r="G14" t="s">
        <v>53</v>
      </c>
      <c r="H14" t="s">
        <v>62</v>
      </c>
      <c r="I14" t="s">
        <v>1217</v>
      </c>
      <c r="J14" t="s">
        <v>65</v>
      </c>
      <c r="K14" t="s">
        <v>1221</v>
      </c>
      <c r="L14" s="134">
        <v>86.928780000000003</v>
      </c>
      <c r="M14" s="134">
        <v>3.19</v>
      </c>
      <c r="N14" s="137"/>
      <c r="O14" s="134">
        <v>277.30281000000002</v>
      </c>
      <c r="P14" s="137">
        <v>1.671E-3</v>
      </c>
      <c r="Q14" s="137">
        <v>4.8999999999999998E-5</v>
      </c>
    </row>
    <row r="15" spans="1:17" x14ac:dyDescent="0.2">
      <c r="A15">
        <v>212</v>
      </c>
      <c r="B15">
        <v>212</v>
      </c>
      <c r="C15" t="s">
        <v>1218</v>
      </c>
      <c r="D15" t="s">
        <v>1219</v>
      </c>
      <c r="E15" t="s">
        <v>776</v>
      </c>
      <c r="F15" t="s">
        <v>214</v>
      </c>
      <c r="G15" t="s">
        <v>53</v>
      </c>
      <c r="H15" t="s">
        <v>62</v>
      </c>
      <c r="I15" t="s">
        <v>1213</v>
      </c>
      <c r="J15" t="s">
        <v>70</v>
      </c>
      <c r="K15" t="s">
        <v>1214</v>
      </c>
      <c r="L15" s="134">
        <v>4002.6367100000002</v>
      </c>
      <c r="M15" s="134">
        <v>1</v>
      </c>
      <c r="N15" s="137"/>
      <c r="O15" s="134">
        <v>4002.6367100000002</v>
      </c>
      <c r="P15" s="137">
        <v>2.4125000000000001E-2</v>
      </c>
      <c r="Q15" s="137">
        <v>7.1100000000000004E-4</v>
      </c>
    </row>
    <row r="16" spans="1:17" x14ac:dyDescent="0.2">
      <c r="A16">
        <v>212</v>
      </c>
      <c r="B16">
        <v>212</v>
      </c>
      <c r="C16" t="s">
        <v>1222</v>
      </c>
      <c r="D16" t="s">
        <v>1223</v>
      </c>
      <c r="E16" t="s">
        <v>776</v>
      </c>
      <c r="F16" t="s">
        <v>213</v>
      </c>
      <c r="G16" t="s">
        <v>53</v>
      </c>
      <c r="H16" t="s">
        <v>62</v>
      </c>
      <c r="I16" t="s">
        <v>1217</v>
      </c>
      <c r="J16" t="s">
        <v>65</v>
      </c>
      <c r="K16" t="s">
        <v>1214</v>
      </c>
      <c r="L16" s="134">
        <v>281.12290000000002</v>
      </c>
      <c r="M16" s="134">
        <v>1</v>
      </c>
      <c r="N16" s="137"/>
      <c r="O16" s="134">
        <v>281.12290000000002</v>
      </c>
      <c r="P16" s="137">
        <v>1.694E-3</v>
      </c>
      <c r="Q16" s="137">
        <v>4.8999999999999998E-5</v>
      </c>
    </row>
    <row r="17" spans="1:17" x14ac:dyDescent="0.2">
      <c r="A17">
        <v>212</v>
      </c>
      <c r="B17">
        <v>212</v>
      </c>
      <c r="C17" t="s">
        <v>1218</v>
      </c>
      <c r="D17" t="s">
        <v>1219</v>
      </c>
      <c r="E17" t="s">
        <v>776</v>
      </c>
      <c r="F17" t="s">
        <v>218</v>
      </c>
      <c r="G17" t="s">
        <v>53</v>
      </c>
      <c r="H17" t="s">
        <v>62</v>
      </c>
      <c r="I17" t="s">
        <v>1217</v>
      </c>
      <c r="J17" t="s">
        <v>65</v>
      </c>
      <c r="K17" t="s">
        <v>1224</v>
      </c>
      <c r="L17" s="134">
        <v>6.51328</v>
      </c>
      <c r="M17" s="134">
        <v>3.7454999999999998</v>
      </c>
      <c r="N17" s="137"/>
      <c r="O17" s="134">
        <v>24.395489999999999</v>
      </c>
      <c r="P17" s="137">
        <v>1.47E-4</v>
      </c>
      <c r="Q17" s="137">
        <v>3.9999999999999998E-6</v>
      </c>
    </row>
    <row r="18" spans="1:17" x14ac:dyDescent="0.2">
      <c r="A18">
        <v>212</v>
      </c>
      <c r="B18">
        <v>212</v>
      </c>
      <c r="C18" t="s">
        <v>1215</v>
      </c>
      <c r="D18" t="s">
        <v>1216</v>
      </c>
      <c r="E18" t="s">
        <v>776</v>
      </c>
      <c r="F18" t="s">
        <v>218</v>
      </c>
      <c r="G18" t="s">
        <v>53</v>
      </c>
      <c r="H18" t="s">
        <v>62</v>
      </c>
      <c r="I18" t="s">
        <v>1217</v>
      </c>
      <c r="J18" t="s">
        <v>65</v>
      </c>
      <c r="K18" t="s">
        <v>1224</v>
      </c>
      <c r="L18" s="134">
        <v>1.5</v>
      </c>
      <c r="M18" s="134">
        <v>3.7454999999999998</v>
      </c>
      <c r="N18" s="137"/>
      <c r="O18" s="134">
        <v>5.6182499999999997</v>
      </c>
      <c r="P18" s="137">
        <v>3.3000000000000003E-5</v>
      </c>
      <c r="Q18" s="137">
        <v>0</v>
      </c>
    </row>
    <row r="19" spans="1:17" x14ac:dyDescent="0.2">
      <c r="A19">
        <v>212</v>
      </c>
      <c r="B19">
        <v>212</v>
      </c>
      <c r="C19" t="s">
        <v>1225</v>
      </c>
      <c r="D19" t="s">
        <v>1226</v>
      </c>
      <c r="E19" t="s">
        <v>776</v>
      </c>
      <c r="F19" t="s">
        <v>214</v>
      </c>
      <c r="G19" t="s">
        <v>53</v>
      </c>
      <c r="H19" t="s">
        <v>62</v>
      </c>
      <c r="I19" t="s">
        <v>1213</v>
      </c>
      <c r="J19" t="s">
        <v>70</v>
      </c>
      <c r="K19" t="s">
        <v>1214</v>
      </c>
      <c r="L19" s="134">
        <v>6004.0142500000002</v>
      </c>
      <c r="M19" s="134">
        <v>1</v>
      </c>
      <c r="N19" s="137"/>
      <c r="O19" s="134">
        <v>6004.0142500000002</v>
      </c>
      <c r="P19" s="137">
        <v>3.6187999999999998E-2</v>
      </c>
      <c r="Q19" s="137">
        <v>1.067E-3</v>
      </c>
    </row>
    <row r="20" spans="1:17" x14ac:dyDescent="0.2">
      <c r="A20">
        <v>212</v>
      </c>
      <c r="B20">
        <v>212</v>
      </c>
      <c r="C20" t="s">
        <v>1225</v>
      </c>
      <c r="D20" t="s">
        <v>1226</v>
      </c>
      <c r="E20" t="s">
        <v>776</v>
      </c>
      <c r="F20" t="s">
        <v>213</v>
      </c>
      <c r="G20" t="s">
        <v>53</v>
      </c>
      <c r="H20" t="s">
        <v>62</v>
      </c>
      <c r="I20" t="s">
        <v>1217</v>
      </c>
      <c r="J20" t="s">
        <v>65</v>
      </c>
      <c r="K20" t="s">
        <v>1214</v>
      </c>
      <c r="L20" s="134">
        <v>286.27386000000001</v>
      </c>
      <c r="M20" s="134">
        <v>1</v>
      </c>
      <c r="N20" s="137"/>
      <c r="O20" s="134">
        <v>286.27386000000001</v>
      </c>
      <c r="P20" s="137">
        <v>1.725E-3</v>
      </c>
      <c r="Q20" s="137">
        <v>5.0000000000000002E-5</v>
      </c>
    </row>
    <row r="21" spans="1:17" x14ac:dyDescent="0.2">
      <c r="A21">
        <v>212</v>
      </c>
      <c r="B21">
        <v>212</v>
      </c>
      <c r="C21" t="s">
        <v>1222</v>
      </c>
      <c r="D21" t="s">
        <v>1223</v>
      </c>
      <c r="E21" t="s">
        <v>776</v>
      </c>
      <c r="F21" t="s">
        <v>214</v>
      </c>
      <c r="G21" t="s">
        <v>53</v>
      </c>
      <c r="H21" t="s">
        <v>62</v>
      </c>
      <c r="I21" t="s">
        <v>1217</v>
      </c>
      <c r="J21" t="s">
        <v>65</v>
      </c>
      <c r="K21" t="s">
        <v>1214</v>
      </c>
      <c r="L21" s="134">
        <v>5703.9165999999996</v>
      </c>
      <c r="M21" s="134">
        <v>1</v>
      </c>
      <c r="N21" s="137"/>
      <c r="O21" s="134">
        <v>5703.9165999999996</v>
      </c>
      <c r="P21" s="137">
        <v>3.4379E-2</v>
      </c>
      <c r="Q21" s="137">
        <v>1.013E-3</v>
      </c>
    </row>
    <row r="22" spans="1:17" x14ac:dyDescent="0.2">
      <c r="D22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375" style="2" bestFit="1" customWidth="1"/>
    <col min="4" max="4" width="8" style="2" bestFit="1" customWidth="1"/>
    <col min="5" max="5" width="8.375" style="2" bestFit="1" customWidth="1"/>
    <col min="6" max="6" width="10" style="2" bestFit="1" customWidth="1"/>
    <col min="7" max="7" width="11.12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4.375" style="2" bestFit="1" customWidth="1"/>
    <col min="12" max="12" width="7.125" style="2" bestFit="1" customWidth="1"/>
    <col min="13" max="13" width="11.25" style="2" bestFit="1" customWidth="1"/>
    <col min="14" max="14" width="9.875" style="2" bestFit="1" customWidth="1"/>
    <col min="15" max="15" width="9.125" style="2" bestFit="1" customWidth="1"/>
    <col min="16" max="16" width="9.25" style="2" bestFit="1" customWidth="1"/>
    <col min="17" max="17" width="8.5" style="2" bestFit="1" customWidth="1"/>
    <col min="18" max="19" width="10.375" style="2" bestFit="1" customWidth="1"/>
    <col min="20" max="20" width="10.75" style="2" bestFit="1" customWidth="1"/>
    <col min="21" max="16384" width="11.625" style="2" hidden="1"/>
  </cols>
  <sheetData>
    <row r="1" spans="1:20" ht="63.75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39" t="s">
        <v>733</v>
      </c>
      <c r="H1" s="18" t="s">
        <v>604</v>
      </c>
      <c r="I1" s="18" t="s">
        <v>605</v>
      </c>
      <c r="J1" s="18" t="s">
        <v>606</v>
      </c>
      <c r="K1" s="18" t="s">
        <v>6</v>
      </c>
      <c r="L1" s="18" t="s">
        <v>8</v>
      </c>
      <c r="M1" s="18" t="s">
        <v>1148</v>
      </c>
      <c r="N1" s="18" t="s">
        <v>396</v>
      </c>
      <c r="O1" s="133" t="s">
        <v>11</v>
      </c>
      <c r="P1" s="140" t="s">
        <v>14</v>
      </c>
      <c r="Q1" s="18" t="s">
        <v>440</v>
      </c>
      <c r="R1" s="133" t="s">
        <v>796</v>
      </c>
      <c r="S1" s="133" t="s">
        <v>1157</v>
      </c>
      <c r="T1" s="140" t="s">
        <v>748</v>
      </c>
    </row>
    <row r="2" spans="1:20" ht="14.1" customHeight="1" x14ac:dyDescent="0.2">
      <c r="A2">
        <v>212</v>
      </c>
      <c r="B2">
        <v>212</v>
      </c>
      <c r="C2"/>
      <c r="D2"/>
      <c r="E2"/>
      <c r="F2"/>
      <c r="G2" s="138"/>
      <c r="H2"/>
      <c r="I2"/>
      <c r="J2"/>
      <c r="K2"/>
      <c r="L2"/>
      <c r="M2"/>
      <c r="N2"/>
      <c r="O2" s="134"/>
      <c r="P2" s="137"/>
      <c r="Q2"/>
      <c r="R2" s="134"/>
      <c r="S2" s="134"/>
      <c r="T2" s="137"/>
    </row>
    <row r="3" spans="1:20" ht="14.1" customHeight="1" x14ac:dyDescent="0.2">
      <c r="D3" s="19"/>
      <c r="G3"/>
      <c r="H3" s="17"/>
      <c r="I3" s="17"/>
      <c r="J3" s="19"/>
      <c r="K3" s="19"/>
      <c r="L3" s="19"/>
      <c r="M3" s="19"/>
      <c r="Q3" s="19"/>
    </row>
    <row r="4" spans="1:20" ht="14.1" customHeight="1" x14ac:dyDescent="0.2">
      <c r="D4" s="19"/>
      <c r="G4"/>
      <c r="H4" s="17"/>
      <c r="I4" s="17"/>
      <c r="J4" s="19"/>
      <c r="K4" s="19"/>
      <c r="L4" s="19"/>
      <c r="M4" s="19"/>
      <c r="Q4" s="19"/>
    </row>
    <row r="5" spans="1:20" ht="14.1" customHeight="1" x14ac:dyDescent="0.2">
      <c r="D5" s="19"/>
      <c r="G5"/>
      <c r="H5" s="17"/>
      <c r="I5" s="17"/>
      <c r="J5" s="19"/>
      <c r="K5" s="19"/>
      <c r="L5" s="19"/>
      <c r="M5" s="19"/>
      <c r="O5" s="7"/>
      <c r="Q5" s="19"/>
    </row>
    <row r="6" spans="1:20" ht="14.1" customHeight="1" x14ac:dyDescent="0.2">
      <c r="D6" s="19"/>
      <c r="G6"/>
      <c r="H6" s="17"/>
      <c r="I6" s="17"/>
      <c r="J6" s="19"/>
      <c r="K6" s="19"/>
      <c r="L6" s="19"/>
      <c r="M6" s="19"/>
      <c r="O6" s="7"/>
      <c r="Q6" s="19"/>
    </row>
    <row r="7" spans="1:20" ht="14.1" customHeight="1" x14ac:dyDescent="0.2">
      <c r="D7" s="19"/>
      <c r="G7"/>
      <c r="H7" s="17"/>
      <c r="I7" s="17"/>
      <c r="J7" s="19"/>
      <c r="K7" s="19"/>
      <c r="L7" s="19"/>
      <c r="M7" s="19"/>
      <c r="Q7" s="19"/>
    </row>
    <row r="8" spans="1:20" ht="14.1" customHeight="1" x14ac:dyDescent="0.2">
      <c r="D8" s="19"/>
      <c r="G8"/>
      <c r="H8" s="17"/>
      <c r="I8" s="17"/>
      <c r="J8" s="19"/>
      <c r="K8" s="19"/>
      <c r="L8" s="19"/>
      <c r="M8" s="19"/>
      <c r="N8" s="7"/>
      <c r="Q8" s="19"/>
    </row>
    <row r="9" spans="1:20" ht="14.1" customHeight="1" x14ac:dyDescent="0.2">
      <c r="D9" s="19"/>
      <c r="G9"/>
      <c r="H9" s="17"/>
      <c r="I9" s="17"/>
      <c r="J9" s="19"/>
      <c r="K9" s="19"/>
      <c r="L9" s="19"/>
      <c r="M9" s="19"/>
      <c r="Q9" s="19"/>
    </row>
    <row r="10" spans="1:20" ht="13.7" customHeight="1" x14ac:dyDescent="0.2">
      <c r="D10" s="19"/>
      <c r="G10"/>
      <c r="H10" s="17"/>
      <c r="I10" s="17"/>
      <c r="J10" s="19"/>
      <c r="K10" s="19"/>
      <c r="L10" s="19"/>
      <c r="M10" s="19"/>
      <c r="Q10" s="19"/>
    </row>
    <row r="11" spans="1:20" ht="13.7" customHeight="1" x14ac:dyDescent="0.2">
      <c r="D11" s="19"/>
      <c r="G11"/>
      <c r="H11" s="17"/>
      <c r="I11" s="17"/>
      <c r="J11" s="19"/>
      <c r="K11" s="19"/>
      <c r="L11" s="19"/>
      <c r="M11" s="19"/>
      <c r="Q11" s="19"/>
    </row>
    <row r="12" spans="1:20" ht="14.1" customHeight="1" x14ac:dyDescent="0.2">
      <c r="D12" s="19"/>
      <c r="G12"/>
      <c r="H12" s="17"/>
      <c r="I12" s="17"/>
      <c r="J12" s="19"/>
      <c r="K12" s="19"/>
      <c r="L12" s="19"/>
      <c r="M12" s="19"/>
      <c r="Q12" s="19"/>
    </row>
    <row r="13" spans="1:20" ht="14.1" customHeight="1" x14ac:dyDescent="0.2">
      <c r="D13" s="19"/>
      <c r="G13"/>
      <c r="H13" s="17"/>
      <c r="I13" s="17"/>
      <c r="J13" s="19"/>
      <c r="K13" s="19"/>
      <c r="L13" s="19"/>
      <c r="M13" s="19"/>
      <c r="Q13" s="19"/>
    </row>
    <row r="14" spans="1:20" ht="14.1" customHeight="1" x14ac:dyDescent="0.2">
      <c r="D14" s="19"/>
      <c r="G14"/>
      <c r="H14" s="17"/>
      <c r="I14" s="17"/>
      <c r="J14" s="19"/>
      <c r="K14" s="19"/>
      <c r="L14" s="19"/>
      <c r="M14" s="19"/>
      <c r="Q14" s="19"/>
    </row>
    <row r="15" spans="1:20" ht="14.1" customHeight="1" x14ac:dyDescent="0.2">
      <c r="D15" s="19"/>
      <c r="G15"/>
      <c r="H15" s="17"/>
      <c r="I15" s="17"/>
      <c r="J15" s="19"/>
      <c r="K15" s="19"/>
      <c r="L15" s="19"/>
      <c r="M15" s="19"/>
      <c r="Q15" s="19"/>
    </row>
    <row r="16" spans="1:20" ht="14.1" customHeight="1" x14ac:dyDescent="0.2">
      <c r="D16" s="19"/>
      <c r="G16"/>
      <c r="H16" s="17"/>
      <c r="I16" s="17"/>
      <c r="J16" s="19"/>
      <c r="K16" s="19"/>
      <c r="L16" s="19"/>
      <c r="M16" s="19"/>
      <c r="Q16" s="19"/>
    </row>
    <row r="17" spans="4:17" ht="14.1" customHeight="1" x14ac:dyDescent="0.2">
      <c r="D17" s="19"/>
      <c r="G17"/>
      <c r="H17" s="17"/>
      <c r="I17" s="17"/>
      <c r="J17" s="19"/>
      <c r="K17" s="19"/>
      <c r="L17" s="19"/>
      <c r="M17" s="19"/>
      <c r="Q17" s="19"/>
    </row>
    <row r="18" spans="4:17" ht="14.1" customHeight="1" x14ac:dyDescent="0.2">
      <c r="D18" s="19"/>
      <c r="G18"/>
      <c r="H18" s="17"/>
      <c r="I18" s="17"/>
      <c r="J18" s="19"/>
      <c r="K18" s="19"/>
      <c r="L18" s="19"/>
      <c r="M18" s="19"/>
      <c r="Q18" s="19"/>
    </row>
    <row r="19" spans="4:17" ht="14.1" customHeight="1" x14ac:dyDescent="0.2">
      <c r="D19" s="19"/>
      <c r="G19"/>
      <c r="H19" s="17"/>
      <c r="I19" s="17"/>
      <c r="J19" s="19"/>
      <c r="K19" s="19"/>
      <c r="L19" s="19"/>
      <c r="M19" s="19"/>
      <c r="Q19" s="19"/>
    </row>
    <row r="20" spans="4:17" ht="14.1" customHeight="1" x14ac:dyDescent="0.2">
      <c r="D20" s="19"/>
      <c r="G20"/>
      <c r="H20" s="17"/>
      <c r="I20" s="17"/>
      <c r="J20" s="19"/>
      <c r="L20" s="19"/>
      <c r="M20" s="19"/>
      <c r="Q20" s="19"/>
    </row>
    <row r="21" spans="4:17" ht="14.1" customHeight="1" x14ac:dyDescent="0.2">
      <c r="D21" s="4"/>
      <c r="J21"/>
    </row>
    <row r="22" spans="4:17" ht="14.1" customHeight="1" x14ac:dyDescent="0.2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625" style="2" bestFit="1" customWidth="1"/>
    <col min="4" max="4" width="11.25" style="2" bestFit="1" customWidth="1"/>
    <col min="5" max="5" width="11.375" style="2" bestFit="1" customWidth="1"/>
    <col min="6" max="6" width="9.375" style="2" bestFit="1" customWidth="1"/>
    <col min="7" max="7" width="11.625" style="2" customWidth="1"/>
    <col min="8" max="8" width="9.375" style="2" bestFit="1" customWidth="1"/>
    <col min="9" max="9" width="12.125" style="2" bestFit="1" customWidth="1"/>
    <col min="10" max="10" width="9.875" style="2" bestFit="1" customWidth="1"/>
    <col min="11" max="11" width="11.625" style="2" customWidth="1"/>
    <col min="12" max="12" width="11.375" style="2" bestFit="1" customWidth="1"/>
    <col min="13" max="13" width="9.5" style="2" bestFit="1" customWidth="1"/>
    <col min="14" max="14" width="11.375" style="2" bestFit="1" customWidth="1"/>
    <col min="15" max="15" width="10.875" style="2" bestFit="1" customWidth="1"/>
    <col min="16" max="16" width="9.5" style="2" bestFit="1" customWidth="1"/>
    <col min="17" max="17" width="10.75" style="2" bestFit="1" customWidth="1"/>
    <col min="18" max="16384" width="11.625" style="2" hidden="1"/>
  </cols>
  <sheetData>
    <row r="1" spans="1:17" ht="76.5" x14ac:dyDescent="0.2">
      <c r="A1" s="18" t="s">
        <v>651</v>
      </c>
      <c r="B1" s="18" t="s">
        <v>0</v>
      </c>
      <c r="C1" s="18" t="s">
        <v>1</v>
      </c>
      <c r="D1" s="18" t="s">
        <v>780</v>
      </c>
      <c r="E1" s="18" t="s">
        <v>793</v>
      </c>
      <c r="F1" s="18" t="s">
        <v>781</v>
      </c>
      <c r="G1" s="18" t="s">
        <v>747</v>
      </c>
      <c r="H1" s="18" t="s">
        <v>746</v>
      </c>
      <c r="I1" s="18" t="s">
        <v>751</v>
      </c>
      <c r="J1" s="18" t="s">
        <v>396</v>
      </c>
      <c r="K1" s="139" t="s">
        <v>745</v>
      </c>
      <c r="L1" s="133" t="s">
        <v>923</v>
      </c>
      <c r="M1" s="133" t="s">
        <v>1158</v>
      </c>
      <c r="N1" s="133" t="s">
        <v>924</v>
      </c>
      <c r="O1" s="133" t="s">
        <v>1159</v>
      </c>
      <c r="P1" s="140" t="s">
        <v>22</v>
      </c>
      <c r="Q1" s="139" t="s">
        <v>797</v>
      </c>
    </row>
    <row r="2" spans="1:17" ht="14.1" customHeight="1" x14ac:dyDescent="0.2">
      <c r="A2">
        <v>212</v>
      </c>
      <c r="B2">
        <v>212</v>
      </c>
      <c r="C2"/>
      <c r="D2"/>
      <c r="E2"/>
      <c r="F2"/>
      <c r="G2"/>
      <c r="H2"/>
      <c r="I2"/>
      <c r="J2"/>
      <c r="K2" s="138"/>
      <c r="L2" s="134"/>
      <c r="M2" s="134"/>
      <c r="N2" s="134"/>
      <c r="O2" s="134"/>
      <c r="P2" s="137"/>
      <c r="Q2" s="138"/>
    </row>
    <row r="3" spans="1:17" ht="14.1" customHeight="1" x14ac:dyDescent="0.2">
      <c r="F3" s="19"/>
      <c r="H3"/>
      <c r="I3" s="19"/>
      <c r="J3"/>
      <c r="K3" s="19"/>
      <c r="L3"/>
      <c r="M3"/>
      <c r="N3"/>
      <c r="O3"/>
      <c r="P3" s="19"/>
      <c r="Q3"/>
    </row>
    <row r="4" spans="1:17" ht="13.7" customHeight="1" x14ac:dyDescent="0.2">
      <c r="F4" s="19"/>
      <c r="H4"/>
      <c r="I4" s="19"/>
      <c r="J4"/>
      <c r="K4" s="19"/>
      <c r="L4"/>
      <c r="M4"/>
      <c r="N4"/>
      <c r="O4"/>
      <c r="P4" s="19"/>
      <c r="Q4"/>
    </row>
    <row r="5" spans="1:17" ht="13.7" customHeight="1" x14ac:dyDescent="0.2">
      <c r="F5" s="19"/>
      <c r="H5"/>
      <c r="I5" s="19"/>
      <c r="J5"/>
      <c r="K5" s="19"/>
      <c r="L5"/>
      <c r="M5"/>
      <c r="N5"/>
      <c r="O5"/>
      <c r="P5" s="19"/>
      <c r="Q5"/>
    </row>
    <row r="6" spans="1:17" ht="14.1" customHeight="1" x14ac:dyDescent="0.2">
      <c r="F6" s="19"/>
      <c r="H6"/>
      <c r="I6" s="19"/>
      <c r="J6"/>
      <c r="K6" s="19"/>
      <c r="L6"/>
      <c r="M6"/>
      <c r="N6"/>
      <c r="O6"/>
      <c r="P6" s="19"/>
      <c r="Q6"/>
    </row>
    <row r="7" spans="1:17" ht="14.1" customHeight="1" x14ac:dyDescent="0.2">
      <c r="F7" s="19"/>
      <c r="H7"/>
      <c r="I7" s="19"/>
      <c r="J7"/>
      <c r="K7" s="19"/>
      <c r="L7"/>
      <c r="M7"/>
      <c r="N7"/>
      <c r="O7"/>
      <c r="P7" s="19"/>
      <c r="Q7"/>
    </row>
    <row r="8" spans="1:17" ht="14.1" customHeight="1" x14ac:dyDescent="0.2">
      <c r="F8" s="19"/>
      <c r="H8"/>
      <c r="I8" s="19"/>
      <c r="J8"/>
      <c r="K8" s="19"/>
      <c r="L8"/>
      <c r="M8"/>
      <c r="N8"/>
      <c r="O8"/>
      <c r="P8" s="19"/>
      <c r="Q8"/>
    </row>
    <row r="9" spans="1:17" ht="14.1" customHeight="1" x14ac:dyDescent="0.2">
      <c r="F9" s="19"/>
      <c r="H9"/>
      <c r="I9" s="19"/>
      <c r="J9"/>
      <c r="K9" s="19"/>
      <c r="L9"/>
      <c r="M9"/>
      <c r="N9"/>
      <c r="O9"/>
      <c r="P9" s="19"/>
      <c r="Q9"/>
    </row>
    <row r="10" spans="1:17" ht="14.1" customHeight="1" x14ac:dyDescent="0.2">
      <c r="F10" s="19"/>
      <c r="H10"/>
      <c r="I10" s="19"/>
      <c r="J10"/>
      <c r="K10" s="19"/>
      <c r="L10"/>
      <c r="M10"/>
      <c r="N10"/>
      <c r="O10"/>
      <c r="P10" s="19"/>
      <c r="Q10"/>
    </row>
    <row r="11" spans="1:17" ht="14.1" customHeight="1" x14ac:dyDescent="0.2">
      <c r="F11" s="19"/>
      <c r="H11"/>
      <c r="I11" s="19"/>
      <c r="J11"/>
      <c r="K11" s="19"/>
      <c r="L11"/>
      <c r="M11"/>
      <c r="N11"/>
      <c r="O11"/>
      <c r="Q11"/>
    </row>
    <row r="12" spans="1:17" ht="14.1" customHeight="1" x14ac:dyDescent="0.2">
      <c r="F12" s="19"/>
      <c r="H12"/>
      <c r="I12" s="19"/>
      <c r="K12" s="19"/>
      <c r="L12"/>
      <c r="M12"/>
      <c r="N12"/>
      <c r="O12"/>
      <c r="Q12"/>
    </row>
    <row r="13" spans="1:17" ht="14.1" customHeight="1" x14ac:dyDescent="0.2">
      <c r="F13" s="19"/>
      <c r="H13"/>
      <c r="I13" s="19"/>
      <c r="K13" s="19"/>
      <c r="L13"/>
      <c r="M13"/>
      <c r="N13"/>
      <c r="O13"/>
      <c r="Q13"/>
    </row>
    <row r="14" spans="1:17" ht="14.1" customHeight="1" x14ac:dyDescent="0.2">
      <c r="F14" s="19"/>
      <c r="H14"/>
      <c r="I14" s="19"/>
      <c r="K14" s="19"/>
      <c r="L14"/>
      <c r="M14"/>
      <c r="N14"/>
      <c r="O14"/>
      <c r="Q14"/>
    </row>
    <row r="15" spans="1:17" ht="14.1" customHeight="1" x14ac:dyDescent="0.2">
      <c r="F15" s="19"/>
      <c r="H15"/>
      <c r="I15" s="19"/>
      <c r="K15" s="19"/>
      <c r="L15"/>
      <c r="M15"/>
      <c r="N15"/>
      <c r="O15"/>
      <c r="Q15"/>
    </row>
    <row r="16" spans="1:17" ht="14.1" customHeight="1" x14ac:dyDescent="0.2">
      <c r="F16" s="19"/>
      <c r="H16"/>
      <c r="I16" s="19"/>
      <c r="K16" s="19"/>
      <c r="L16"/>
      <c r="M16"/>
      <c r="N16"/>
      <c r="O16"/>
      <c r="Q16"/>
    </row>
    <row r="17" spans="6:17" ht="14.1" customHeight="1" x14ac:dyDescent="0.2">
      <c r="F17" s="19"/>
      <c r="H17"/>
      <c r="I17" s="19"/>
      <c r="K17" s="19"/>
      <c r="L17"/>
      <c r="M17"/>
      <c r="N17"/>
      <c r="O17"/>
      <c r="Q17"/>
    </row>
    <row r="18" spans="6:17" ht="14.1" customHeight="1" x14ac:dyDescent="0.2">
      <c r="F18" s="19"/>
      <c r="H18"/>
      <c r="I18" s="19"/>
      <c r="K18" s="19"/>
      <c r="L18"/>
      <c r="M18"/>
      <c r="N18"/>
      <c r="O18"/>
      <c r="Q18"/>
    </row>
    <row r="19" spans="6:17" ht="14.1" customHeight="1" x14ac:dyDescent="0.2">
      <c r="F19" s="19"/>
      <c r="H19"/>
      <c r="I19" s="19"/>
      <c r="K19" s="19"/>
      <c r="L19"/>
      <c r="M19"/>
      <c r="N19"/>
      <c r="O19"/>
      <c r="Q19"/>
    </row>
    <row r="20" spans="6:17" ht="14.1" customHeight="1" x14ac:dyDescent="0.2">
      <c r="F20" s="19"/>
      <c r="H20"/>
      <c r="I20" s="19"/>
      <c r="L20"/>
      <c r="M20"/>
      <c r="N20"/>
      <c r="O20"/>
      <c r="Q20"/>
    </row>
    <row r="21" spans="6:17" ht="14.1" customHeight="1" x14ac:dyDescent="0.2">
      <c r="H21"/>
      <c r="L21"/>
      <c r="M21"/>
      <c r="N21"/>
      <c r="O21"/>
      <c r="Q21"/>
    </row>
    <row r="22" spans="6:17" ht="14.1" customHeight="1" x14ac:dyDescent="0.2">
      <c r="H22"/>
      <c r="L22"/>
      <c r="M22"/>
      <c r="N22"/>
      <c r="O22"/>
      <c r="Q22"/>
    </row>
    <row r="23" spans="6:17" ht="14.1" customHeight="1" x14ac:dyDescent="0.2">
      <c r="H23"/>
      <c r="L23"/>
      <c r="M23"/>
      <c r="N23"/>
      <c r="O23"/>
      <c r="Q23"/>
    </row>
    <row r="24" spans="6:17" ht="14.1" customHeight="1" x14ac:dyDescent="0.2">
      <c r="H24"/>
      <c r="K24" s="7"/>
      <c r="L24"/>
      <c r="M24"/>
      <c r="N24"/>
      <c r="O24"/>
      <c r="Q24"/>
    </row>
    <row r="25" spans="6:17" ht="14.1" customHeight="1" x14ac:dyDescent="0.2">
      <c r="H25"/>
      <c r="K25" s="7"/>
      <c r="N25"/>
      <c r="O25"/>
      <c r="Q25"/>
    </row>
    <row r="26" spans="6:17" ht="14.1" customHeight="1" x14ac:dyDescent="0.2">
      <c r="H26"/>
      <c r="K26" s="7"/>
      <c r="Q26"/>
    </row>
    <row r="27" spans="6:17" ht="14.1" customHeight="1" x14ac:dyDescent="0.2">
      <c r="H27"/>
      <c r="Q27"/>
    </row>
    <row r="28" spans="6:17" ht="14.1" customHeight="1" x14ac:dyDescent="0.2">
      <c r="H28"/>
      <c r="K28" s="7"/>
      <c r="Q28"/>
    </row>
    <row r="29" spans="6:17" ht="14.1" customHeight="1" x14ac:dyDescent="0.2">
      <c r="H29"/>
      <c r="Q29"/>
    </row>
    <row r="30" spans="6:17" ht="14.1" customHeight="1" x14ac:dyDescent="0.2">
      <c r="H30"/>
      <c r="Q30"/>
    </row>
    <row r="31" spans="6:17" ht="14.1" customHeight="1" x14ac:dyDescent="0.2">
      <c r="H31"/>
      <c r="Q31"/>
    </row>
    <row r="32" spans="6:17" ht="14.1" customHeight="1" x14ac:dyDescent="0.2">
      <c r="H32"/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4" customWidth="1"/>
    <col min="4" max="4" width="68.875" style="7" customWidth="1"/>
    <col min="5" max="5" width="29.75" bestFit="1" customWidth="1"/>
    <col min="6" max="16384" width="9" hidden="1"/>
  </cols>
  <sheetData>
    <row r="1" spans="1:5" s="45" customFormat="1" ht="45" x14ac:dyDescent="0.2">
      <c r="A1" s="44" t="s">
        <v>590</v>
      </c>
      <c r="B1" s="44" t="s">
        <v>334</v>
      </c>
      <c r="C1" s="44" t="s">
        <v>335</v>
      </c>
      <c r="D1" s="44" t="s">
        <v>373</v>
      </c>
      <c r="E1"/>
    </row>
    <row r="2" spans="1:5" x14ac:dyDescent="0.2">
      <c r="A2" s="79"/>
      <c r="B2" s="79" t="s">
        <v>670</v>
      </c>
      <c r="C2" s="20" t="s">
        <v>53</v>
      </c>
      <c r="D2" s="20"/>
    </row>
    <row r="3" spans="1:5" x14ac:dyDescent="0.2">
      <c r="A3" s="80"/>
      <c r="B3" s="80"/>
      <c r="C3" s="20" t="s">
        <v>61</v>
      </c>
      <c r="D3" s="20"/>
    </row>
    <row r="4" spans="1:5" ht="42.75" x14ac:dyDescent="0.2">
      <c r="A4" s="72"/>
      <c r="B4" s="93" t="s">
        <v>783</v>
      </c>
      <c r="C4" s="21" t="s">
        <v>53</v>
      </c>
      <c r="D4" s="21"/>
    </row>
    <row r="5" spans="1:5" x14ac:dyDescent="0.2">
      <c r="A5" s="73"/>
      <c r="B5" s="94"/>
      <c r="C5" s="21" t="s">
        <v>59</v>
      </c>
      <c r="D5" s="21"/>
    </row>
    <row r="6" spans="1:5" x14ac:dyDescent="0.2">
      <c r="A6" s="73"/>
      <c r="B6" s="94"/>
      <c r="C6" s="21" t="s">
        <v>67</v>
      </c>
      <c r="D6" s="21"/>
    </row>
    <row r="7" spans="1:5" x14ac:dyDescent="0.2">
      <c r="A7" s="73"/>
      <c r="B7" s="94"/>
      <c r="C7" s="21" t="s">
        <v>74</v>
      </c>
      <c r="D7" s="21"/>
    </row>
    <row r="8" spans="1:5" x14ac:dyDescent="0.2">
      <c r="A8" s="73"/>
      <c r="B8" s="94"/>
      <c r="C8" s="21" t="s">
        <v>81</v>
      </c>
      <c r="D8" s="21"/>
    </row>
    <row r="9" spans="1:5" x14ac:dyDescent="0.2">
      <c r="A9" s="73"/>
      <c r="B9" s="94"/>
      <c r="C9" s="21" t="s">
        <v>929</v>
      </c>
      <c r="D9" s="21"/>
    </row>
    <row r="10" spans="1:5" x14ac:dyDescent="0.2">
      <c r="A10" s="73"/>
      <c r="B10" s="94"/>
      <c r="C10" s="21" t="s">
        <v>92</v>
      </c>
      <c r="D10" s="21"/>
    </row>
    <row r="11" spans="1:5" x14ac:dyDescent="0.2">
      <c r="A11" s="73"/>
      <c r="B11" s="94"/>
      <c r="C11" s="21" t="s">
        <v>960</v>
      </c>
      <c r="D11" s="21"/>
      <c r="E11" t="s">
        <v>1182</v>
      </c>
    </row>
    <row r="12" spans="1:5" x14ac:dyDescent="0.2">
      <c r="A12" s="73"/>
      <c r="B12" s="94"/>
      <c r="C12" s="21" t="s">
        <v>961</v>
      </c>
      <c r="D12" s="21"/>
      <c r="E12" t="s">
        <v>1182</v>
      </c>
    </row>
    <row r="13" spans="1:5" x14ac:dyDescent="0.2">
      <c r="A13" s="73"/>
      <c r="B13" s="94"/>
      <c r="C13" s="21" t="s">
        <v>104</v>
      </c>
      <c r="D13" s="21"/>
    </row>
    <row r="14" spans="1:5" x14ac:dyDescent="0.2">
      <c r="A14" s="73"/>
      <c r="B14" s="94"/>
      <c r="C14" s="21" t="s">
        <v>109</v>
      </c>
      <c r="D14" s="21"/>
    </row>
    <row r="15" spans="1:5" x14ac:dyDescent="0.2">
      <c r="A15" s="73"/>
      <c r="B15" s="94"/>
      <c r="C15" s="21" t="s">
        <v>111</v>
      </c>
      <c r="D15" s="21"/>
    </row>
    <row r="16" spans="1:5" x14ac:dyDescent="0.2">
      <c r="A16" s="73"/>
      <c r="B16" s="94"/>
      <c r="C16" s="21" t="s">
        <v>114</v>
      </c>
      <c r="D16" s="21"/>
    </row>
    <row r="17" spans="1:4" x14ac:dyDescent="0.2">
      <c r="A17" s="73"/>
      <c r="B17" s="94"/>
      <c r="C17" s="21" t="s">
        <v>117</v>
      </c>
      <c r="D17" s="21"/>
    </row>
    <row r="18" spans="1:4" x14ac:dyDescent="0.2">
      <c r="A18" s="73"/>
      <c r="B18" s="94"/>
      <c r="C18" s="21" t="s">
        <v>120</v>
      </c>
      <c r="D18" s="21"/>
    </row>
    <row r="19" spans="1:4" x14ac:dyDescent="0.2">
      <c r="A19" s="73"/>
      <c r="B19" s="94"/>
      <c r="C19" s="21" t="s">
        <v>123</v>
      </c>
      <c r="D19" s="21"/>
    </row>
    <row r="20" spans="1:4" x14ac:dyDescent="0.2">
      <c r="A20" s="73"/>
      <c r="B20" s="94"/>
      <c r="C20" s="21" t="s">
        <v>125</v>
      </c>
      <c r="D20" s="21"/>
    </row>
    <row r="21" spans="1:4" x14ac:dyDescent="0.2">
      <c r="A21" s="73"/>
      <c r="B21" s="94"/>
      <c r="C21" s="21" t="s">
        <v>314</v>
      </c>
      <c r="D21" s="21"/>
    </row>
    <row r="22" spans="1:4" x14ac:dyDescent="0.2">
      <c r="A22" s="73"/>
      <c r="B22" s="94"/>
      <c r="C22" s="21" t="s">
        <v>128</v>
      </c>
      <c r="D22" s="21"/>
    </row>
    <row r="23" spans="1:4" x14ac:dyDescent="0.2">
      <c r="A23" s="73"/>
      <c r="B23" s="94"/>
      <c r="C23" s="21" t="s">
        <v>131</v>
      </c>
      <c r="D23" s="21"/>
    </row>
    <row r="24" spans="1:4" x14ac:dyDescent="0.2">
      <c r="A24" s="73"/>
      <c r="B24" s="94"/>
      <c r="C24" s="21" t="s">
        <v>132</v>
      </c>
      <c r="D24" s="21"/>
    </row>
    <row r="25" spans="1:4" x14ac:dyDescent="0.2">
      <c r="A25" s="73"/>
      <c r="B25" s="94"/>
      <c r="C25" s="21" t="s">
        <v>134</v>
      </c>
      <c r="D25" s="21"/>
    </row>
    <row r="26" spans="1:4" x14ac:dyDescent="0.2">
      <c r="A26" s="73"/>
      <c r="B26" s="94"/>
      <c r="C26" s="21" t="s">
        <v>136</v>
      </c>
      <c r="D26" s="21"/>
    </row>
    <row r="27" spans="1:4" x14ac:dyDescent="0.2">
      <c r="A27" s="73"/>
      <c r="B27" s="94"/>
      <c r="C27" s="21" t="s">
        <v>138</v>
      </c>
      <c r="D27" s="21"/>
    </row>
    <row r="28" spans="1:4" x14ac:dyDescent="0.2">
      <c r="A28" s="73"/>
      <c r="B28" s="94"/>
      <c r="C28" s="21" t="s">
        <v>141</v>
      </c>
      <c r="D28" s="21"/>
    </row>
    <row r="29" spans="1:4" x14ac:dyDescent="0.2">
      <c r="A29" s="73"/>
      <c r="B29" s="94"/>
      <c r="C29" s="21" t="s">
        <v>143</v>
      </c>
      <c r="D29" s="21"/>
    </row>
    <row r="30" spans="1:4" x14ac:dyDescent="0.2">
      <c r="A30" s="73"/>
      <c r="B30" s="94"/>
      <c r="C30" s="21" t="s">
        <v>315</v>
      </c>
      <c r="D30" s="21"/>
    </row>
    <row r="31" spans="1:4" x14ac:dyDescent="0.2">
      <c r="A31" s="73"/>
      <c r="B31" s="94"/>
      <c r="C31" s="21" t="s">
        <v>145</v>
      </c>
      <c r="D31" s="21"/>
    </row>
    <row r="32" spans="1:4" x14ac:dyDescent="0.2">
      <c r="A32" s="73"/>
      <c r="B32" s="94"/>
      <c r="C32" s="21" t="s">
        <v>147</v>
      </c>
      <c r="D32" s="21"/>
    </row>
    <row r="33" spans="1:5" x14ac:dyDescent="0.2">
      <c r="A33" s="73"/>
      <c r="B33" s="94"/>
      <c r="C33" s="21" t="s">
        <v>149</v>
      </c>
      <c r="D33" s="21"/>
    </row>
    <row r="34" spans="1:5" x14ac:dyDescent="0.2">
      <c r="A34" s="73"/>
      <c r="B34" s="94"/>
      <c r="C34" s="21" t="s">
        <v>151</v>
      </c>
      <c r="D34" s="21"/>
    </row>
    <row r="35" spans="1:5" x14ac:dyDescent="0.2">
      <c r="A35" s="73"/>
      <c r="B35" s="94"/>
      <c r="C35" s="21" t="s">
        <v>153</v>
      </c>
      <c r="D35" s="21"/>
    </row>
    <row r="36" spans="1:5" x14ac:dyDescent="0.2">
      <c r="A36" s="73"/>
      <c r="B36" s="94"/>
      <c r="C36" s="21" t="s">
        <v>1124</v>
      </c>
      <c r="D36" s="21"/>
      <c r="E36" t="s">
        <v>1182</v>
      </c>
    </row>
    <row r="37" spans="1:5" x14ac:dyDescent="0.2">
      <c r="A37" s="73"/>
      <c r="B37" s="94"/>
      <c r="C37" s="7" t="s">
        <v>1123</v>
      </c>
      <c r="D37" s="21"/>
      <c r="E37" t="s">
        <v>1182</v>
      </c>
    </row>
    <row r="38" spans="1:5" x14ac:dyDescent="0.2">
      <c r="A38" s="73"/>
      <c r="B38" s="94"/>
      <c r="C38" s="21" t="s">
        <v>154</v>
      </c>
      <c r="D38" s="21"/>
    </row>
    <row r="39" spans="1:5" x14ac:dyDescent="0.2">
      <c r="A39" s="73"/>
      <c r="B39" s="94"/>
      <c r="C39" s="21" t="s">
        <v>155</v>
      </c>
      <c r="D39" s="21"/>
    </row>
    <row r="40" spans="1:5" x14ac:dyDescent="0.2">
      <c r="A40" s="73"/>
      <c r="B40" s="94"/>
      <c r="C40" s="21" t="s">
        <v>954</v>
      </c>
      <c r="D40" s="21"/>
      <c r="E40" t="s">
        <v>1182</v>
      </c>
    </row>
    <row r="41" spans="1:5" x14ac:dyDescent="0.2">
      <c r="A41" s="73"/>
      <c r="B41" s="94"/>
      <c r="C41" s="21" t="s">
        <v>157</v>
      </c>
      <c r="D41" s="21"/>
    </row>
    <row r="42" spans="1:5" x14ac:dyDescent="0.2">
      <c r="A42" s="73"/>
      <c r="B42" s="94"/>
      <c r="C42" s="21" t="s">
        <v>158</v>
      </c>
      <c r="D42" s="21"/>
    </row>
    <row r="43" spans="1:5" x14ac:dyDescent="0.2">
      <c r="A43" s="73"/>
      <c r="B43" s="94"/>
      <c r="C43" s="21" t="s">
        <v>159</v>
      </c>
      <c r="D43" s="21"/>
    </row>
    <row r="44" spans="1:5" x14ac:dyDescent="0.2">
      <c r="A44" s="73"/>
      <c r="B44" s="94"/>
      <c r="C44" s="21" t="s">
        <v>160</v>
      </c>
      <c r="D44" s="21"/>
    </row>
    <row r="45" spans="1:5" x14ac:dyDescent="0.2">
      <c r="A45" s="73"/>
      <c r="B45" s="94"/>
      <c r="C45" s="21" t="s">
        <v>161</v>
      </c>
      <c r="D45" s="21"/>
    </row>
    <row r="46" spans="1:5" x14ac:dyDescent="0.2">
      <c r="A46" s="73"/>
      <c r="B46" s="94"/>
      <c r="C46" s="21" t="s">
        <v>956</v>
      </c>
      <c r="D46" s="21"/>
      <c r="E46" t="s">
        <v>1182</v>
      </c>
    </row>
    <row r="47" spans="1:5" x14ac:dyDescent="0.2">
      <c r="A47" s="73"/>
      <c r="B47" s="94"/>
      <c r="C47" s="21" t="s">
        <v>164</v>
      </c>
      <c r="D47" s="21"/>
    </row>
    <row r="48" spans="1:5" x14ac:dyDescent="0.2">
      <c r="A48" s="73"/>
      <c r="B48" s="94"/>
      <c r="C48" s="21" t="s">
        <v>166</v>
      </c>
      <c r="D48" s="21"/>
    </row>
    <row r="49" spans="1:5" x14ac:dyDescent="0.2">
      <c r="A49" s="73"/>
      <c r="B49" s="94"/>
      <c r="C49" s="21" t="s">
        <v>168</v>
      </c>
      <c r="D49" s="21"/>
    </row>
    <row r="50" spans="1:5" x14ac:dyDescent="0.2">
      <c r="A50" s="73"/>
      <c r="B50" s="94"/>
      <c r="C50" s="21" t="s">
        <v>173</v>
      </c>
      <c r="D50" s="21"/>
    </row>
    <row r="51" spans="1:5" x14ac:dyDescent="0.2">
      <c r="A51" s="73"/>
      <c r="B51" s="94"/>
      <c r="C51" s="21" t="s">
        <v>175</v>
      </c>
      <c r="D51" s="21"/>
    </row>
    <row r="52" spans="1:5" x14ac:dyDescent="0.2">
      <c r="A52" s="73"/>
      <c r="B52" s="94"/>
      <c r="C52" s="21" t="s">
        <v>177</v>
      </c>
      <c r="D52" s="21"/>
    </row>
    <row r="53" spans="1:5" x14ac:dyDescent="0.2">
      <c r="A53" s="73"/>
      <c r="B53" s="94"/>
      <c r="C53" s="21" t="s">
        <v>178</v>
      </c>
      <c r="D53" s="21"/>
    </row>
    <row r="54" spans="1:5" x14ac:dyDescent="0.2">
      <c r="A54" s="73"/>
      <c r="B54" s="94"/>
      <c r="C54" s="21" t="s">
        <v>179</v>
      </c>
      <c r="D54" s="21"/>
    </row>
    <row r="55" spans="1:5" x14ac:dyDescent="0.2">
      <c r="A55" s="73"/>
      <c r="B55" s="94"/>
      <c r="C55" s="21" t="s">
        <v>180</v>
      </c>
      <c r="D55" s="21"/>
    </row>
    <row r="56" spans="1:5" x14ac:dyDescent="0.2">
      <c r="A56" s="73"/>
      <c r="B56" s="94"/>
      <c r="C56" s="21" t="s">
        <v>181</v>
      </c>
      <c r="D56" s="21"/>
    </row>
    <row r="57" spans="1:5" x14ac:dyDescent="0.2">
      <c r="A57" s="73"/>
      <c r="B57" s="94"/>
      <c r="C57" s="21" t="s">
        <v>182</v>
      </c>
      <c r="D57" s="21"/>
    </row>
    <row r="58" spans="1:5" x14ac:dyDescent="0.2">
      <c r="A58" s="73"/>
      <c r="B58" s="94"/>
      <c r="C58" s="21" t="s">
        <v>183</v>
      </c>
      <c r="D58" s="21"/>
    </row>
    <row r="59" spans="1:5" x14ac:dyDescent="0.2">
      <c r="A59" s="73"/>
      <c r="B59" s="94"/>
      <c r="C59" s="21" t="s">
        <v>510</v>
      </c>
      <c r="D59" s="21"/>
    </row>
    <row r="60" spans="1:5" x14ac:dyDescent="0.2">
      <c r="A60" s="73"/>
      <c r="B60" s="94"/>
      <c r="C60" s="21" t="s">
        <v>184</v>
      </c>
      <c r="D60" s="21"/>
    </row>
    <row r="61" spans="1:5" x14ac:dyDescent="0.2">
      <c r="A61" s="73"/>
      <c r="B61" s="94"/>
      <c r="C61" s="21" t="s">
        <v>185</v>
      </c>
      <c r="D61" s="21"/>
    </row>
    <row r="62" spans="1:5" x14ac:dyDescent="0.2">
      <c r="A62" s="73"/>
      <c r="B62" s="94"/>
      <c r="C62" s="21" t="s">
        <v>186</v>
      </c>
      <c r="D62" s="21"/>
    </row>
    <row r="63" spans="1:5" x14ac:dyDescent="0.2">
      <c r="A63" s="73"/>
      <c r="B63" s="94"/>
      <c r="C63" s="21" t="s">
        <v>955</v>
      </c>
      <c r="D63" s="21"/>
      <c r="E63" t="s">
        <v>1182</v>
      </c>
    </row>
    <row r="64" spans="1:5" x14ac:dyDescent="0.2">
      <c r="A64" s="73"/>
      <c r="B64" s="94"/>
      <c r="C64" s="21" t="s">
        <v>187</v>
      </c>
      <c r="D64" s="21"/>
    </row>
    <row r="65" spans="1:4" x14ac:dyDescent="0.2">
      <c r="A65" s="73"/>
      <c r="B65" s="94"/>
      <c r="C65" s="21" t="s">
        <v>188</v>
      </c>
      <c r="D65" s="21"/>
    </row>
    <row r="66" spans="1:4" x14ac:dyDescent="0.2">
      <c r="A66" s="73"/>
      <c r="B66" s="94"/>
      <c r="C66" s="21" t="s">
        <v>189</v>
      </c>
      <c r="D66" s="21"/>
    </row>
    <row r="67" spans="1:4" x14ac:dyDescent="0.2">
      <c r="A67" s="73"/>
      <c r="B67" s="94"/>
      <c r="C67" s="21" t="s">
        <v>190</v>
      </c>
      <c r="D67" s="21"/>
    </row>
    <row r="68" spans="1:4" x14ac:dyDescent="0.2">
      <c r="A68" s="73"/>
      <c r="B68" s="94"/>
      <c r="C68" s="21" t="s">
        <v>191</v>
      </c>
      <c r="D68" s="21"/>
    </row>
    <row r="69" spans="1:4" x14ac:dyDescent="0.2">
      <c r="A69" s="73"/>
      <c r="B69" s="94"/>
      <c r="C69" s="21" t="s">
        <v>192</v>
      </c>
      <c r="D69" s="21"/>
    </row>
    <row r="70" spans="1:4" x14ac:dyDescent="0.2">
      <c r="A70" s="73"/>
      <c r="B70" s="94"/>
      <c r="C70" s="21" t="s">
        <v>193</v>
      </c>
      <c r="D70" s="21"/>
    </row>
    <row r="71" spans="1:4" x14ac:dyDescent="0.2">
      <c r="A71" s="73"/>
      <c r="B71" s="94"/>
      <c r="C71" s="21" t="s">
        <v>194</v>
      </c>
      <c r="D71" s="21"/>
    </row>
    <row r="72" spans="1:4" x14ac:dyDescent="0.2">
      <c r="A72" s="73"/>
      <c r="B72" s="94"/>
      <c r="C72" s="21" t="s">
        <v>196</v>
      </c>
      <c r="D72" s="21"/>
    </row>
    <row r="73" spans="1:4" x14ac:dyDescent="0.2">
      <c r="A73" s="73"/>
      <c r="B73" s="94"/>
      <c r="C73" s="21" t="s">
        <v>197</v>
      </c>
      <c r="D73" s="21"/>
    </row>
    <row r="74" spans="1:4" x14ac:dyDescent="0.2">
      <c r="A74" s="73"/>
      <c r="B74" s="94"/>
      <c r="C74" s="21" t="s">
        <v>198</v>
      </c>
      <c r="D74" s="21"/>
    </row>
    <row r="75" spans="1:4" x14ac:dyDescent="0.2">
      <c r="A75" s="73"/>
      <c r="B75" s="94"/>
      <c r="C75" s="21" t="s">
        <v>199</v>
      </c>
      <c r="D75" s="21"/>
    </row>
    <row r="76" spans="1:4" x14ac:dyDescent="0.2">
      <c r="A76" s="73"/>
      <c r="B76" s="94"/>
      <c r="C76" s="21" t="s">
        <v>200</v>
      </c>
      <c r="D76" s="21"/>
    </row>
    <row r="77" spans="1:4" x14ac:dyDescent="0.2">
      <c r="A77" s="73"/>
      <c r="B77" s="94"/>
      <c r="C77" s="21" t="s">
        <v>201</v>
      </c>
      <c r="D77" s="21"/>
    </row>
    <row r="78" spans="1:4" x14ac:dyDescent="0.2">
      <c r="A78" s="73"/>
      <c r="B78" s="94"/>
      <c r="C78" s="21" t="s">
        <v>203</v>
      </c>
      <c r="D78" s="21"/>
    </row>
    <row r="79" spans="1:4" x14ac:dyDescent="0.2">
      <c r="A79" s="73"/>
      <c r="B79" s="94"/>
      <c r="C79" s="21" t="s">
        <v>204</v>
      </c>
      <c r="D79" s="21"/>
    </row>
    <row r="80" spans="1:4" x14ac:dyDescent="0.2">
      <c r="A80" s="73"/>
      <c r="B80" s="94"/>
      <c r="C80" s="21" t="s">
        <v>205</v>
      </c>
      <c r="D80" s="21"/>
    </row>
    <row r="81" spans="1:5" x14ac:dyDescent="0.2">
      <c r="A81" s="73"/>
      <c r="B81" s="94"/>
      <c r="C81" s="21" t="s">
        <v>206</v>
      </c>
      <c r="D81" s="21"/>
    </row>
    <row r="82" spans="1:5" x14ac:dyDescent="0.2">
      <c r="A82" s="73"/>
      <c r="B82" s="94"/>
      <c r="C82" s="21" t="s">
        <v>207</v>
      </c>
      <c r="D82" s="21"/>
    </row>
    <row r="83" spans="1:5" x14ac:dyDescent="0.2">
      <c r="A83" s="73"/>
      <c r="B83" s="94"/>
      <c r="C83" s="21" t="s">
        <v>208</v>
      </c>
      <c r="D83" s="21"/>
    </row>
    <row r="84" spans="1:5" x14ac:dyDescent="0.2">
      <c r="A84" s="73"/>
      <c r="B84" s="94"/>
      <c r="C84" s="21" t="s">
        <v>209</v>
      </c>
      <c r="D84" s="21"/>
    </row>
    <row r="85" spans="1:5" x14ac:dyDescent="0.2">
      <c r="A85" s="73"/>
      <c r="B85" s="94"/>
      <c r="C85" s="21" t="s">
        <v>210</v>
      </c>
      <c r="D85" s="21"/>
    </row>
    <row r="86" spans="1:5" x14ac:dyDescent="0.2">
      <c r="A86" s="73"/>
      <c r="B86" s="94"/>
      <c r="C86" s="21" t="s">
        <v>316</v>
      </c>
      <c r="D86" s="21"/>
    </row>
    <row r="87" spans="1:5" x14ac:dyDescent="0.2">
      <c r="A87" s="73"/>
      <c r="B87" s="94"/>
      <c r="C87" s="21" t="s">
        <v>318</v>
      </c>
      <c r="D87" s="21"/>
    </row>
    <row r="88" spans="1:5" x14ac:dyDescent="0.2">
      <c r="A88" s="73"/>
      <c r="B88" s="94"/>
      <c r="C88" s="21" t="s">
        <v>930</v>
      </c>
      <c r="D88" s="21"/>
    </row>
    <row r="89" spans="1:5" x14ac:dyDescent="0.2">
      <c r="A89" s="73"/>
      <c r="B89" s="94"/>
      <c r="C89" s="21" t="s">
        <v>931</v>
      </c>
      <c r="D89" s="21"/>
    </row>
    <row r="90" spans="1:5" x14ac:dyDescent="0.2">
      <c r="A90" s="73"/>
      <c r="B90" s="94"/>
      <c r="C90" s="21" t="s">
        <v>313</v>
      </c>
      <c r="D90" s="21"/>
    </row>
    <row r="91" spans="1:5" x14ac:dyDescent="0.2">
      <c r="A91" s="73"/>
      <c r="B91" s="94"/>
      <c r="C91" s="21" t="s">
        <v>932</v>
      </c>
      <c r="D91" s="21"/>
    </row>
    <row r="92" spans="1:5" x14ac:dyDescent="0.2">
      <c r="A92" s="73"/>
      <c r="B92" s="94"/>
      <c r="C92" s="21" t="s">
        <v>940</v>
      </c>
      <c r="D92" s="21"/>
    </row>
    <row r="93" spans="1:5" x14ac:dyDescent="0.2">
      <c r="A93" s="73"/>
      <c r="B93" s="94"/>
      <c r="C93" s="21" t="s">
        <v>317</v>
      </c>
      <c r="D93" s="21"/>
    </row>
    <row r="94" spans="1:5" x14ac:dyDescent="0.2">
      <c r="A94" s="73"/>
      <c r="B94" s="94"/>
      <c r="C94" s="21" t="s">
        <v>1168</v>
      </c>
      <c r="D94" s="21" t="s">
        <v>1167</v>
      </c>
      <c r="E94" t="s">
        <v>1182</v>
      </c>
    </row>
    <row r="95" spans="1:5" x14ac:dyDescent="0.2">
      <c r="A95" s="73"/>
      <c r="B95" s="94"/>
      <c r="C95" s="21" t="s">
        <v>1169</v>
      </c>
      <c r="D95" s="21" t="s">
        <v>946</v>
      </c>
      <c r="E95" t="s">
        <v>1182</v>
      </c>
    </row>
    <row r="96" spans="1:5" x14ac:dyDescent="0.2">
      <c r="A96" s="73"/>
      <c r="B96" s="94"/>
      <c r="C96" s="21" t="s">
        <v>1170</v>
      </c>
      <c r="D96" s="21" t="s">
        <v>946</v>
      </c>
      <c r="E96" t="s">
        <v>1182</v>
      </c>
    </row>
    <row r="97" spans="1:5" x14ac:dyDescent="0.2">
      <c r="A97" s="73"/>
      <c r="B97" s="94"/>
      <c r="C97" s="21" t="s">
        <v>1164</v>
      </c>
      <c r="D97" s="21" t="s">
        <v>946</v>
      </c>
      <c r="E97" t="s">
        <v>1182</v>
      </c>
    </row>
    <row r="98" spans="1:5" x14ac:dyDescent="0.2">
      <c r="A98" s="73"/>
      <c r="B98" s="94"/>
      <c r="C98" s="21" t="s">
        <v>1165</v>
      </c>
      <c r="D98" s="21" t="s">
        <v>946</v>
      </c>
      <c r="E98" t="s">
        <v>1182</v>
      </c>
    </row>
    <row r="99" spans="1:5" x14ac:dyDescent="0.2">
      <c r="A99" s="73"/>
      <c r="B99" s="94"/>
      <c r="C99" s="21" t="s">
        <v>1166</v>
      </c>
      <c r="D99" s="21" t="s">
        <v>946</v>
      </c>
      <c r="E99" t="s">
        <v>1182</v>
      </c>
    </row>
    <row r="100" spans="1:5" x14ac:dyDescent="0.2">
      <c r="A100" s="73"/>
      <c r="B100" s="94"/>
      <c r="C100" s="21" t="s">
        <v>1171</v>
      </c>
      <c r="D100" s="21" t="s">
        <v>946</v>
      </c>
      <c r="E100" t="s">
        <v>1182</v>
      </c>
    </row>
    <row r="101" spans="1:5" x14ac:dyDescent="0.2">
      <c r="A101" s="73"/>
      <c r="B101" s="94"/>
      <c r="C101" s="21" t="s">
        <v>1172</v>
      </c>
      <c r="D101" s="21" t="s">
        <v>946</v>
      </c>
      <c r="E101" t="s">
        <v>1182</v>
      </c>
    </row>
    <row r="102" spans="1:5" x14ac:dyDescent="0.2">
      <c r="A102" s="73"/>
      <c r="B102" s="94"/>
      <c r="C102" s="21" t="s">
        <v>1173</v>
      </c>
      <c r="D102" s="21" t="s">
        <v>946</v>
      </c>
      <c r="E102" t="s">
        <v>1182</v>
      </c>
    </row>
    <row r="103" spans="1:5" x14ac:dyDescent="0.2">
      <c r="A103" s="73"/>
      <c r="B103" s="94"/>
      <c r="C103" s="21" t="s">
        <v>1174</v>
      </c>
      <c r="D103" s="21" t="s">
        <v>946</v>
      </c>
      <c r="E103" t="s">
        <v>1182</v>
      </c>
    </row>
    <row r="104" spans="1:5" x14ac:dyDescent="0.2">
      <c r="A104" s="68"/>
      <c r="B104" s="68" t="s">
        <v>740</v>
      </c>
      <c r="C104" s="20" t="s">
        <v>429</v>
      </c>
      <c r="D104" s="20"/>
    </row>
    <row r="105" spans="1:5" x14ac:dyDescent="0.2">
      <c r="A105" s="69"/>
      <c r="B105" s="69"/>
      <c r="C105" s="20" t="s">
        <v>2</v>
      </c>
      <c r="D105" s="20"/>
    </row>
    <row r="106" spans="1:5" x14ac:dyDescent="0.2">
      <c r="A106" s="69"/>
      <c r="B106" s="69"/>
      <c r="C106" s="20" t="s">
        <v>432</v>
      </c>
      <c r="D106" s="20"/>
    </row>
    <row r="107" spans="1:5" x14ac:dyDescent="0.2">
      <c r="A107" s="69"/>
      <c r="B107" s="69"/>
      <c r="C107" s="20" t="s">
        <v>767</v>
      </c>
      <c r="D107" s="20"/>
    </row>
    <row r="108" spans="1:5" x14ac:dyDescent="0.2">
      <c r="A108" s="69"/>
      <c r="B108" s="69"/>
      <c r="C108" s="20" t="s">
        <v>78</v>
      </c>
      <c r="D108" s="20"/>
    </row>
    <row r="109" spans="1:5" x14ac:dyDescent="0.2">
      <c r="A109" s="69"/>
      <c r="B109" s="69"/>
      <c r="C109" s="20" t="s">
        <v>430</v>
      </c>
      <c r="D109" s="20"/>
    </row>
    <row r="110" spans="1:5" x14ac:dyDescent="0.2">
      <c r="A110" s="70"/>
      <c r="B110" s="70"/>
      <c r="C110" s="20" t="s">
        <v>102</v>
      </c>
      <c r="D110" s="20"/>
    </row>
    <row r="111" spans="1:5" x14ac:dyDescent="0.2">
      <c r="A111" s="73"/>
      <c r="B111" s="59" t="s">
        <v>742</v>
      </c>
      <c r="C111" s="21" t="s">
        <v>429</v>
      </c>
      <c r="D111" s="21"/>
    </row>
    <row r="112" spans="1:5" x14ac:dyDescent="0.2">
      <c r="A112" s="73"/>
      <c r="B112" s="60"/>
      <c r="C112" s="21" t="s">
        <v>776</v>
      </c>
      <c r="D112" s="21"/>
    </row>
    <row r="113" spans="1:4" x14ac:dyDescent="0.2">
      <c r="A113" s="73"/>
      <c r="B113" s="61"/>
      <c r="C113" s="21" t="s">
        <v>431</v>
      </c>
      <c r="D113" s="21"/>
    </row>
    <row r="114" spans="1:4" x14ac:dyDescent="0.2">
      <c r="A114" s="86"/>
      <c r="B114" s="86" t="s">
        <v>752</v>
      </c>
      <c r="C114" s="20" t="s">
        <v>429</v>
      </c>
      <c r="D114" s="20"/>
    </row>
    <row r="115" spans="1:4" x14ac:dyDescent="0.2">
      <c r="A115" s="86"/>
      <c r="B115" s="86"/>
      <c r="C115" s="20" t="s">
        <v>432</v>
      </c>
      <c r="D115" s="20"/>
    </row>
    <row r="116" spans="1:4" x14ac:dyDescent="0.2">
      <c r="A116" s="86"/>
      <c r="B116" s="86"/>
      <c r="C116" s="20" t="s">
        <v>767</v>
      </c>
      <c r="D116" s="20"/>
    </row>
    <row r="117" spans="1:4" x14ac:dyDescent="0.2">
      <c r="A117" s="86"/>
      <c r="B117" s="86"/>
      <c r="C117" s="20" t="s">
        <v>430</v>
      </c>
      <c r="D117" s="20"/>
    </row>
    <row r="118" spans="1:4" x14ac:dyDescent="0.2">
      <c r="A118" s="72"/>
      <c r="B118" s="87" t="s">
        <v>726</v>
      </c>
      <c r="C118" s="21" t="s">
        <v>429</v>
      </c>
      <c r="D118" s="21"/>
    </row>
    <row r="119" spans="1:4" x14ac:dyDescent="0.2">
      <c r="A119" s="8"/>
      <c r="B119" s="106"/>
      <c r="C119" s="21" t="s">
        <v>433</v>
      </c>
      <c r="D119" s="21"/>
    </row>
    <row r="120" spans="1:4" x14ac:dyDescent="0.2">
      <c r="A120" s="8"/>
      <c r="B120" s="106"/>
      <c r="C120" s="21" t="s">
        <v>767</v>
      </c>
      <c r="D120" s="21"/>
    </row>
    <row r="121" spans="1:4" x14ac:dyDescent="0.2">
      <c r="A121" s="8"/>
      <c r="B121" s="106"/>
      <c r="C121" s="21" t="s">
        <v>78</v>
      </c>
      <c r="D121" s="21"/>
    </row>
    <row r="122" spans="1:4" x14ac:dyDescent="0.2">
      <c r="A122" s="8"/>
      <c r="B122" s="106"/>
      <c r="C122" s="21" t="s">
        <v>432</v>
      </c>
      <c r="D122" s="21"/>
    </row>
    <row r="123" spans="1:4" x14ac:dyDescent="0.2">
      <c r="A123" s="8"/>
      <c r="B123" s="106"/>
      <c r="C123" s="21" t="s">
        <v>435</v>
      </c>
      <c r="D123" s="21"/>
    </row>
    <row r="124" spans="1:4" x14ac:dyDescent="0.2">
      <c r="A124" s="8"/>
      <c r="B124" s="106"/>
      <c r="C124" s="21" t="s">
        <v>434</v>
      </c>
      <c r="D124" s="21"/>
    </row>
    <row r="125" spans="1:4" x14ac:dyDescent="0.2">
      <c r="A125" s="8"/>
      <c r="B125" s="106"/>
      <c r="C125" s="21" t="s">
        <v>430</v>
      </c>
      <c r="D125" s="21"/>
    </row>
    <row r="126" spans="1:4" x14ac:dyDescent="0.2">
      <c r="A126" s="73"/>
      <c r="B126" s="88"/>
      <c r="C126" s="21" t="s">
        <v>102</v>
      </c>
      <c r="D126" s="21"/>
    </row>
    <row r="127" spans="1:4" x14ac:dyDescent="0.2">
      <c r="A127" s="68"/>
      <c r="B127" s="68" t="s">
        <v>28</v>
      </c>
      <c r="C127" s="20" t="s">
        <v>76</v>
      </c>
      <c r="D127" s="20"/>
    </row>
    <row r="128" spans="1:4" x14ac:dyDescent="0.2">
      <c r="A128" s="69"/>
      <c r="B128" s="69"/>
      <c r="C128" s="20" t="s">
        <v>88</v>
      </c>
      <c r="D128" s="20"/>
    </row>
    <row r="129" spans="1:5" x14ac:dyDescent="0.2">
      <c r="A129" s="69"/>
      <c r="B129" s="69"/>
      <c r="C129" s="20" t="s">
        <v>94</v>
      </c>
      <c r="D129" s="20"/>
    </row>
    <row r="130" spans="1:5" x14ac:dyDescent="0.2">
      <c r="A130" s="69"/>
      <c r="B130" s="69"/>
      <c r="C130" s="20" t="s">
        <v>99</v>
      </c>
      <c r="D130" s="20"/>
    </row>
    <row r="131" spans="1:5" x14ac:dyDescent="0.2">
      <c r="A131" s="69"/>
      <c r="B131" s="69"/>
      <c r="C131" s="20" t="s">
        <v>78</v>
      </c>
      <c r="D131" s="20"/>
    </row>
    <row r="132" spans="1:5" x14ac:dyDescent="0.2">
      <c r="A132" s="73"/>
      <c r="B132" s="60" t="s">
        <v>753</v>
      </c>
      <c r="C132" s="21" t="s">
        <v>76</v>
      </c>
      <c r="D132" s="21"/>
    </row>
    <row r="133" spans="1:5" x14ac:dyDescent="0.2">
      <c r="A133" s="73"/>
      <c r="B133" s="60"/>
      <c r="C133" s="21" t="s">
        <v>78</v>
      </c>
      <c r="D133" s="21"/>
    </row>
    <row r="134" spans="1:5" x14ac:dyDescent="0.2">
      <c r="A134" s="74"/>
      <c r="B134" s="61"/>
      <c r="C134" s="21" t="s">
        <v>102</v>
      </c>
      <c r="D134" s="21"/>
    </row>
    <row r="135" spans="1:5" x14ac:dyDescent="0.2">
      <c r="A135" s="75"/>
      <c r="B135" s="75" t="s">
        <v>609</v>
      </c>
      <c r="C135" s="20" t="s">
        <v>805</v>
      </c>
      <c r="D135" s="20"/>
    </row>
    <row r="136" spans="1:5" x14ac:dyDescent="0.2">
      <c r="A136" s="76"/>
      <c r="B136" s="76"/>
      <c r="C136" s="20" t="s">
        <v>958</v>
      </c>
      <c r="D136" s="20"/>
      <c r="E136" t="s">
        <v>1182</v>
      </c>
    </row>
    <row r="137" spans="1:5" x14ac:dyDescent="0.2">
      <c r="A137" s="76"/>
      <c r="B137" s="76"/>
      <c r="C137" s="20" t="s">
        <v>54</v>
      </c>
      <c r="D137" s="20" t="s">
        <v>682</v>
      </c>
    </row>
    <row r="138" spans="1:5" x14ac:dyDescent="0.2">
      <c r="A138" s="76"/>
      <c r="B138" s="76"/>
      <c r="C138" s="20" t="s">
        <v>69</v>
      </c>
      <c r="D138" s="20" t="s">
        <v>683</v>
      </c>
    </row>
    <row r="139" spans="1:5" x14ac:dyDescent="0.2">
      <c r="A139" s="76"/>
      <c r="B139" s="76"/>
      <c r="C139" s="20" t="s">
        <v>608</v>
      </c>
      <c r="D139" s="20"/>
    </row>
    <row r="140" spans="1:5" x14ac:dyDescent="0.2">
      <c r="A140" s="76"/>
      <c r="B140" s="76"/>
      <c r="C140" s="20" t="s">
        <v>678</v>
      </c>
      <c r="D140" s="20"/>
    </row>
    <row r="141" spans="1:5" x14ac:dyDescent="0.2">
      <c r="A141" s="76"/>
      <c r="B141" s="76"/>
      <c r="C141" s="20" t="s">
        <v>679</v>
      </c>
      <c r="D141" s="20"/>
    </row>
    <row r="142" spans="1:5" x14ac:dyDescent="0.2">
      <c r="A142" s="76"/>
      <c r="B142" s="76"/>
      <c r="C142" s="20" t="s">
        <v>680</v>
      </c>
      <c r="D142" s="20"/>
    </row>
    <row r="143" spans="1:5" x14ac:dyDescent="0.2">
      <c r="A143" s="76"/>
      <c r="B143" s="76"/>
      <c r="C143" s="20" t="s">
        <v>681</v>
      </c>
      <c r="D143" s="20"/>
    </row>
    <row r="144" spans="1:5" x14ac:dyDescent="0.2">
      <c r="A144" s="76"/>
      <c r="B144" s="76"/>
      <c r="C144" s="20" t="s">
        <v>939</v>
      </c>
      <c r="D144" s="20"/>
    </row>
    <row r="145" spans="1:4" x14ac:dyDescent="0.2">
      <c r="A145" s="76"/>
      <c r="B145" s="76"/>
      <c r="C145" s="20" t="s">
        <v>102</v>
      </c>
      <c r="D145" s="20"/>
    </row>
    <row r="146" spans="1:4" x14ac:dyDescent="0.2">
      <c r="A146" s="72"/>
      <c r="B146" s="65" t="s">
        <v>4</v>
      </c>
      <c r="C146" s="21" t="s">
        <v>55</v>
      </c>
      <c r="D146" s="21"/>
    </row>
    <row r="147" spans="1:4" x14ac:dyDescent="0.2">
      <c r="A147" s="74"/>
      <c r="B147" s="67"/>
      <c r="C147" s="21" t="s">
        <v>62</v>
      </c>
      <c r="D147" s="21"/>
    </row>
    <row r="148" spans="1:4" x14ac:dyDescent="0.2">
      <c r="A148" s="54"/>
      <c r="B148" s="105" t="s">
        <v>5</v>
      </c>
      <c r="C148" s="20" t="s">
        <v>311</v>
      </c>
      <c r="D148" s="20" t="s">
        <v>56</v>
      </c>
    </row>
    <row r="149" spans="1:4" x14ac:dyDescent="0.2">
      <c r="A149" s="55"/>
      <c r="B149" s="55"/>
      <c r="C149" s="20" t="s">
        <v>927</v>
      </c>
      <c r="D149" s="20" t="s">
        <v>933</v>
      </c>
    </row>
    <row r="150" spans="1:4" x14ac:dyDescent="0.2">
      <c r="A150" s="55"/>
      <c r="B150" s="55"/>
      <c r="C150" s="20" t="s">
        <v>476</v>
      </c>
      <c r="D150" s="20" t="s">
        <v>63</v>
      </c>
    </row>
    <row r="151" spans="1:4" x14ac:dyDescent="0.2">
      <c r="A151" s="55"/>
      <c r="B151" s="55"/>
      <c r="C151" s="20" t="s">
        <v>479</v>
      </c>
      <c r="D151" s="20" t="s">
        <v>250</v>
      </c>
    </row>
    <row r="152" spans="1:4" x14ac:dyDescent="0.2">
      <c r="A152" s="55"/>
      <c r="B152" s="55"/>
      <c r="C152" s="20" t="s">
        <v>480</v>
      </c>
      <c r="D152" s="20" t="s">
        <v>77</v>
      </c>
    </row>
    <row r="153" spans="1:4" x14ac:dyDescent="0.2">
      <c r="A153" s="55"/>
      <c r="B153" s="55"/>
      <c r="C153" s="20" t="s">
        <v>477</v>
      </c>
      <c r="D153" s="20" t="s">
        <v>83</v>
      </c>
    </row>
    <row r="154" spans="1:4" x14ac:dyDescent="0.2">
      <c r="A154" s="55"/>
      <c r="B154" s="55"/>
      <c r="C154" s="20" t="s">
        <v>481</v>
      </c>
      <c r="D154" s="20" t="s">
        <v>89</v>
      </c>
    </row>
    <row r="155" spans="1:4" x14ac:dyDescent="0.2">
      <c r="A155" s="55"/>
      <c r="B155" s="55"/>
      <c r="C155" s="20" t="s">
        <v>478</v>
      </c>
      <c r="D155" s="20" t="s">
        <v>95</v>
      </c>
    </row>
    <row r="156" spans="1:4" x14ac:dyDescent="0.2">
      <c r="A156" s="55"/>
      <c r="B156" s="55"/>
      <c r="C156" s="20" t="s">
        <v>482</v>
      </c>
      <c r="D156" s="20" t="s">
        <v>100</v>
      </c>
    </row>
    <row r="157" spans="1:4" x14ac:dyDescent="0.2">
      <c r="A157" s="55"/>
      <c r="B157" s="55"/>
      <c r="C157" s="20" t="s">
        <v>483</v>
      </c>
      <c r="D157" s="20" t="s">
        <v>106</v>
      </c>
    </row>
    <row r="158" spans="1:4" x14ac:dyDescent="0.2">
      <c r="A158" s="55"/>
      <c r="B158" s="55"/>
      <c r="C158" s="20" t="s">
        <v>485</v>
      </c>
      <c r="D158" s="20" t="s">
        <v>374</v>
      </c>
    </row>
    <row r="159" spans="1:4" x14ac:dyDescent="0.2">
      <c r="A159" s="55"/>
      <c r="B159" s="55"/>
      <c r="C159" s="20" t="s">
        <v>484</v>
      </c>
      <c r="D159" s="20" t="s">
        <v>110</v>
      </c>
    </row>
    <row r="160" spans="1:4" x14ac:dyDescent="0.2">
      <c r="A160" s="55"/>
      <c r="B160" s="55"/>
      <c r="C160" s="20" t="s">
        <v>486</v>
      </c>
      <c r="D160" s="20" t="s">
        <v>113</v>
      </c>
    </row>
    <row r="161" spans="1:4" x14ac:dyDescent="0.2">
      <c r="A161" s="55"/>
      <c r="B161" s="55"/>
      <c r="C161" s="20" t="s">
        <v>487</v>
      </c>
      <c r="D161" s="20" t="s">
        <v>115</v>
      </c>
    </row>
    <row r="162" spans="1:4" x14ac:dyDescent="0.2">
      <c r="A162" s="55"/>
      <c r="B162" s="55"/>
      <c r="C162" s="20" t="s">
        <v>488</v>
      </c>
      <c r="D162" s="20" t="s">
        <v>118</v>
      </c>
    </row>
    <row r="163" spans="1:4" x14ac:dyDescent="0.2">
      <c r="A163" s="55"/>
      <c r="B163" s="55"/>
      <c r="C163" s="20" t="s">
        <v>489</v>
      </c>
      <c r="D163" s="20" t="s">
        <v>121</v>
      </c>
    </row>
    <row r="164" spans="1:4" x14ac:dyDescent="0.2">
      <c r="A164" s="55"/>
      <c r="B164" s="55"/>
      <c r="C164" s="20" t="s">
        <v>490</v>
      </c>
      <c r="D164" s="20" t="s">
        <v>375</v>
      </c>
    </row>
    <row r="165" spans="1:4" x14ac:dyDescent="0.2">
      <c r="A165" s="55"/>
      <c r="B165" s="55"/>
      <c r="C165" s="20" t="s">
        <v>491</v>
      </c>
      <c r="D165" s="20" t="s">
        <v>124</v>
      </c>
    </row>
    <row r="166" spans="1:4" x14ac:dyDescent="0.2">
      <c r="A166" s="55"/>
      <c r="B166" s="55"/>
      <c r="C166" s="20" t="s">
        <v>492</v>
      </c>
      <c r="D166" s="20" t="s">
        <v>126</v>
      </c>
    </row>
    <row r="167" spans="1:4" x14ac:dyDescent="0.2">
      <c r="A167" s="55"/>
      <c r="B167" s="55"/>
      <c r="C167" s="20" t="s">
        <v>493</v>
      </c>
      <c r="D167" s="20" t="s">
        <v>127</v>
      </c>
    </row>
    <row r="168" spans="1:4" x14ac:dyDescent="0.2">
      <c r="A168" s="55"/>
      <c r="B168" s="55"/>
      <c r="C168" s="20" t="s">
        <v>494</v>
      </c>
      <c r="D168" s="20" t="s">
        <v>129</v>
      </c>
    </row>
    <row r="169" spans="1:4" x14ac:dyDescent="0.2">
      <c r="A169" s="55"/>
      <c r="B169" s="55"/>
      <c r="C169" s="20" t="s">
        <v>495</v>
      </c>
      <c r="D169" s="20" t="s">
        <v>251</v>
      </c>
    </row>
    <row r="170" spans="1:4" x14ac:dyDescent="0.2">
      <c r="A170" s="55"/>
      <c r="B170" s="55"/>
      <c r="C170" s="20" t="s">
        <v>593</v>
      </c>
      <c r="D170" s="20" t="s">
        <v>133</v>
      </c>
    </row>
    <row r="171" spans="1:4" x14ac:dyDescent="0.2">
      <c r="A171" s="55"/>
      <c r="B171" s="55"/>
      <c r="C171" s="20" t="s">
        <v>496</v>
      </c>
      <c r="D171" s="20" t="s">
        <v>135</v>
      </c>
    </row>
    <row r="172" spans="1:4" x14ac:dyDescent="0.2">
      <c r="A172" s="55"/>
      <c r="B172" s="55"/>
      <c r="C172" s="20" t="s">
        <v>497</v>
      </c>
      <c r="D172" s="20" t="s">
        <v>137</v>
      </c>
    </row>
    <row r="173" spans="1:4" x14ac:dyDescent="0.2">
      <c r="A173" s="55"/>
      <c r="B173" s="55"/>
      <c r="C173" s="20" t="s">
        <v>498</v>
      </c>
      <c r="D173" s="20" t="s">
        <v>139</v>
      </c>
    </row>
    <row r="174" spans="1:4" x14ac:dyDescent="0.2">
      <c r="A174" s="55"/>
      <c r="B174" s="55"/>
      <c r="C174" s="20" t="s">
        <v>499</v>
      </c>
      <c r="D174" s="20" t="s">
        <v>142</v>
      </c>
    </row>
    <row r="175" spans="1:4" x14ac:dyDescent="0.2">
      <c r="A175" s="55"/>
      <c r="B175" s="55"/>
      <c r="C175" s="20" t="s">
        <v>500</v>
      </c>
      <c r="D175" s="20" t="s">
        <v>144</v>
      </c>
    </row>
    <row r="176" spans="1:4" x14ac:dyDescent="0.2">
      <c r="A176" s="55"/>
      <c r="B176" s="55"/>
      <c r="C176" s="20" t="s">
        <v>501</v>
      </c>
      <c r="D176" s="20" t="s">
        <v>146</v>
      </c>
    </row>
    <row r="177" spans="1:5" x14ac:dyDescent="0.2">
      <c r="A177" s="55"/>
      <c r="B177" s="55"/>
      <c r="C177" s="20" t="s">
        <v>502</v>
      </c>
      <c r="D177" s="20" t="s">
        <v>148</v>
      </c>
    </row>
    <row r="178" spans="1:5" x14ac:dyDescent="0.2">
      <c r="A178" s="55"/>
      <c r="B178" s="55"/>
      <c r="C178" s="20" t="s">
        <v>503</v>
      </c>
      <c r="D178" s="20" t="s">
        <v>150</v>
      </c>
    </row>
    <row r="179" spans="1:5" x14ac:dyDescent="0.2">
      <c r="A179" s="55"/>
      <c r="B179" s="55"/>
      <c r="C179" s="20" t="s">
        <v>504</v>
      </c>
      <c r="D179" s="20" t="s">
        <v>152</v>
      </c>
    </row>
    <row r="180" spans="1:5" x14ac:dyDescent="0.2">
      <c r="A180" s="55"/>
      <c r="B180" s="55"/>
      <c r="C180" s="20" t="s">
        <v>1150</v>
      </c>
      <c r="D180" s="20" t="s">
        <v>1125</v>
      </c>
      <c r="E180" t="s">
        <v>1182</v>
      </c>
    </row>
    <row r="181" spans="1:5" x14ac:dyDescent="0.2">
      <c r="A181" s="55"/>
      <c r="B181" s="55"/>
      <c r="C181" s="20" t="s">
        <v>102</v>
      </c>
      <c r="D181" s="20" t="s">
        <v>102</v>
      </c>
    </row>
    <row r="182" spans="1:5" x14ac:dyDescent="0.2">
      <c r="A182" s="72"/>
      <c r="B182" s="65" t="s">
        <v>778</v>
      </c>
      <c r="C182" s="47" t="s">
        <v>57</v>
      </c>
      <c r="D182" s="47"/>
    </row>
    <row r="183" spans="1:5" x14ac:dyDescent="0.2">
      <c r="A183" s="73"/>
      <c r="B183" s="66"/>
      <c r="C183" s="47" t="s">
        <v>779</v>
      </c>
      <c r="D183" s="47"/>
    </row>
    <row r="184" spans="1:5" x14ac:dyDescent="0.2">
      <c r="A184" s="73"/>
      <c r="B184" s="66"/>
      <c r="C184" s="47" t="s">
        <v>64</v>
      </c>
      <c r="D184" s="47"/>
    </row>
    <row r="185" spans="1:5" x14ac:dyDescent="0.2">
      <c r="A185" s="74"/>
      <c r="B185" s="67"/>
      <c r="C185" s="48" t="s">
        <v>298</v>
      </c>
      <c r="D185" s="48"/>
    </row>
    <row r="186" spans="1:5" x14ac:dyDescent="0.2">
      <c r="A186" s="68"/>
      <c r="B186" s="68" t="s">
        <v>925</v>
      </c>
      <c r="C186" s="46" t="s">
        <v>619</v>
      </c>
      <c r="D186" s="46"/>
    </row>
    <row r="187" spans="1:5" x14ac:dyDescent="0.2">
      <c r="A187" s="69"/>
      <c r="B187" s="69"/>
      <c r="C187" s="46" t="s">
        <v>620</v>
      </c>
      <c r="D187" s="46"/>
    </row>
    <row r="188" spans="1:5" x14ac:dyDescent="0.2">
      <c r="A188" s="72"/>
      <c r="B188" s="65" t="s">
        <v>8</v>
      </c>
      <c r="C188" s="48" t="s">
        <v>65</v>
      </c>
      <c r="D188" s="48" t="s">
        <v>401</v>
      </c>
    </row>
    <row r="189" spans="1:5" x14ac:dyDescent="0.2">
      <c r="A189" s="73"/>
      <c r="B189" s="66"/>
      <c r="C189" s="48" t="s">
        <v>70</v>
      </c>
      <c r="D189" s="48" t="s">
        <v>402</v>
      </c>
    </row>
    <row r="190" spans="1:5" x14ac:dyDescent="0.2">
      <c r="A190" s="73"/>
      <c r="B190" s="66"/>
      <c r="C190" s="48" t="s">
        <v>78</v>
      </c>
      <c r="D190" s="48" t="s">
        <v>78</v>
      </c>
    </row>
    <row r="191" spans="1:5" x14ac:dyDescent="0.2">
      <c r="A191" s="73"/>
      <c r="B191" s="66"/>
      <c r="C191" s="48" t="s">
        <v>90</v>
      </c>
      <c r="D191" s="48" t="s">
        <v>404</v>
      </c>
    </row>
    <row r="192" spans="1:5" x14ac:dyDescent="0.2">
      <c r="A192" s="73"/>
      <c r="B192" s="66"/>
      <c r="C192" s="48" t="s">
        <v>107</v>
      </c>
      <c r="D192" s="48" t="s">
        <v>407</v>
      </c>
    </row>
    <row r="193" spans="1:4" x14ac:dyDescent="0.2">
      <c r="A193" s="73"/>
      <c r="B193" s="66"/>
      <c r="C193" s="48" t="s">
        <v>413</v>
      </c>
      <c r="D193" s="48" t="s">
        <v>408</v>
      </c>
    </row>
    <row r="194" spans="1:4" x14ac:dyDescent="0.2">
      <c r="A194" s="73"/>
      <c r="B194" s="66"/>
      <c r="C194" s="48" t="s">
        <v>101</v>
      </c>
      <c r="D194" s="48" t="s">
        <v>406</v>
      </c>
    </row>
    <row r="195" spans="1:4" x14ac:dyDescent="0.2">
      <c r="A195" s="73"/>
      <c r="B195" s="66"/>
      <c r="C195" s="48" t="s">
        <v>438</v>
      </c>
      <c r="D195" s="48" t="s">
        <v>409</v>
      </c>
    </row>
    <row r="196" spans="1:4" x14ac:dyDescent="0.2">
      <c r="A196" s="73"/>
      <c r="B196" s="66"/>
      <c r="C196" s="48" t="s">
        <v>119</v>
      </c>
      <c r="D196" s="48" t="s">
        <v>411</v>
      </c>
    </row>
    <row r="197" spans="1:4" x14ac:dyDescent="0.2">
      <c r="A197" s="73"/>
      <c r="B197" s="66"/>
      <c r="C197" s="48" t="s">
        <v>116</v>
      </c>
      <c r="D197" s="48" t="s">
        <v>410</v>
      </c>
    </row>
    <row r="198" spans="1:4" x14ac:dyDescent="0.2">
      <c r="A198" s="73"/>
      <c r="B198" s="66"/>
      <c r="C198" s="48" t="s">
        <v>84</v>
      </c>
      <c r="D198" s="48" t="s">
        <v>403</v>
      </c>
    </row>
    <row r="199" spans="1:4" x14ac:dyDescent="0.2">
      <c r="A199" s="73"/>
      <c r="B199" s="66"/>
      <c r="C199" s="48" t="s">
        <v>96</v>
      </c>
      <c r="D199" s="48" t="s">
        <v>405</v>
      </c>
    </row>
    <row r="200" spans="1:4" x14ac:dyDescent="0.2">
      <c r="A200" s="73"/>
      <c r="B200" s="66"/>
      <c r="C200" s="48" t="s">
        <v>102</v>
      </c>
      <c r="D200" s="48" t="s">
        <v>102</v>
      </c>
    </row>
    <row r="201" spans="1:4" x14ac:dyDescent="0.2">
      <c r="A201" s="74"/>
      <c r="B201" s="67"/>
      <c r="C201" s="48" t="s">
        <v>298</v>
      </c>
      <c r="D201" s="48" t="s">
        <v>412</v>
      </c>
    </row>
    <row r="202" spans="1:4" x14ac:dyDescent="0.2">
      <c r="A202" s="105"/>
      <c r="B202" s="105" t="s">
        <v>9</v>
      </c>
      <c r="C202" s="20" t="s">
        <v>414</v>
      </c>
      <c r="D202" s="20"/>
    </row>
    <row r="203" spans="1:4" x14ac:dyDescent="0.2">
      <c r="A203" s="55"/>
      <c r="B203" s="55"/>
      <c r="C203" s="20" t="s">
        <v>262</v>
      </c>
      <c r="D203" s="20"/>
    </row>
    <row r="204" spans="1:4" x14ac:dyDescent="0.2">
      <c r="A204" s="55"/>
      <c r="B204" s="55"/>
      <c r="C204" s="20" t="s">
        <v>172</v>
      </c>
      <c r="D204" s="20"/>
    </row>
    <row r="205" spans="1:4" x14ac:dyDescent="0.2">
      <c r="A205" s="55"/>
      <c r="B205" s="55"/>
      <c r="C205" s="20" t="s">
        <v>637</v>
      </c>
      <c r="D205" s="20"/>
    </row>
    <row r="206" spans="1:4" x14ac:dyDescent="0.2">
      <c r="A206" s="55"/>
      <c r="B206" s="55"/>
      <c r="C206" s="20" t="s">
        <v>156</v>
      </c>
      <c r="D206" s="20"/>
    </row>
    <row r="207" spans="1:4" x14ac:dyDescent="0.2">
      <c r="A207" s="55"/>
      <c r="B207" s="55"/>
      <c r="C207" s="20" t="s">
        <v>631</v>
      </c>
      <c r="D207" s="20"/>
    </row>
    <row r="208" spans="1:4" x14ac:dyDescent="0.2">
      <c r="A208" s="55"/>
      <c r="B208" s="55"/>
      <c r="C208" s="20" t="s">
        <v>176</v>
      </c>
      <c r="D208" s="20"/>
    </row>
    <row r="209" spans="1:5" x14ac:dyDescent="0.2">
      <c r="A209" s="55"/>
      <c r="B209" s="55"/>
      <c r="C209" s="20" t="s">
        <v>633</v>
      </c>
      <c r="D209" s="20"/>
    </row>
    <row r="210" spans="1:5" x14ac:dyDescent="0.2">
      <c r="A210" s="55"/>
      <c r="B210" s="55"/>
      <c r="C210" s="20" t="s">
        <v>66</v>
      </c>
      <c r="D210" s="20"/>
    </row>
    <row r="211" spans="1:5" x14ac:dyDescent="0.2">
      <c r="A211" s="55"/>
      <c r="B211" s="55"/>
      <c r="C211" s="20" t="s">
        <v>269</v>
      </c>
      <c r="D211" s="20"/>
    </row>
    <row r="212" spans="1:5" x14ac:dyDescent="0.2">
      <c r="A212" s="55"/>
      <c r="B212" s="55"/>
      <c r="C212" s="20" t="s">
        <v>638</v>
      </c>
      <c r="D212" s="20"/>
    </row>
    <row r="213" spans="1:5" x14ac:dyDescent="0.2">
      <c r="A213" s="55"/>
      <c r="B213" s="55"/>
      <c r="C213" s="20" t="s">
        <v>140</v>
      </c>
      <c r="D213" s="20"/>
    </row>
    <row r="214" spans="1:5" x14ac:dyDescent="0.2">
      <c r="A214" s="55"/>
      <c r="B214" s="55"/>
      <c r="C214" s="20" t="s">
        <v>256</v>
      </c>
      <c r="D214" s="20"/>
    </row>
    <row r="215" spans="1:5" x14ac:dyDescent="0.2">
      <c r="A215" s="55"/>
      <c r="B215" s="55"/>
      <c r="C215" s="20" t="s">
        <v>122</v>
      </c>
      <c r="D215" s="20"/>
    </row>
    <row r="216" spans="1:5" x14ac:dyDescent="0.2">
      <c r="A216" s="55"/>
      <c r="B216" s="55"/>
      <c r="C216" s="20" t="s">
        <v>270</v>
      </c>
      <c r="D216" s="20"/>
    </row>
    <row r="217" spans="1:5" x14ac:dyDescent="0.2">
      <c r="A217" s="55"/>
      <c r="B217" s="55"/>
      <c r="C217" s="20" t="s">
        <v>692</v>
      </c>
      <c r="D217" s="20"/>
    </row>
    <row r="218" spans="1:5" x14ac:dyDescent="0.2">
      <c r="A218" s="55"/>
      <c r="B218" s="55"/>
      <c r="C218" s="20" t="s">
        <v>1152</v>
      </c>
      <c r="D218" s="20" t="s">
        <v>639</v>
      </c>
      <c r="E218" t="s">
        <v>1182</v>
      </c>
    </row>
    <row r="219" spans="1:5" x14ac:dyDescent="0.2">
      <c r="A219" s="55"/>
      <c r="B219" s="55"/>
      <c r="C219" s="20" t="s">
        <v>267</v>
      </c>
      <c r="D219" s="20"/>
    </row>
    <row r="220" spans="1:5" x14ac:dyDescent="0.2">
      <c r="A220" s="55"/>
      <c r="B220" s="55"/>
      <c r="C220" s="20" t="s">
        <v>264</v>
      </c>
      <c r="D220" s="20"/>
    </row>
    <row r="221" spans="1:5" x14ac:dyDescent="0.2">
      <c r="A221" s="55"/>
      <c r="B221" s="55"/>
      <c r="C221" s="20" t="s">
        <v>265</v>
      </c>
      <c r="D221" s="20"/>
    </row>
    <row r="222" spans="1:5" x14ac:dyDescent="0.2">
      <c r="A222" s="55"/>
      <c r="B222" s="55"/>
      <c r="C222" s="20" t="s">
        <v>167</v>
      </c>
      <c r="D222" s="20"/>
    </row>
    <row r="223" spans="1:5" x14ac:dyDescent="0.2">
      <c r="A223" s="55"/>
      <c r="B223" s="55"/>
      <c r="C223" s="20" t="s">
        <v>254</v>
      </c>
      <c r="D223" s="20"/>
    </row>
    <row r="224" spans="1:5" x14ac:dyDescent="0.2">
      <c r="A224" s="55"/>
      <c r="B224" s="55"/>
      <c r="C224" s="20" t="s">
        <v>261</v>
      </c>
      <c r="D224" s="20"/>
    </row>
    <row r="225" spans="1:4" x14ac:dyDescent="0.2">
      <c r="A225" s="55"/>
      <c r="B225" s="55"/>
      <c r="C225" s="20" t="s">
        <v>71</v>
      </c>
      <c r="D225" s="20"/>
    </row>
    <row r="226" spans="1:4" x14ac:dyDescent="0.2">
      <c r="A226" s="55"/>
      <c r="B226" s="55"/>
      <c r="C226" s="20" t="s">
        <v>259</v>
      </c>
      <c r="D226" s="20"/>
    </row>
    <row r="227" spans="1:4" x14ac:dyDescent="0.2">
      <c r="A227" s="55"/>
      <c r="B227" s="55"/>
      <c r="C227" s="20" t="s">
        <v>75</v>
      </c>
      <c r="D227" s="20"/>
    </row>
    <row r="228" spans="1:4" x14ac:dyDescent="0.2">
      <c r="A228" s="55"/>
      <c r="B228" s="55"/>
      <c r="C228" s="20" t="s">
        <v>263</v>
      </c>
      <c r="D228" s="20"/>
    </row>
    <row r="229" spans="1:4" x14ac:dyDescent="0.2">
      <c r="A229" s="55"/>
      <c r="B229" s="55"/>
      <c r="C229" s="20" t="s">
        <v>635</v>
      </c>
      <c r="D229" s="20"/>
    </row>
    <row r="230" spans="1:4" x14ac:dyDescent="0.2">
      <c r="A230" s="55"/>
      <c r="B230" s="55"/>
      <c r="C230" s="20" t="s">
        <v>636</v>
      </c>
      <c r="D230" s="20"/>
    </row>
    <row r="231" spans="1:4" x14ac:dyDescent="0.2">
      <c r="A231" s="55"/>
      <c r="B231" s="55"/>
      <c r="C231" s="20" t="s">
        <v>266</v>
      </c>
      <c r="D231" s="20"/>
    </row>
    <row r="232" spans="1:4" x14ac:dyDescent="0.2">
      <c r="A232" s="55"/>
      <c r="B232" s="55"/>
      <c r="C232" s="20" t="s">
        <v>85</v>
      </c>
      <c r="D232" s="20"/>
    </row>
    <row r="233" spans="1:4" x14ac:dyDescent="0.2">
      <c r="A233" s="55"/>
      <c r="B233" s="55"/>
      <c r="C233" s="20" t="s">
        <v>632</v>
      </c>
      <c r="D233" s="20"/>
    </row>
    <row r="234" spans="1:4" x14ac:dyDescent="0.2">
      <c r="A234" s="55"/>
      <c r="B234" s="55"/>
      <c r="C234" s="20" t="s">
        <v>630</v>
      </c>
      <c r="D234" s="20"/>
    </row>
    <row r="235" spans="1:4" x14ac:dyDescent="0.2">
      <c r="A235" s="55"/>
      <c r="B235" s="55"/>
      <c r="C235" s="20" t="s">
        <v>640</v>
      </c>
      <c r="D235" s="20"/>
    </row>
    <row r="236" spans="1:4" x14ac:dyDescent="0.2">
      <c r="A236" s="55"/>
      <c r="B236" s="55"/>
      <c r="C236" s="20" t="s">
        <v>255</v>
      </c>
      <c r="D236" s="20"/>
    </row>
    <row r="237" spans="1:4" x14ac:dyDescent="0.2">
      <c r="A237" s="55"/>
      <c r="B237" s="55"/>
      <c r="C237" s="20" t="s">
        <v>722</v>
      </c>
      <c r="D237" s="20"/>
    </row>
    <row r="238" spans="1:4" x14ac:dyDescent="0.2">
      <c r="A238" s="55"/>
      <c r="B238" s="55"/>
      <c r="C238" s="20" t="s">
        <v>34</v>
      </c>
      <c r="D238" s="20"/>
    </row>
    <row r="239" spans="1:4" x14ac:dyDescent="0.2">
      <c r="A239" s="55"/>
      <c r="B239" s="55"/>
      <c r="C239" s="20" t="s">
        <v>629</v>
      </c>
      <c r="D239" s="20"/>
    </row>
    <row r="240" spans="1:4" x14ac:dyDescent="0.2">
      <c r="A240" s="55"/>
      <c r="B240" s="55"/>
      <c r="C240" s="20" t="s">
        <v>268</v>
      </c>
      <c r="D240" s="20"/>
    </row>
    <row r="241" spans="1:4" x14ac:dyDescent="0.2">
      <c r="A241" s="55"/>
      <c r="B241" s="55"/>
      <c r="C241" s="20" t="s">
        <v>634</v>
      </c>
      <c r="D241" s="20"/>
    </row>
    <row r="242" spans="1:4" x14ac:dyDescent="0.2">
      <c r="A242" s="55"/>
      <c r="B242" s="55"/>
      <c r="C242" s="20" t="s">
        <v>252</v>
      </c>
      <c r="D242" s="20"/>
    </row>
    <row r="243" spans="1:4" x14ac:dyDescent="0.2">
      <c r="A243" s="55"/>
      <c r="B243" s="55"/>
      <c r="C243" s="20" t="s">
        <v>258</v>
      </c>
      <c r="D243" s="20"/>
    </row>
    <row r="244" spans="1:4" x14ac:dyDescent="0.2">
      <c r="A244" s="55"/>
      <c r="B244" s="55"/>
      <c r="C244" s="20" t="s">
        <v>257</v>
      </c>
      <c r="D244" s="20"/>
    </row>
    <row r="245" spans="1:4" x14ac:dyDescent="0.2">
      <c r="A245" s="55"/>
      <c r="B245" s="55"/>
      <c r="C245" s="20" t="s">
        <v>174</v>
      </c>
      <c r="D245" s="20"/>
    </row>
    <row r="246" spans="1:4" x14ac:dyDescent="0.2">
      <c r="A246" s="55"/>
      <c r="B246" s="55"/>
      <c r="C246" s="20" t="s">
        <v>253</v>
      </c>
      <c r="D246" s="20"/>
    </row>
    <row r="247" spans="1:4" x14ac:dyDescent="0.2">
      <c r="A247" s="55"/>
      <c r="B247" s="55"/>
      <c r="C247" s="20" t="s">
        <v>169</v>
      </c>
      <c r="D247" s="20"/>
    </row>
    <row r="248" spans="1:4" x14ac:dyDescent="0.2">
      <c r="A248" s="55"/>
      <c r="B248" s="55"/>
      <c r="C248" s="20" t="s">
        <v>170</v>
      </c>
      <c r="D248" s="20"/>
    </row>
    <row r="249" spans="1:4" x14ac:dyDescent="0.2">
      <c r="A249" s="55"/>
      <c r="B249" s="55"/>
      <c r="C249" s="20" t="s">
        <v>165</v>
      </c>
      <c r="D249" s="20"/>
    </row>
    <row r="250" spans="1:4" x14ac:dyDescent="0.2">
      <c r="A250" s="55"/>
      <c r="B250" s="55"/>
      <c r="C250" s="20" t="s">
        <v>260</v>
      </c>
      <c r="D250" s="20"/>
    </row>
    <row r="251" spans="1:4" x14ac:dyDescent="0.2">
      <c r="A251" s="55"/>
      <c r="B251" s="55"/>
      <c r="C251" s="20" t="s">
        <v>163</v>
      </c>
      <c r="D251" s="20"/>
    </row>
    <row r="252" spans="1:4" x14ac:dyDescent="0.2">
      <c r="A252" s="55"/>
      <c r="B252" s="55"/>
      <c r="C252" s="20" t="s">
        <v>102</v>
      </c>
      <c r="D252" s="20"/>
    </row>
    <row r="253" spans="1:4" x14ac:dyDescent="0.2">
      <c r="A253" s="55"/>
      <c r="B253" s="55"/>
      <c r="C253" s="20" t="s">
        <v>862</v>
      </c>
      <c r="D253" s="20"/>
    </row>
    <row r="254" spans="1:4" x14ac:dyDescent="0.2">
      <c r="A254" s="55"/>
      <c r="B254" s="55"/>
      <c r="C254" s="20" t="s">
        <v>863</v>
      </c>
      <c r="D254" s="20"/>
    </row>
    <row r="255" spans="1:4" x14ac:dyDescent="0.2">
      <c r="A255" s="55"/>
      <c r="B255" s="55"/>
      <c r="C255" s="20" t="s">
        <v>864</v>
      </c>
      <c r="D255" s="20"/>
    </row>
    <row r="256" spans="1:4" x14ac:dyDescent="0.2">
      <c r="A256" s="55"/>
      <c r="B256" s="55"/>
      <c r="C256" s="20" t="s">
        <v>865</v>
      </c>
      <c r="D256" s="20"/>
    </row>
    <row r="257" spans="1:5" x14ac:dyDescent="0.2">
      <c r="A257" s="55"/>
      <c r="B257" s="55"/>
      <c r="C257" s="20" t="s">
        <v>866</v>
      </c>
      <c r="D257" s="20"/>
    </row>
    <row r="258" spans="1:5" x14ac:dyDescent="0.2">
      <c r="A258" s="55"/>
      <c r="B258" s="55"/>
      <c r="C258" s="20" t="s">
        <v>867</v>
      </c>
      <c r="D258" s="20"/>
    </row>
    <row r="259" spans="1:5" x14ac:dyDescent="0.2">
      <c r="A259" s="55"/>
      <c r="B259" s="55"/>
      <c r="C259" s="20" t="s">
        <v>868</v>
      </c>
      <c r="D259" s="20"/>
    </row>
    <row r="260" spans="1:5" x14ac:dyDescent="0.2">
      <c r="A260" s="55"/>
      <c r="B260" s="55"/>
      <c r="C260" s="20" t="s">
        <v>869</v>
      </c>
      <c r="D260" s="20"/>
    </row>
    <row r="261" spans="1:5" x14ac:dyDescent="0.2">
      <c r="A261" s="55"/>
      <c r="B261" s="55"/>
      <c r="C261" s="20" t="s">
        <v>870</v>
      </c>
      <c r="D261" s="20"/>
    </row>
    <row r="262" spans="1:5" x14ac:dyDescent="0.2">
      <c r="A262" s="55"/>
      <c r="B262" s="55"/>
      <c r="C262" s="20" t="s">
        <v>871</v>
      </c>
      <c r="D262" s="20"/>
    </row>
    <row r="263" spans="1:5" x14ac:dyDescent="0.2">
      <c r="A263" s="55"/>
      <c r="B263" s="55"/>
      <c r="C263" s="20" t="s">
        <v>872</v>
      </c>
      <c r="D263" s="20"/>
    </row>
    <row r="264" spans="1:5" x14ac:dyDescent="0.2">
      <c r="A264" s="55"/>
      <c r="B264" s="55"/>
      <c r="C264" s="20" t="s">
        <v>873</v>
      </c>
      <c r="D264" s="20"/>
    </row>
    <row r="265" spans="1:5" x14ac:dyDescent="0.2">
      <c r="A265" s="55"/>
      <c r="B265" s="55"/>
      <c r="C265" s="20" t="s">
        <v>874</v>
      </c>
      <c r="D265" s="20"/>
    </row>
    <row r="266" spans="1:5" x14ac:dyDescent="0.2">
      <c r="A266" s="55"/>
      <c r="B266" s="55"/>
      <c r="C266" s="20" t="s">
        <v>875</v>
      </c>
      <c r="D266" s="20"/>
    </row>
    <row r="267" spans="1:5" x14ac:dyDescent="0.2">
      <c r="A267" s="55"/>
      <c r="B267" s="55"/>
      <c r="C267" s="20" t="s">
        <v>876</v>
      </c>
      <c r="D267" s="20"/>
    </row>
    <row r="268" spans="1:5" x14ac:dyDescent="0.2">
      <c r="A268" s="55"/>
      <c r="B268" s="55"/>
      <c r="C268" s="20" t="s">
        <v>877</v>
      </c>
      <c r="D268" s="20"/>
    </row>
    <row r="269" spans="1:5" x14ac:dyDescent="0.2">
      <c r="A269" s="55"/>
      <c r="B269" s="55"/>
      <c r="C269" s="20" t="s">
        <v>861</v>
      </c>
      <c r="D269" s="20"/>
    </row>
    <row r="270" spans="1:5" x14ac:dyDescent="0.2">
      <c r="A270" s="55"/>
      <c r="B270" s="55"/>
      <c r="C270" s="20" t="s">
        <v>1128</v>
      </c>
      <c r="D270" s="20" t="s">
        <v>1127</v>
      </c>
      <c r="E270" t="s">
        <v>1182</v>
      </c>
    </row>
    <row r="271" spans="1:5" x14ac:dyDescent="0.2">
      <c r="A271" s="55"/>
      <c r="B271" s="55"/>
      <c r="C271" s="20" t="s">
        <v>1130</v>
      </c>
      <c r="D271" s="20" t="s">
        <v>1129</v>
      </c>
      <c r="E271" t="s">
        <v>1182</v>
      </c>
    </row>
    <row r="272" spans="1:5" x14ac:dyDescent="0.2">
      <c r="A272" s="55"/>
      <c r="B272" s="55"/>
      <c r="C272" s="20" t="s">
        <v>1132</v>
      </c>
      <c r="D272" s="20" t="s">
        <v>1131</v>
      </c>
      <c r="E272" t="s">
        <v>1182</v>
      </c>
    </row>
    <row r="273" spans="1:5" x14ac:dyDescent="0.2">
      <c r="A273" s="55"/>
      <c r="B273" s="55"/>
      <c r="C273" s="20" t="s">
        <v>878</v>
      </c>
      <c r="D273" s="20"/>
    </row>
    <row r="274" spans="1:5" x14ac:dyDescent="0.2">
      <c r="A274" s="55"/>
      <c r="B274" s="55"/>
      <c r="C274" s="20" t="s">
        <v>1134</v>
      </c>
      <c r="D274" s="20" t="s">
        <v>1133</v>
      </c>
      <c r="E274" t="s">
        <v>1182</v>
      </c>
    </row>
    <row r="275" spans="1:5" x14ac:dyDescent="0.2">
      <c r="A275" s="55"/>
      <c r="B275" s="55"/>
      <c r="C275" s="20" t="s">
        <v>879</v>
      </c>
      <c r="D275" s="20"/>
    </row>
    <row r="276" spans="1:5" x14ac:dyDescent="0.2">
      <c r="A276" s="55"/>
      <c r="B276" s="55"/>
      <c r="C276" s="20" t="s">
        <v>880</v>
      </c>
      <c r="D276" s="20"/>
    </row>
    <row r="277" spans="1:5" x14ac:dyDescent="0.2">
      <c r="A277" s="55"/>
      <c r="B277" s="55"/>
      <c r="C277" s="20" t="s">
        <v>881</v>
      </c>
      <c r="D277" s="20"/>
    </row>
    <row r="278" spans="1:5" x14ac:dyDescent="0.2">
      <c r="A278" s="55"/>
      <c r="B278" s="55"/>
      <c r="C278" s="20" t="s">
        <v>882</v>
      </c>
      <c r="D278" s="20"/>
    </row>
    <row r="279" spans="1:5" x14ac:dyDescent="0.2">
      <c r="A279" s="55"/>
      <c r="B279" s="55"/>
      <c r="C279" s="20" t="s">
        <v>883</v>
      </c>
      <c r="D279" s="20"/>
    </row>
    <row r="280" spans="1:5" x14ac:dyDescent="0.2">
      <c r="A280" s="55"/>
      <c r="B280" s="55"/>
      <c r="C280" s="20" t="s">
        <v>884</v>
      </c>
      <c r="D280" s="20"/>
    </row>
    <row r="281" spans="1:5" x14ac:dyDescent="0.2">
      <c r="A281" s="55"/>
      <c r="B281" s="55"/>
      <c r="C281" s="20" t="s">
        <v>857</v>
      </c>
      <c r="D281" s="20"/>
    </row>
    <row r="282" spans="1:5" x14ac:dyDescent="0.2">
      <c r="A282" s="55"/>
      <c r="B282" s="55"/>
      <c r="C282" s="20" t="s">
        <v>1136</v>
      </c>
      <c r="D282" s="20" t="s">
        <v>1135</v>
      </c>
      <c r="E282" t="s">
        <v>1182</v>
      </c>
    </row>
    <row r="283" spans="1:5" x14ac:dyDescent="0.2">
      <c r="A283" s="55"/>
      <c r="B283" s="55"/>
      <c r="C283" s="20" t="s">
        <v>885</v>
      </c>
      <c r="D283" s="20"/>
    </row>
    <row r="284" spans="1:5" x14ac:dyDescent="0.2">
      <c r="A284" s="55"/>
      <c r="B284" s="55"/>
      <c r="C284" s="20" t="s">
        <v>1138</v>
      </c>
      <c r="D284" s="20" t="s">
        <v>1137</v>
      </c>
      <c r="E284" t="s">
        <v>1182</v>
      </c>
    </row>
    <row r="285" spans="1:5" x14ac:dyDescent="0.2">
      <c r="A285" s="55"/>
      <c r="B285" s="55"/>
      <c r="C285" s="20" t="s">
        <v>886</v>
      </c>
      <c r="D285" s="20"/>
    </row>
    <row r="286" spans="1:5" x14ac:dyDescent="0.2">
      <c r="A286" s="55"/>
      <c r="B286" s="55"/>
      <c r="C286" s="20" t="s">
        <v>887</v>
      </c>
      <c r="D286" s="20"/>
    </row>
    <row r="287" spans="1:5" x14ac:dyDescent="0.2">
      <c r="A287" s="55"/>
      <c r="B287" s="55"/>
      <c r="C287" s="20" t="s">
        <v>888</v>
      </c>
      <c r="D287" s="20"/>
    </row>
    <row r="288" spans="1:5" x14ac:dyDescent="0.2">
      <c r="A288" s="55"/>
      <c r="B288" s="55"/>
      <c r="C288" s="20" t="s">
        <v>889</v>
      </c>
      <c r="D288" s="20"/>
    </row>
    <row r="289" spans="1:5" x14ac:dyDescent="0.2">
      <c r="A289" s="55"/>
      <c r="B289" s="55"/>
      <c r="C289" s="20" t="s">
        <v>1140</v>
      </c>
      <c r="D289" s="20" t="s">
        <v>1139</v>
      </c>
      <c r="E289" t="s">
        <v>1182</v>
      </c>
    </row>
    <row r="290" spans="1:5" x14ac:dyDescent="0.2">
      <c r="A290" s="55"/>
      <c r="B290" s="55"/>
      <c r="C290" s="20" t="s">
        <v>890</v>
      </c>
      <c r="D290" s="20"/>
    </row>
    <row r="291" spans="1:5" x14ac:dyDescent="0.2">
      <c r="A291" s="55"/>
      <c r="B291" s="55"/>
      <c r="C291" s="20" t="s">
        <v>891</v>
      </c>
      <c r="D291" s="20"/>
    </row>
    <row r="292" spans="1:5" x14ac:dyDescent="0.2">
      <c r="A292" s="55"/>
      <c r="B292" s="55"/>
      <c r="C292" s="20" t="s">
        <v>892</v>
      </c>
      <c r="D292" s="20"/>
    </row>
    <row r="293" spans="1:5" x14ac:dyDescent="0.2">
      <c r="A293" s="55"/>
      <c r="B293" s="55"/>
      <c r="C293" s="20" t="s">
        <v>893</v>
      </c>
      <c r="D293" s="20"/>
    </row>
    <row r="294" spans="1:5" x14ac:dyDescent="0.2">
      <c r="A294" s="55"/>
      <c r="B294" s="55"/>
      <c r="C294" s="20" t="s">
        <v>894</v>
      </c>
      <c r="D294" s="20"/>
    </row>
    <row r="295" spans="1:5" x14ac:dyDescent="0.2">
      <c r="A295" s="55"/>
      <c r="B295" s="55"/>
      <c r="C295" s="20" t="s">
        <v>895</v>
      </c>
      <c r="D295" s="20"/>
    </row>
    <row r="296" spans="1:5" x14ac:dyDescent="0.2">
      <c r="A296" s="55"/>
      <c r="B296" s="55"/>
      <c r="C296" s="20" t="s">
        <v>195</v>
      </c>
      <c r="D296" s="20"/>
    </row>
    <row r="297" spans="1:5" x14ac:dyDescent="0.2">
      <c r="A297" s="55"/>
      <c r="B297" s="55"/>
      <c r="C297" s="20" t="s">
        <v>1141</v>
      </c>
      <c r="D297" s="20" t="s">
        <v>1142</v>
      </c>
      <c r="E297" t="s">
        <v>1182</v>
      </c>
    </row>
    <row r="298" spans="1:5" x14ac:dyDescent="0.2">
      <c r="A298" s="55"/>
      <c r="B298" s="55"/>
      <c r="C298" s="20" t="s">
        <v>896</v>
      </c>
      <c r="D298" s="20"/>
    </row>
    <row r="299" spans="1:5" x14ac:dyDescent="0.2">
      <c r="A299" s="55"/>
      <c r="B299" s="55"/>
      <c r="C299" s="20" t="s">
        <v>897</v>
      </c>
      <c r="D299" s="20"/>
    </row>
    <row r="300" spans="1:5" x14ac:dyDescent="0.2">
      <c r="A300" s="55"/>
      <c r="B300" s="55"/>
      <c r="C300" s="20" t="s">
        <v>1143</v>
      </c>
      <c r="D300" s="20"/>
      <c r="E300" t="s">
        <v>1182</v>
      </c>
    </row>
    <row r="301" spans="1:5" x14ac:dyDescent="0.2">
      <c r="A301" s="55"/>
      <c r="B301" s="55"/>
      <c r="C301" s="20" t="s">
        <v>249</v>
      </c>
      <c r="D301" s="20"/>
    </row>
    <row r="302" spans="1:5" x14ac:dyDescent="0.2">
      <c r="A302" s="55"/>
      <c r="B302" s="55"/>
      <c r="C302" s="20" t="s">
        <v>898</v>
      </c>
      <c r="D302" s="20"/>
    </row>
    <row r="303" spans="1:5" x14ac:dyDescent="0.2">
      <c r="A303" s="55"/>
      <c r="B303" s="55"/>
      <c r="C303" s="20" t="s">
        <v>899</v>
      </c>
      <c r="D303" s="20"/>
    </row>
    <row r="304" spans="1:5" x14ac:dyDescent="0.2">
      <c r="A304" s="55"/>
      <c r="B304" s="55"/>
      <c r="C304" s="20" t="s">
        <v>900</v>
      </c>
      <c r="D304" s="20"/>
    </row>
    <row r="305" spans="1:5" x14ac:dyDescent="0.2">
      <c r="A305" s="55"/>
      <c r="B305" s="55"/>
      <c r="C305" s="20" t="s">
        <v>901</v>
      </c>
      <c r="D305" s="20"/>
    </row>
    <row r="306" spans="1:5" x14ac:dyDescent="0.2">
      <c r="A306" s="55"/>
      <c r="B306" s="55"/>
      <c r="C306" s="20" t="s">
        <v>902</v>
      </c>
      <c r="D306" s="20"/>
    </row>
    <row r="307" spans="1:5" x14ac:dyDescent="0.2">
      <c r="A307" s="55"/>
      <c r="B307" s="55"/>
      <c r="C307" s="20" t="s">
        <v>202</v>
      </c>
      <c r="D307" s="20"/>
    </row>
    <row r="308" spans="1:5" x14ac:dyDescent="0.2">
      <c r="A308" s="55"/>
      <c r="B308" s="55"/>
      <c r="C308" s="20" t="s">
        <v>903</v>
      </c>
      <c r="D308" s="20"/>
    </row>
    <row r="309" spans="1:5" x14ac:dyDescent="0.2">
      <c r="A309" s="55"/>
      <c r="B309" s="55"/>
      <c r="C309" s="20" t="s">
        <v>904</v>
      </c>
      <c r="D309" s="20"/>
    </row>
    <row r="310" spans="1:5" x14ac:dyDescent="0.2">
      <c r="A310" s="55"/>
      <c r="B310" s="55"/>
      <c r="C310" s="20" t="s">
        <v>951</v>
      </c>
      <c r="D310" s="20"/>
      <c r="E310" t="s">
        <v>1182</v>
      </c>
    </row>
    <row r="311" spans="1:5" x14ac:dyDescent="0.2">
      <c r="A311" s="55"/>
      <c r="B311" s="55"/>
      <c r="C311" s="20" t="s">
        <v>952</v>
      </c>
      <c r="D311" s="20"/>
      <c r="E311" t="s">
        <v>1182</v>
      </c>
    </row>
    <row r="312" spans="1:5" x14ac:dyDescent="0.2">
      <c r="A312" s="55"/>
      <c r="B312" s="55"/>
      <c r="C312" s="20" t="s">
        <v>953</v>
      </c>
      <c r="D312" s="20"/>
      <c r="E312" t="s">
        <v>1182</v>
      </c>
    </row>
    <row r="313" spans="1:5" x14ac:dyDescent="0.2">
      <c r="A313" s="55"/>
      <c r="B313" s="55"/>
      <c r="C313" s="20" t="s">
        <v>905</v>
      </c>
      <c r="D313" s="20"/>
    </row>
    <row r="314" spans="1:5" x14ac:dyDescent="0.2">
      <c r="A314" s="55"/>
      <c r="B314" s="55"/>
      <c r="C314" s="20" t="s">
        <v>906</v>
      </c>
      <c r="D314" s="20"/>
    </row>
    <row r="315" spans="1:5" x14ac:dyDescent="0.2">
      <c r="A315" s="55"/>
      <c r="B315" s="55"/>
      <c r="C315" s="20" t="s">
        <v>907</v>
      </c>
      <c r="D315" s="20"/>
    </row>
    <row r="316" spans="1:5" x14ac:dyDescent="0.2">
      <c r="A316" s="55"/>
      <c r="B316" s="55"/>
      <c r="C316" s="20" t="s">
        <v>908</v>
      </c>
      <c r="D316" s="20"/>
    </row>
    <row r="317" spans="1:5" x14ac:dyDescent="0.2">
      <c r="A317" s="55"/>
      <c r="B317" s="55"/>
      <c r="C317" s="20" t="s">
        <v>909</v>
      </c>
      <c r="D317" s="20"/>
    </row>
    <row r="318" spans="1:5" x14ac:dyDescent="0.2">
      <c r="A318" s="55"/>
      <c r="B318" s="55"/>
      <c r="C318" s="20" t="s">
        <v>950</v>
      </c>
      <c r="D318" s="117" t="s">
        <v>910</v>
      </c>
      <c r="E318" t="s">
        <v>1182</v>
      </c>
    </row>
    <row r="319" spans="1:5" x14ac:dyDescent="0.2">
      <c r="A319" s="55"/>
      <c r="B319" s="55"/>
      <c r="C319" s="20" t="s">
        <v>911</v>
      </c>
      <c r="D319" s="20"/>
    </row>
    <row r="320" spans="1:5" x14ac:dyDescent="0.2">
      <c r="A320" s="55"/>
      <c r="B320" s="55"/>
      <c r="C320" s="20" t="s">
        <v>912</v>
      </c>
      <c r="D320" s="20"/>
    </row>
    <row r="321" spans="1:5" x14ac:dyDescent="0.2">
      <c r="A321" s="55"/>
      <c r="B321" s="55"/>
      <c r="C321" s="20" t="s">
        <v>858</v>
      </c>
      <c r="D321" s="20"/>
    </row>
    <row r="322" spans="1:5" x14ac:dyDescent="0.2">
      <c r="A322" s="55"/>
      <c r="B322" s="55"/>
      <c r="C322" s="20" t="s">
        <v>859</v>
      </c>
      <c r="D322" s="20"/>
    </row>
    <row r="323" spans="1:5" x14ac:dyDescent="0.2">
      <c r="A323" s="55"/>
      <c r="B323" s="55"/>
      <c r="C323" s="20" t="s">
        <v>913</v>
      </c>
      <c r="D323" s="20"/>
    </row>
    <row r="324" spans="1:5" x14ac:dyDescent="0.2">
      <c r="A324" s="55"/>
      <c r="B324" s="55"/>
      <c r="C324" s="20" t="s">
        <v>860</v>
      </c>
      <c r="D324" s="20"/>
    </row>
    <row r="325" spans="1:5" x14ac:dyDescent="0.2">
      <c r="A325" s="55"/>
      <c r="B325" s="55"/>
      <c r="C325" s="20" t="s">
        <v>914</v>
      </c>
      <c r="D325" s="20"/>
    </row>
    <row r="326" spans="1:5" x14ac:dyDescent="0.2">
      <c r="A326" s="55"/>
      <c r="B326" s="55"/>
      <c r="C326" s="20" t="s">
        <v>915</v>
      </c>
      <c r="D326" s="20"/>
    </row>
    <row r="327" spans="1:5" x14ac:dyDescent="0.2">
      <c r="A327" s="55"/>
      <c r="B327" s="55"/>
      <c r="C327" s="20" t="s">
        <v>130</v>
      </c>
      <c r="D327" s="20"/>
    </row>
    <row r="328" spans="1:5" x14ac:dyDescent="0.2">
      <c r="A328" s="72"/>
      <c r="B328" s="62" t="s">
        <v>300</v>
      </c>
      <c r="C328" s="48" t="s">
        <v>962</v>
      </c>
      <c r="D328" s="48"/>
      <c r="E328" t="s">
        <v>1182</v>
      </c>
    </row>
    <row r="329" spans="1:5" x14ac:dyDescent="0.2">
      <c r="A329" s="73"/>
      <c r="B329" s="63"/>
      <c r="C329" s="48" t="s">
        <v>1052</v>
      </c>
      <c r="D329" s="48"/>
      <c r="E329" t="s">
        <v>1182</v>
      </c>
    </row>
    <row r="330" spans="1:5" x14ac:dyDescent="0.2">
      <c r="A330" s="73"/>
      <c r="B330" s="63"/>
      <c r="C330" s="119" t="s">
        <v>1053</v>
      </c>
      <c r="D330" s="48"/>
      <c r="E330" t="s">
        <v>1182</v>
      </c>
    </row>
    <row r="331" spans="1:5" x14ac:dyDescent="0.2">
      <c r="A331" s="73"/>
      <c r="B331" s="63"/>
      <c r="C331" s="118" t="s">
        <v>963</v>
      </c>
      <c r="D331" s="48"/>
      <c r="E331" t="s">
        <v>1182</v>
      </c>
    </row>
    <row r="332" spans="1:5" x14ac:dyDescent="0.2">
      <c r="A332" s="73"/>
      <c r="B332" s="63"/>
      <c r="C332" s="118" t="s">
        <v>1044</v>
      </c>
      <c r="D332" s="48"/>
      <c r="E332" t="s">
        <v>1182</v>
      </c>
    </row>
    <row r="333" spans="1:5" x14ac:dyDescent="0.2">
      <c r="A333" s="73"/>
      <c r="B333" s="63"/>
      <c r="C333" s="118" t="s">
        <v>964</v>
      </c>
      <c r="D333" s="48"/>
      <c r="E333" t="s">
        <v>1182</v>
      </c>
    </row>
    <row r="334" spans="1:5" x14ac:dyDescent="0.2">
      <c r="A334" s="73"/>
      <c r="B334" s="63"/>
      <c r="C334" s="118" t="s">
        <v>965</v>
      </c>
      <c r="D334" s="48"/>
      <c r="E334" t="s">
        <v>1182</v>
      </c>
    </row>
    <row r="335" spans="1:5" x14ac:dyDescent="0.2">
      <c r="A335" s="73"/>
      <c r="B335" s="63"/>
      <c r="C335" s="48" t="s">
        <v>1045</v>
      </c>
      <c r="D335" s="48"/>
      <c r="E335" t="s">
        <v>1182</v>
      </c>
    </row>
    <row r="336" spans="1:5" x14ac:dyDescent="0.2">
      <c r="A336" s="73"/>
      <c r="B336" s="63"/>
      <c r="C336" s="48" t="s">
        <v>1046</v>
      </c>
      <c r="D336" s="48"/>
      <c r="E336" t="s">
        <v>1182</v>
      </c>
    </row>
    <row r="337" spans="1:5" x14ac:dyDescent="0.2">
      <c r="A337" s="73"/>
      <c r="B337" s="63"/>
      <c r="C337" s="48" t="s">
        <v>1047</v>
      </c>
      <c r="D337" s="48"/>
      <c r="E337" t="s">
        <v>1182</v>
      </c>
    </row>
    <row r="338" spans="1:5" x14ac:dyDescent="0.2">
      <c r="A338" s="73"/>
      <c r="B338" s="63"/>
      <c r="C338" s="48" t="s">
        <v>1048</v>
      </c>
      <c r="D338" s="48"/>
      <c r="E338" t="s">
        <v>1182</v>
      </c>
    </row>
    <row r="339" spans="1:5" x14ac:dyDescent="0.2">
      <c r="A339" s="73"/>
      <c r="B339" s="63"/>
      <c r="C339" s="48" t="s">
        <v>1049</v>
      </c>
      <c r="D339" s="48"/>
      <c r="E339" t="s">
        <v>1182</v>
      </c>
    </row>
    <row r="340" spans="1:5" x14ac:dyDescent="0.2">
      <c r="A340" s="73"/>
      <c r="B340" s="63"/>
      <c r="C340" s="48" t="s">
        <v>1050</v>
      </c>
      <c r="D340" s="48"/>
      <c r="E340" t="s">
        <v>1182</v>
      </c>
    </row>
    <row r="341" spans="1:5" x14ac:dyDescent="0.2">
      <c r="A341" s="73"/>
      <c r="B341" s="63"/>
      <c r="C341" s="48" t="s">
        <v>1051</v>
      </c>
      <c r="D341" s="48"/>
      <c r="E341" t="s">
        <v>1182</v>
      </c>
    </row>
    <row r="342" spans="1:5" x14ac:dyDescent="0.2">
      <c r="A342" s="73"/>
      <c r="B342" s="63"/>
      <c r="C342" s="48" t="s">
        <v>1054</v>
      </c>
      <c r="D342" s="48"/>
      <c r="E342" t="s">
        <v>1182</v>
      </c>
    </row>
    <row r="343" spans="1:5" x14ac:dyDescent="0.2">
      <c r="A343" s="73"/>
      <c r="B343" s="63"/>
      <c r="C343" s="48" t="s">
        <v>1055</v>
      </c>
      <c r="D343" s="48"/>
      <c r="E343" t="s">
        <v>1182</v>
      </c>
    </row>
    <row r="344" spans="1:5" x14ac:dyDescent="0.2">
      <c r="A344" s="73"/>
      <c r="B344" s="63"/>
      <c r="C344" s="48" t="s">
        <v>1056</v>
      </c>
      <c r="D344" s="48"/>
      <c r="E344" t="s">
        <v>1182</v>
      </c>
    </row>
    <row r="345" spans="1:5" x14ac:dyDescent="0.2">
      <c r="A345" s="73"/>
      <c r="B345" s="63"/>
      <c r="C345" s="48" t="s">
        <v>1057</v>
      </c>
      <c r="D345" s="48"/>
      <c r="E345" t="s">
        <v>1182</v>
      </c>
    </row>
    <row r="346" spans="1:5" x14ac:dyDescent="0.2">
      <c r="A346" s="73"/>
      <c r="B346" s="63"/>
      <c r="C346" s="48" t="s">
        <v>1058</v>
      </c>
      <c r="D346" s="48"/>
      <c r="E346" t="s">
        <v>1182</v>
      </c>
    </row>
    <row r="347" spans="1:5" x14ac:dyDescent="0.2">
      <c r="A347" s="73"/>
      <c r="B347" s="63"/>
      <c r="C347" s="48" t="s">
        <v>1059</v>
      </c>
      <c r="D347" s="48"/>
      <c r="E347" t="s">
        <v>1182</v>
      </c>
    </row>
    <row r="348" spans="1:5" x14ac:dyDescent="0.2">
      <c r="A348" s="73"/>
      <c r="B348" s="63"/>
      <c r="C348" s="48" t="s">
        <v>1060</v>
      </c>
      <c r="D348" s="48"/>
      <c r="E348" t="s">
        <v>1182</v>
      </c>
    </row>
    <row r="349" spans="1:5" x14ac:dyDescent="0.2">
      <c r="A349" s="73"/>
      <c r="B349" s="63"/>
      <c r="C349" s="48" t="s">
        <v>1061</v>
      </c>
      <c r="D349" s="48"/>
      <c r="E349" t="s">
        <v>1182</v>
      </c>
    </row>
    <row r="350" spans="1:5" x14ac:dyDescent="0.2">
      <c r="A350" s="73"/>
      <c r="B350" s="63"/>
      <c r="C350" s="48" t="s">
        <v>1062</v>
      </c>
      <c r="D350" s="48"/>
      <c r="E350" t="s">
        <v>1182</v>
      </c>
    </row>
    <row r="351" spans="1:5" x14ac:dyDescent="0.2">
      <c r="A351" s="73"/>
      <c r="B351" s="63"/>
      <c r="C351" s="48" t="s">
        <v>1063</v>
      </c>
      <c r="D351" s="48"/>
      <c r="E351" t="s">
        <v>1182</v>
      </c>
    </row>
    <row r="352" spans="1:5" x14ac:dyDescent="0.2">
      <c r="A352" s="73"/>
      <c r="B352" s="63"/>
      <c r="C352" s="48" t="s">
        <v>1064</v>
      </c>
      <c r="D352" s="48"/>
      <c r="E352" t="s">
        <v>1182</v>
      </c>
    </row>
    <row r="353" spans="1:5" x14ac:dyDescent="0.2">
      <c r="A353" s="73"/>
      <c r="B353" s="63"/>
      <c r="C353" s="48" t="s">
        <v>1065</v>
      </c>
      <c r="D353" s="48"/>
      <c r="E353" t="s">
        <v>1182</v>
      </c>
    </row>
    <row r="354" spans="1:5" x14ac:dyDescent="0.2">
      <c r="A354" s="73"/>
      <c r="B354" s="63"/>
      <c r="C354" s="48" t="s">
        <v>1066</v>
      </c>
      <c r="D354" s="48"/>
      <c r="E354" t="s">
        <v>1182</v>
      </c>
    </row>
    <row r="355" spans="1:5" x14ac:dyDescent="0.2">
      <c r="A355" s="73"/>
      <c r="B355" s="63"/>
      <c r="C355" s="48" t="s">
        <v>1067</v>
      </c>
      <c r="D355" s="48"/>
      <c r="E355" t="s">
        <v>1182</v>
      </c>
    </row>
    <row r="356" spans="1:5" x14ac:dyDescent="0.2">
      <c r="A356" s="73"/>
      <c r="B356" s="63"/>
      <c r="C356" s="48" t="s">
        <v>1068</v>
      </c>
      <c r="D356" s="48"/>
      <c r="E356" t="s">
        <v>1182</v>
      </c>
    </row>
    <row r="357" spans="1:5" x14ac:dyDescent="0.2">
      <c r="A357" s="73"/>
      <c r="B357" s="63"/>
      <c r="C357" s="48" t="s">
        <v>1069</v>
      </c>
      <c r="D357" s="48"/>
      <c r="E357" t="s">
        <v>1182</v>
      </c>
    </row>
    <row r="358" spans="1:5" x14ac:dyDescent="0.2">
      <c r="A358" s="73"/>
      <c r="B358" s="63"/>
      <c r="C358" s="48" t="s">
        <v>1070</v>
      </c>
      <c r="D358" s="48"/>
      <c r="E358" t="s">
        <v>1182</v>
      </c>
    </row>
    <row r="359" spans="1:5" x14ac:dyDescent="0.2">
      <c r="A359" s="73"/>
      <c r="B359" s="63"/>
      <c r="C359" s="48" t="s">
        <v>1071</v>
      </c>
      <c r="D359" s="48"/>
      <c r="E359" t="s">
        <v>1182</v>
      </c>
    </row>
    <row r="360" spans="1:5" x14ac:dyDescent="0.2">
      <c r="A360" s="73"/>
      <c r="B360" s="63"/>
      <c r="C360" s="48" t="s">
        <v>1072</v>
      </c>
      <c r="D360" s="48"/>
      <c r="E360" t="s">
        <v>1182</v>
      </c>
    </row>
    <row r="361" spans="1:5" x14ac:dyDescent="0.2">
      <c r="A361" s="73"/>
      <c r="B361" s="63"/>
      <c r="C361" s="48" t="s">
        <v>1073</v>
      </c>
      <c r="D361" s="48"/>
      <c r="E361" t="s">
        <v>1182</v>
      </c>
    </row>
    <row r="362" spans="1:5" x14ac:dyDescent="0.2">
      <c r="A362" s="73"/>
      <c r="B362" s="63"/>
      <c r="C362" s="48" t="s">
        <v>1074</v>
      </c>
      <c r="D362" s="48"/>
      <c r="E362" t="s">
        <v>1182</v>
      </c>
    </row>
    <row r="363" spans="1:5" x14ac:dyDescent="0.2">
      <c r="A363" s="73"/>
      <c r="B363" s="63"/>
      <c r="C363" s="48" t="s">
        <v>1075</v>
      </c>
      <c r="D363" s="48"/>
      <c r="E363" t="s">
        <v>1182</v>
      </c>
    </row>
    <row r="364" spans="1:5" x14ac:dyDescent="0.2">
      <c r="A364" s="73"/>
      <c r="B364" s="63"/>
      <c r="C364" s="48" t="s">
        <v>1076</v>
      </c>
      <c r="D364" s="48"/>
      <c r="E364" t="s">
        <v>1182</v>
      </c>
    </row>
    <row r="365" spans="1:5" x14ac:dyDescent="0.2">
      <c r="A365" s="73"/>
      <c r="B365" s="63"/>
      <c r="C365" s="48" t="s">
        <v>1077</v>
      </c>
      <c r="D365" s="48"/>
      <c r="E365" t="s">
        <v>1182</v>
      </c>
    </row>
    <row r="366" spans="1:5" x14ac:dyDescent="0.2">
      <c r="A366" s="73"/>
      <c r="B366" s="63"/>
      <c r="C366" s="48" t="s">
        <v>1078</v>
      </c>
      <c r="D366" s="48"/>
      <c r="E366" t="s">
        <v>1182</v>
      </c>
    </row>
    <row r="367" spans="1:5" x14ac:dyDescent="0.2">
      <c r="A367" s="73"/>
      <c r="B367" s="63"/>
      <c r="C367" s="48" t="s">
        <v>1079</v>
      </c>
      <c r="D367" s="48"/>
      <c r="E367" t="s">
        <v>1182</v>
      </c>
    </row>
    <row r="368" spans="1:5" x14ac:dyDescent="0.2">
      <c r="A368" s="73"/>
      <c r="B368" s="63"/>
      <c r="C368" s="48" t="s">
        <v>1080</v>
      </c>
      <c r="D368" s="48"/>
      <c r="E368" t="s">
        <v>1182</v>
      </c>
    </row>
    <row r="369" spans="1:5" x14ac:dyDescent="0.2">
      <c r="A369" s="73"/>
      <c r="B369" s="63"/>
      <c r="C369" s="48" t="s">
        <v>1081</v>
      </c>
      <c r="D369" s="48"/>
      <c r="E369" t="s">
        <v>1182</v>
      </c>
    </row>
    <row r="370" spans="1:5" x14ac:dyDescent="0.2">
      <c r="A370" s="73"/>
      <c r="B370" s="63"/>
      <c r="C370" s="48" t="s">
        <v>1082</v>
      </c>
      <c r="D370" s="48"/>
      <c r="E370" t="s">
        <v>1182</v>
      </c>
    </row>
    <row r="371" spans="1:5" x14ac:dyDescent="0.2">
      <c r="A371" s="73"/>
      <c r="B371" s="63"/>
      <c r="C371" s="48" t="s">
        <v>966</v>
      </c>
      <c r="D371" s="48"/>
      <c r="E371" t="s">
        <v>1182</v>
      </c>
    </row>
    <row r="372" spans="1:5" x14ac:dyDescent="0.2">
      <c r="A372" s="73"/>
      <c r="B372" s="63"/>
      <c r="C372" s="48" t="s">
        <v>967</v>
      </c>
      <c r="D372" s="48"/>
      <c r="E372" t="s">
        <v>1182</v>
      </c>
    </row>
    <row r="373" spans="1:5" x14ac:dyDescent="0.2">
      <c r="A373" s="73"/>
      <c r="B373" s="63"/>
      <c r="C373" s="48" t="s">
        <v>968</v>
      </c>
      <c r="D373" s="48"/>
      <c r="E373" t="s">
        <v>1182</v>
      </c>
    </row>
    <row r="374" spans="1:5" x14ac:dyDescent="0.2">
      <c r="A374" s="73"/>
      <c r="B374" s="63"/>
      <c r="C374" s="48" t="s">
        <v>969</v>
      </c>
      <c r="D374" s="48"/>
      <c r="E374" t="s">
        <v>1182</v>
      </c>
    </row>
    <row r="375" spans="1:5" x14ac:dyDescent="0.2">
      <c r="A375" s="73"/>
      <c r="B375" s="63"/>
      <c r="C375" s="48" t="s">
        <v>970</v>
      </c>
      <c r="D375" s="48"/>
      <c r="E375" t="s">
        <v>1182</v>
      </c>
    </row>
    <row r="376" spans="1:5" x14ac:dyDescent="0.2">
      <c r="A376" s="73"/>
      <c r="B376" s="63"/>
      <c r="C376" s="48" t="s">
        <v>971</v>
      </c>
      <c r="D376" s="48"/>
      <c r="E376" t="s">
        <v>1182</v>
      </c>
    </row>
    <row r="377" spans="1:5" x14ac:dyDescent="0.2">
      <c r="A377" s="73"/>
      <c r="B377" s="63"/>
      <c r="C377" s="48" t="s">
        <v>972</v>
      </c>
      <c r="D377" s="48"/>
      <c r="E377" t="s">
        <v>1182</v>
      </c>
    </row>
    <row r="378" spans="1:5" x14ac:dyDescent="0.2">
      <c r="A378" s="73"/>
      <c r="B378" s="63"/>
      <c r="C378" s="48" t="s">
        <v>973</v>
      </c>
      <c r="D378" s="48"/>
      <c r="E378" t="s">
        <v>1182</v>
      </c>
    </row>
    <row r="379" spans="1:5" x14ac:dyDescent="0.2">
      <c r="A379" s="73"/>
      <c r="B379" s="63"/>
      <c r="C379" s="48" t="s">
        <v>974</v>
      </c>
      <c r="D379" s="48"/>
      <c r="E379" t="s">
        <v>1182</v>
      </c>
    </row>
    <row r="380" spans="1:5" x14ac:dyDescent="0.2">
      <c r="A380" s="73"/>
      <c r="B380" s="63"/>
      <c r="C380" s="48" t="s">
        <v>975</v>
      </c>
      <c r="D380" s="48"/>
      <c r="E380" t="s">
        <v>1182</v>
      </c>
    </row>
    <row r="381" spans="1:5" x14ac:dyDescent="0.2">
      <c r="A381" s="73"/>
      <c r="B381" s="63"/>
      <c r="C381" s="48" t="s">
        <v>976</v>
      </c>
      <c r="D381" s="48"/>
      <c r="E381" t="s">
        <v>1182</v>
      </c>
    </row>
    <row r="382" spans="1:5" x14ac:dyDescent="0.2">
      <c r="A382" s="73"/>
      <c r="B382" s="63"/>
      <c r="C382" s="48" t="s">
        <v>977</v>
      </c>
      <c r="D382" s="48"/>
      <c r="E382" t="s">
        <v>1182</v>
      </c>
    </row>
    <row r="383" spans="1:5" x14ac:dyDescent="0.2">
      <c r="A383" s="73"/>
      <c r="B383" s="63"/>
      <c r="C383" s="48" t="s">
        <v>978</v>
      </c>
      <c r="D383" s="48"/>
      <c r="E383" t="s">
        <v>1182</v>
      </c>
    </row>
    <row r="384" spans="1:5" x14ac:dyDescent="0.2">
      <c r="A384" s="73"/>
      <c r="B384" s="63"/>
      <c r="C384" s="48" t="s">
        <v>979</v>
      </c>
      <c r="D384" s="48"/>
      <c r="E384" t="s">
        <v>1182</v>
      </c>
    </row>
    <row r="385" spans="1:5" x14ac:dyDescent="0.2">
      <c r="A385" s="73"/>
      <c r="B385" s="63"/>
      <c r="C385" s="48" t="s">
        <v>980</v>
      </c>
      <c r="D385" s="48"/>
      <c r="E385" t="s">
        <v>1182</v>
      </c>
    </row>
    <row r="386" spans="1:5" x14ac:dyDescent="0.2">
      <c r="A386" s="73"/>
      <c r="B386" s="63"/>
      <c r="C386" s="48" t="s">
        <v>981</v>
      </c>
      <c r="D386" s="48"/>
      <c r="E386" t="s">
        <v>1182</v>
      </c>
    </row>
    <row r="387" spans="1:5" x14ac:dyDescent="0.2">
      <c r="A387" s="73"/>
      <c r="B387" s="63"/>
      <c r="C387" s="48" t="s">
        <v>982</v>
      </c>
      <c r="D387" s="48"/>
      <c r="E387" t="s">
        <v>1182</v>
      </c>
    </row>
    <row r="388" spans="1:5" x14ac:dyDescent="0.2">
      <c r="A388" s="73"/>
      <c r="B388" s="63"/>
      <c r="C388" s="48" t="s">
        <v>983</v>
      </c>
      <c r="D388" s="48"/>
      <c r="E388" t="s">
        <v>1182</v>
      </c>
    </row>
    <row r="389" spans="1:5" x14ac:dyDescent="0.2">
      <c r="A389" s="73"/>
      <c r="B389" s="63"/>
      <c r="C389" s="48" t="s">
        <v>984</v>
      </c>
      <c r="D389" s="48"/>
      <c r="E389" t="s">
        <v>1182</v>
      </c>
    </row>
    <row r="390" spans="1:5" x14ac:dyDescent="0.2">
      <c r="A390" s="73"/>
      <c r="B390" s="63"/>
      <c r="C390" s="48" t="s">
        <v>985</v>
      </c>
      <c r="D390" s="48"/>
      <c r="E390" t="s">
        <v>1182</v>
      </c>
    </row>
    <row r="391" spans="1:5" x14ac:dyDescent="0.2">
      <c r="A391" s="73"/>
      <c r="B391" s="63"/>
      <c r="C391" s="48" t="s">
        <v>986</v>
      </c>
      <c r="D391" s="48"/>
      <c r="E391" t="s">
        <v>1182</v>
      </c>
    </row>
    <row r="392" spans="1:5" x14ac:dyDescent="0.2">
      <c r="A392" s="73"/>
      <c r="B392" s="63"/>
      <c r="C392" s="48" t="s">
        <v>987</v>
      </c>
      <c r="D392" s="48"/>
      <c r="E392" t="s">
        <v>1182</v>
      </c>
    </row>
    <row r="393" spans="1:5" x14ac:dyDescent="0.2">
      <c r="A393" s="73"/>
      <c r="B393" s="63"/>
      <c r="C393" s="48" t="s">
        <v>988</v>
      </c>
      <c r="D393" s="48"/>
      <c r="E393" t="s">
        <v>1182</v>
      </c>
    </row>
    <row r="394" spans="1:5" x14ac:dyDescent="0.2">
      <c r="A394" s="73"/>
      <c r="B394" s="63"/>
      <c r="C394" s="48" t="s">
        <v>989</v>
      </c>
      <c r="D394" s="48"/>
      <c r="E394" t="s">
        <v>1182</v>
      </c>
    </row>
    <row r="395" spans="1:5" x14ac:dyDescent="0.2">
      <c r="A395" s="73"/>
      <c r="B395" s="63"/>
      <c r="C395" s="48" t="s">
        <v>990</v>
      </c>
      <c r="D395" s="48"/>
      <c r="E395" t="s">
        <v>1182</v>
      </c>
    </row>
    <row r="396" spans="1:5" x14ac:dyDescent="0.2">
      <c r="A396" s="73"/>
      <c r="B396" s="63"/>
      <c r="C396" s="48" t="s">
        <v>991</v>
      </c>
      <c r="D396" s="48"/>
      <c r="E396" t="s">
        <v>1182</v>
      </c>
    </row>
    <row r="397" spans="1:5" x14ac:dyDescent="0.2">
      <c r="A397" s="73"/>
      <c r="B397" s="63"/>
      <c r="C397" s="48" t="s">
        <v>992</v>
      </c>
      <c r="D397" s="48"/>
      <c r="E397" t="s">
        <v>1182</v>
      </c>
    </row>
    <row r="398" spans="1:5" x14ac:dyDescent="0.2">
      <c r="A398" s="73"/>
      <c r="B398" s="63"/>
      <c r="C398" s="48" t="s">
        <v>993</v>
      </c>
      <c r="D398" s="48"/>
      <c r="E398" t="s">
        <v>1182</v>
      </c>
    </row>
    <row r="399" spans="1:5" x14ac:dyDescent="0.2">
      <c r="A399" s="73"/>
      <c r="B399" s="63"/>
      <c r="C399" s="48" t="s">
        <v>994</v>
      </c>
      <c r="D399" s="48"/>
      <c r="E399" t="s">
        <v>1182</v>
      </c>
    </row>
    <row r="400" spans="1:5" x14ac:dyDescent="0.2">
      <c r="A400" s="73"/>
      <c r="B400" s="63"/>
      <c r="C400" s="48" t="s">
        <v>995</v>
      </c>
      <c r="D400" s="48"/>
      <c r="E400" t="s">
        <v>1182</v>
      </c>
    </row>
    <row r="401" spans="1:5" x14ac:dyDescent="0.2">
      <c r="A401" s="73"/>
      <c r="B401" s="63"/>
      <c r="C401" s="48" t="s">
        <v>996</v>
      </c>
      <c r="D401" s="48"/>
      <c r="E401" t="s">
        <v>1182</v>
      </c>
    </row>
    <row r="402" spans="1:5" x14ac:dyDescent="0.2">
      <c r="A402" s="73"/>
      <c r="B402" s="63"/>
      <c r="C402" s="48" t="s">
        <v>997</v>
      </c>
      <c r="D402" s="48"/>
      <c r="E402" t="s">
        <v>1182</v>
      </c>
    </row>
    <row r="403" spans="1:5" x14ac:dyDescent="0.2">
      <c r="A403" s="73"/>
      <c r="B403" s="63"/>
      <c r="C403" s="48" t="s">
        <v>998</v>
      </c>
      <c r="D403" s="48"/>
      <c r="E403" t="s">
        <v>1182</v>
      </c>
    </row>
    <row r="404" spans="1:5" x14ac:dyDescent="0.2">
      <c r="A404" s="73"/>
      <c r="B404" s="63"/>
      <c r="C404" s="48" t="s">
        <v>999</v>
      </c>
      <c r="D404" s="48"/>
      <c r="E404" t="s">
        <v>1182</v>
      </c>
    </row>
    <row r="405" spans="1:5" x14ac:dyDescent="0.2">
      <c r="A405" s="73"/>
      <c r="B405" s="63"/>
      <c r="C405" s="48" t="s">
        <v>1000</v>
      </c>
      <c r="D405" s="48"/>
      <c r="E405" t="s">
        <v>1182</v>
      </c>
    </row>
    <row r="406" spans="1:5" x14ac:dyDescent="0.2">
      <c r="A406" s="73"/>
      <c r="B406" s="63"/>
      <c r="C406" s="48" t="s">
        <v>1001</v>
      </c>
      <c r="D406" s="48"/>
      <c r="E406" t="s">
        <v>1182</v>
      </c>
    </row>
    <row r="407" spans="1:5" x14ac:dyDescent="0.2">
      <c r="A407" s="73"/>
      <c r="B407" s="63"/>
      <c r="C407" s="48" t="s">
        <v>1002</v>
      </c>
      <c r="D407" s="48"/>
      <c r="E407" t="s">
        <v>1182</v>
      </c>
    </row>
    <row r="408" spans="1:5" x14ac:dyDescent="0.2">
      <c r="A408" s="73"/>
      <c r="B408" s="63"/>
      <c r="C408" s="48" t="s">
        <v>1003</v>
      </c>
      <c r="D408" s="48"/>
      <c r="E408" t="s">
        <v>1182</v>
      </c>
    </row>
    <row r="409" spans="1:5" x14ac:dyDescent="0.2">
      <c r="A409" s="73"/>
      <c r="B409" s="63"/>
      <c r="C409" s="48" t="s">
        <v>1004</v>
      </c>
      <c r="D409" s="48"/>
      <c r="E409" t="s">
        <v>1182</v>
      </c>
    </row>
    <row r="410" spans="1:5" x14ac:dyDescent="0.2">
      <c r="A410" s="73"/>
      <c r="B410" s="63"/>
      <c r="C410" s="48" t="s">
        <v>1005</v>
      </c>
      <c r="D410" s="48"/>
      <c r="E410" t="s">
        <v>1182</v>
      </c>
    </row>
    <row r="411" spans="1:5" x14ac:dyDescent="0.2">
      <c r="A411" s="73"/>
      <c r="B411" s="63"/>
      <c r="C411" s="48" t="s">
        <v>1006</v>
      </c>
      <c r="D411" s="48"/>
      <c r="E411" t="s">
        <v>1182</v>
      </c>
    </row>
    <row r="412" spans="1:5" x14ac:dyDescent="0.2">
      <c r="A412" s="73"/>
      <c r="B412" s="63"/>
      <c r="C412" s="48" t="s">
        <v>1007</v>
      </c>
      <c r="D412" s="48"/>
      <c r="E412" t="s">
        <v>1182</v>
      </c>
    </row>
    <row r="413" spans="1:5" x14ac:dyDescent="0.2">
      <c r="A413" s="73"/>
      <c r="B413" s="63"/>
      <c r="C413" s="48" t="s">
        <v>1008</v>
      </c>
      <c r="D413" s="48"/>
      <c r="E413" t="s">
        <v>1182</v>
      </c>
    </row>
    <row r="414" spans="1:5" x14ac:dyDescent="0.2">
      <c r="A414" s="73"/>
      <c r="B414" s="63"/>
      <c r="C414" s="48" t="s">
        <v>1009</v>
      </c>
      <c r="D414" s="48"/>
      <c r="E414" t="s">
        <v>1182</v>
      </c>
    </row>
    <row r="415" spans="1:5" x14ac:dyDescent="0.2">
      <c r="A415" s="73"/>
      <c r="B415" s="63"/>
      <c r="C415" s="48" t="s">
        <v>1010</v>
      </c>
      <c r="D415" s="48"/>
      <c r="E415" t="s">
        <v>1182</v>
      </c>
    </row>
    <row r="416" spans="1:5" x14ac:dyDescent="0.2">
      <c r="A416" s="73"/>
      <c r="B416" s="63"/>
      <c r="C416" s="48" t="s">
        <v>1011</v>
      </c>
      <c r="D416" s="48"/>
      <c r="E416" t="s">
        <v>1182</v>
      </c>
    </row>
    <row r="417" spans="1:5" x14ac:dyDescent="0.2">
      <c r="A417" s="73"/>
      <c r="B417" s="63"/>
      <c r="C417" s="48" t="s">
        <v>1012</v>
      </c>
      <c r="D417" s="48"/>
      <c r="E417" t="s">
        <v>1182</v>
      </c>
    </row>
    <row r="418" spans="1:5" x14ac:dyDescent="0.2">
      <c r="A418" s="73"/>
      <c r="B418" s="63"/>
      <c r="C418" s="48" t="s">
        <v>1013</v>
      </c>
      <c r="D418" s="48"/>
      <c r="E418" t="s">
        <v>1182</v>
      </c>
    </row>
    <row r="419" spans="1:5" x14ac:dyDescent="0.2">
      <c r="A419" s="73"/>
      <c r="B419" s="63"/>
      <c r="C419" s="48" t="s">
        <v>1014</v>
      </c>
      <c r="D419" s="48"/>
      <c r="E419" t="s">
        <v>1182</v>
      </c>
    </row>
    <row r="420" spans="1:5" x14ac:dyDescent="0.2">
      <c r="A420" s="73"/>
      <c r="B420" s="63"/>
      <c r="C420" s="48" t="s">
        <v>1015</v>
      </c>
      <c r="D420" s="48"/>
      <c r="E420" t="s">
        <v>1182</v>
      </c>
    </row>
    <row r="421" spans="1:5" x14ac:dyDescent="0.2">
      <c r="A421" s="73"/>
      <c r="B421" s="63"/>
      <c r="C421" s="48" t="s">
        <v>1016</v>
      </c>
      <c r="D421" s="48"/>
      <c r="E421" t="s">
        <v>1182</v>
      </c>
    </row>
    <row r="422" spans="1:5" x14ac:dyDescent="0.2">
      <c r="A422" s="73"/>
      <c r="B422" s="63"/>
      <c r="C422" s="48" t="s">
        <v>1017</v>
      </c>
      <c r="D422" s="48"/>
      <c r="E422" t="s">
        <v>1182</v>
      </c>
    </row>
    <row r="423" spans="1:5" x14ac:dyDescent="0.2">
      <c r="A423" s="73"/>
      <c r="B423" s="63"/>
      <c r="C423" s="48" t="s">
        <v>1018</v>
      </c>
      <c r="D423" s="48"/>
      <c r="E423" t="s">
        <v>1182</v>
      </c>
    </row>
    <row r="424" spans="1:5" x14ac:dyDescent="0.2">
      <c r="A424" s="73"/>
      <c r="B424" s="63"/>
      <c r="C424" s="48" t="s">
        <v>1019</v>
      </c>
      <c r="D424" s="48"/>
      <c r="E424" t="s">
        <v>1182</v>
      </c>
    </row>
    <row r="425" spans="1:5" x14ac:dyDescent="0.2">
      <c r="A425" s="73"/>
      <c r="B425" s="63"/>
      <c r="C425" s="48" t="s">
        <v>1020</v>
      </c>
      <c r="D425" s="48"/>
      <c r="E425" t="s">
        <v>1182</v>
      </c>
    </row>
    <row r="426" spans="1:5" x14ac:dyDescent="0.2">
      <c r="A426" s="73"/>
      <c r="B426" s="63"/>
      <c r="C426" s="48" t="s">
        <v>1021</v>
      </c>
      <c r="D426" s="48"/>
      <c r="E426" t="s">
        <v>1182</v>
      </c>
    </row>
    <row r="427" spans="1:5" x14ac:dyDescent="0.2">
      <c r="A427" s="73"/>
      <c r="B427" s="63"/>
      <c r="C427" s="48" t="s">
        <v>1022</v>
      </c>
      <c r="D427" s="48"/>
      <c r="E427" t="s">
        <v>1182</v>
      </c>
    </row>
    <row r="428" spans="1:5" x14ac:dyDescent="0.2">
      <c r="A428" s="73"/>
      <c r="B428" s="63"/>
      <c r="C428" s="48" t="s">
        <v>1023</v>
      </c>
      <c r="D428" s="48"/>
      <c r="E428" t="s">
        <v>1182</v>
      </c>
    </row>
    <row r="429" spans="1:5" x14ac:dyDescent="0.2">
      <c r="A429" s="73"/>
      <c r="B429" s="63"/>
      <c r="C429" s="48" t="s">
        <v>1024</v>
      </c>
      <c r="D429" s="48"/>
      <c r="E429" t="s">
        <v>1182</v>
      </c>
    </row>
    <row r="430" spans="1:5" x14ac:dyDescent="0.2">
      <c r="A430" s="73"/>
      <c r="B430" s="63"/>
      <c r="C430" s="48" t="s">
        <v>1025</v>
      </c>
      <c r="D430" s="48"/>
      <c r="E430" t="s">
        <v>1182</v>
      </c>
    </row>
    <row r="431" spans="1:5" x14ac:dyDescent="0.2">
      <c r="A431" s="73"/>
      <c r="B431" s="63"/>
      <c r="C431" s="48" t="s">
        <v>1026</v>
      </c>
      <c r="D431" s="48"/>
      <c r="E431" t="s">
        <v>1182</v>
      </c>
    </row>
    <row r="432" spans="1:5" x14ac:dyDescent="0.2">
      <c r="A432" s="73"/>
      <c r="B432" s="63"/>
      <c r="C432" s="48" t="s">
        <v>1027</v>
      </c>
      <c r="D432" s="48"/>
      <c r="E432" t="s">
        <v>1182</v>
      </c>
    </row>
    <row r="433" spans="1:5" x14ac:dyDescent="0.2">
      <c r="A433" s="73"/>
      <c r="B433" s="63"/>
      <c r="C433" s="48" t="s">
        <v>1083</v>
      </c>
      <c r="D433" s="48"/>
      <c r="E433" t="s">
        <v>1182</v>
      </c>
    </row>
    <row r="434" spans="1:5" x14ac:dyDescent="0.2">
      <c r="A434" s="73"/>
      <c r="B434" s="63"/>
      <c r="C434" s="48" t="s">
        <v>1084</v>
      </c>
      <c r="D434" s="48"/>
      <c r="E434" t="s">
        <v>1182</v>
      </c>
    </row>
    <row r="435" spans="1:5" x14ac:dyDescent="0.2">
      <c r="A435" s="73"/>
      <c r="B435" s="63"/>
      <c r="C435" s="48" t="s">
        <v>1085</v>
      </c>
      <c r="D435" s="48"/>
      <c r="E435" t="s">
        <v>1182</v>
      </c>
    </row>
    <row r="436" spans="1:5" x14ac:dyDescent="0.2">
      <c r="A436" s="73"/>
      <c r="B436" s="63"/>
      <c r="C436" s="48" t="s">
        <v>1086</v>
      </c>
      <c r="D436" s="48"/>
      <c r="E436" t="s">
        <v>1182</v>
      </c>
    </row>
    <row r="437" spans="1:5" x14ac:dyDescent="0.2">
      <c r="A437" s="73"/>
      <c r="B437" s="63"/>
      <c r="C437" s="48" t="s">
        <v>1087</v>
      </c>
      <c r="D437" s="48"/>
      <c r="E437" t="s">
        <v>1182</v>
      </c>
    </row>
    <row r="438" spans="1:5" x14ac:dyDescent="0.2">
      <c r="A438" s="73"/>
      <c r="B438" s="63"/>
      <c r="C438" s="48" t="s">
        <v>1088</v>
      </c>
      <c r="D438" s="48"/>
      <c r="E438" t="s">
        <v>1182</v>
      </c>
    </row>
    <row r="439" spans="1:5" x14ac:dyDescent="0.2">
      <c r="A439" s="73"/>
      <c r="B439" s="63"/>
      <c r="C439" s="48" t="s">
        <v>1089</v>
      </c>
      <c r="D439" s="48"/>
      <c r="E439" t="s">
        <v>1182</v>
      </c>
    </row>
    <row r="440" spans="1:5" x14ac:dyDescent="0.2">
      <c r="A440" s="73"/>
      <c r="B440" s="63"/>
      <c r="C440" s="48" t="s">
        <v>1090</v>
      </c>
      <c r="D440" s="48"/>
      <c r="E440" t="s">
        <v>1182</v>
      </c>
    </row>
    <row r="441" spans="1:5" x14ac:dyDescent="0.2">
      <c r="A441" s="73"/>
      <c r="B441" s="63"/>
      <c r="C441" s="48" t="s">
        <v>1028</v>
      </c>
      <c r="D441" s="48"/>
      <c r="E441" t="s">
        <v>1182</v>
      </c>
    </row>
    <row r="442" spans="1:5" x14ac:dyDescent="0.2">
      <c r="A442" s="73"/>
      <c r="B442" s="63"/>
      <c r="C442" s="48" t="s">
        <v>1029</v>
      </c>
      <c r="D442" s="48"/>
      <c r="E442" t="s">
        <v>1182</v>
      </c>
    </row>
    <row r="443" spans="1:5" x14ac:dyDescent="0.2">
      <c r="A443" s="73"/>
      <c r="B443" s="63"/>
      <c r="C443" s="48" t="s">
        <v>1030</v>
      </c>
      <c r="D443" s="48"/>
      <c r="E443" t="s">
        <v>1182</v>
      </c>
    </row>
    <row r="444" spans="1:5" x14ac:dyDescent="0.2">
      <c r="A444" s="73"/>
      <c r="B444" s="63"/>
      <c r="C444" s="48" t="s">
        <v>1031</v>
      </c>
      <c r="D444" s="48"/>
      <c r="E444" t="s">
        <v>1182</v>
      </c>
    </row>
    <row r="445" spans="1:5" x14ac:dyDescent="0.2">
      <c r="A445" s="73"/>
      <c r="B445" s="63"/>
      <c r="C445" s="48" t="s">
        <v>1032</v>
      </c>
      <c r="D445" s="48"/>
      <c r="E445" t="s">
        <v>1182</v>
      </c>
    </row>
    <row r="446" spans="1:5" x14ac:dyDescent="0.2">
      <c r="A446" s="73"/>
      <c r="B446" s="63"/>
      <c r="C446" s="48" t="s">
        <v>1033</v>
      </c>
      <c r="D446" s="48"/>
      <c r="E446" t="s">
        <v>1182</v>
      </c>
    </row>
    <row r="447" spans="1:5" x14ac:dyDescent="0.2">
      <c r="A447" s="73"/>
      <c r="B447" s="63"/>
      <c r="C447" s="48" t="s">
        <v>1034</v>
      </c>
      <c r="D447" s="48"/>
      <c r="E447" t="s">
        <v>1182</v>
      </c>
    </row>
    <row r="448" spans="1:5" x14ac:dyDescent="0.2">
      <c r="A448" s="73"/>
      <c r="B448" s="63"/>
      <c r="C448" s="48" t="s">
        <v>1035</v>
      </c>
      <c r="D448" s="48"/>
      <c r="E448" t="s">
        <v>1182</v>
      </c>
    </row>
    <row r="449" spans="1:5" x14ac:dyDescent="0.2">
      <c r="A449" s="73"/>
      <c r="B449" s="63"/>
      <c r="C449" s="48" t="s">
        <v>1091</v>
      </c>
      <c r="D449" s="48"/>
      <c r="E449" t="s">
        <v>1182</v>
      </c>
    </row>
    <row r="450" spans="1:5" x14ac:dyDescent="0.2">
      <c r="A450" s="73"/>
      <c r="B450" s="63"/>
      <c r="C450" s="48" t="s">
        <v>1092</v>
      </c>
      <c r="D450" s="48"/>
      <c r="E450" t="s">
        <v>1182</v>
      </c>
    </row>
    <row r="451" spans="1:5" x14ac:dyDescent="0.2">
      <c r="A451" s="73"/>
      <c r="B451" s="63"/>
      <c r="C451" s="48" t="s">
        <v>1093</v>
      </c>
      <c r="D451" s="48"/>
      <c r="E451" t="s">
        <v>1182</v>
      </c>
    </row>
    <row r="452" spans="1:5" x14ac:dyDescent="0.2">
      <c r="A452" s="73"/>
      <c r="B452" s="63"/>
      <c r="C452" s="48" t="s">
        <v>1094</v>
      </c>
      <c r="D452" s="48"/>
      <c r="E452" t="s">
        <v>1182</v>
      </c>
    </row>
    <row r="453" spans="1:5" x14ac:dyDescent="0.2">
      <c r="A453" s="73"/>
      <c r="B453" s="63"/>
      <c r="C453" s="48" t="s">
        <v>1095</v>
      </c>
      <c r="D453" s="48"/>
      <c r="E453" t="s">
        <v>1182</v>
      </c>
    </row>
    <row r="454" spans="1:5" x14ac:dyDescent="0.2">
      <c r="A454" s="73"/>
      <c r="B454" s="63"/>
      <c r="C454" s="48" t="s">
        <v>1096</v>
      </c>
      <c r="D454" s="48"/>
      <c r="E454" t="s">
        <v>1182</v>
      </c>
    </row>
    <row r="455" spans="1:5" x14ac:dyDescent="0.2">
      <c r="A455" s="73"/>
      <c r="B455" s="63"/>
      <c r="C455" s="48" t="s">
        <v>1097</v>
      </c>
      <c r="D455" s="48"/>
      <c r="E455" t="s">
        <v>1182</v>
      </c>
    </row>
    <row r="456" spans="1:5" x14ac:dyDescent="0.2">
      <c r="A456" s="73"/>
      <c r="B456" s="63"/>
      <c r="C456" s="48" t="s">
        <v>1098</v>
      </c>
      <c r="D456" s="48"/>
      <c r="E456" t="s">
        <v>1182</v>
      </c>
    </row>
    <row r="457" spans="1:5" x14ac:dyDescent="0.2">
      <c r="A457" s="73"/>
      <c r="B457" s="63"/>
      <c r="C457" s="48" t="s">
        <v>1099</v>
      </c>
      <c r="D457" s="48"/>
      <c r="E457" t="s">
        <v>1182</v>
      </c>
    </row>
    <row r="458" spans="1:5" x14ac:dyDescent="0.2">
      <c r="A458" s="73"/>
      <c r="B458" s="63"/>
      <c r="C458" s="48" t="s">
        <v>1100</v>
      </c>
      <c r="D458" s="48"/>
      <c r="E458" t="s">
        <v>1182</v>
      </c>
    </row>
    <row r="459" spans="1:5" x14ac:dyDescent="0.2">
      <c r="A459" s="73"/>
      <c r="B459" s="63"/>
      <c r="C459" s="48" t="s">
        <v>1101</v>
      </c>
      <c r="D459" s="48"/>
      <c r="E459" t="s">
        <v>1182</v>
      </c>
    </row>
    <row r="460" spans="1:5" x14ac:dyDescent="0.2">
      <c r="A460" s="73"/>
      <c r="B460" s="63"/>
      <c r="C460" s="48" t="s">
        <v>1102</v>
      </c>
      <c r="D460" s="48"/>
      <c r="E460" t="s">
        <v>1182</v>
      </c>
    </row>
    <row r="461" spans="1:5" x14ac:dyDescent="0.2">
      <c r="A461" s="73"/>
      <c r="B461" s="63"/>
      <c r="C461" s="48" t="s">
        <v>1103</v>
      </c>
      <c r="D461" s="48"/>
      <c r="E461" t="s">
        <v>1182</v>
      </c>
    </row>
    <row r="462" spans="1:5" x14ac:dyDescent="0.2">
      <c r="A462" s="73"/>
      <c r="B462" s="63"/>
      <c r="C462" s="48" t="s">
        <v>1104</v>
      </c>
      <c r="D462" s="48"/>
      <c r="E462" t="s">
        <v>1182</v>
      </c>
    </row>
    <row r="463" spans="1:5" x14ac:dyDescent="0.2">
      <c r="A463" s="73"/>
      <c r="B463" s="63"/>
      <c r="C463" s="48" t="s">
        <v>1105</v>
      </c>
      <c r="D463" s="48"/>
      <c r="E463" t="s">
        <v>1182</v>
      </c>
    </row>
    <row r="464" spans="1:5" x14ac:dyDescent="0.2">
      <c r="A464" s="73"/>
      <c r="B464" s="63"/>
      <c r="C464" s="48" t="s">
        <v>1106</v>
      </c>
      <c r="D464" s="48"/>
      <c r="E464" t="s">
        <v>1182</v>
      </c>
    </row>
    <row r="465" spans="1:5" x14ac:dyDescent="0.2">
      <c r="A465" s="73"/>
      <c r="B465" s="63"/>
      <c r="C465" s="48" t="s">
        <v>1107</v>
      </c>
      <c r="D465" s="48"/>
      <c r="E465" t="s">
        <v>1182</v>
      </c>
    </row>
    <row r="466" spans="1:5" x14ac:dyDescent="0.2">
      <c r="A466" s="73"/>
      <c r="B466" s="63"/>
      <c r="C466" s="48" t="s">
        <v>1108</v>
      </c>
      <c r="D466" s="48"/>
      <c r="E466" t="s">
        <v>1182</v>
      </c>
    </row>
    <row r="467" spans="1:5" x14ac:dyDescent="0.2">
      <c r="A467" s="73"/>
      <c r="B467" s="63"/>
      <c r="C467" s="48" t="s">
        <v>1109</v>
      </c>
      <c r="D467" s="48"/>
      <c r="E467" t="s">
        <v>1182</v>
      </c>
    </row>
    <row r="468" spans="1:5" x14ac:dyDescent="0.2">
      <c r="A468" s="73"/>
      <c r="B468" s="63"/>
      <c r="C468" s="48" t="s">
        <v>1110</v>
      </c>
      <c r="D468" s="48"/>
      <c r="E468" t="s">
        <v>1182</v>
      </c>
    </row>
    <row r="469" spans="1:5" x14ac:dyDescent="0.2">
      <c r="A469" s="73"/>
      <c r="B469" s="63"/>
      <c r="C469" s="48" t="s">
        <v>1111</v>
      </c>
      <c r="D469" s="48"/>
      <c r="E469" t="s">
        <v>1182</v>
      </c>
    </row>
    <row r="470" spans="1:5" x14ac:dyDescent="0.2">
      <c r="A470" s="73"/>
      <c r="B470" s="63"/>
      <c r="C470" s="48" t="s">
        <v>1112</v>
      </c>
      <c r="D470" s="48"/>
      <c r="E470" t="s">
        <v>1182</v>
      </c>
    </row>
    <row r="471" spans="1:5" x14ac:dyDescent="0.2">
      <c r="A471" s="73"/>
      <c r="B471" s="63"/>
      <c r="C471" s="48" t="s">
        <v>1113</v>
      </c>
      <c r="D471" s="48"/>
      <c r="E471" t="s">
        <v>1182</v>
      </c>
    </row>
    <row r="472" spans="1:5" x14ac:dyDescent="0.2">
      <c r="A472" s="73"/>
      <c r="B472" s="63"/>
      <c r="C472" s="48" t="s">
        <v>1114</v>
      </c>
      <c r="D472" s="48"/>
      <c r="E472" t="s">
        <v>1182</v>
      </c>
    </row>
    <row r="473" spans="1:5" x14ac:dyDescent="0.2">
      <c r="A473" s="73"/>
      <c r="B473" s="63"/>
      <c r="C473" s="48" t="s">
        <v>1115</v>
      </c>
      <c r="D473" s="48"/>
      <c r="E473" t="s">
        <v>1182</v>
      </c>
    </row>
    <row r="474" spans="1:5" x14ac:dyDescent="0.2">
      <c r="A474" s="73"/>
      <c r="B474" s="63"/>
      <c r="C474" s="48" t="s">
        <v>1116</v>
      </c>
      <c r="D474" s="48"/>
      <c r="E474" t="s">
        <v>1182</v>
      </c>
    </row>
    <row r="475" spans="1:5" x14ac:dyDescent="0.2">
      <c r="A475" s="73"/>
      <c r="B475" s="63"/>
      <c r="C475" s="48" t="s">
        <v>1117</v>
      </c>
      <c r="D475" s="48"/>
      <c r="E475" t="s">
        <v>1182</v>
      </c>
    </row>
    <row r="476" spans="1:5" x14ac:dyDescent="0.2">
      <c r="A476" s="73"/>
      <c r="B476" s="63"/>
      <c r="C476" s="48" t="s">
        <v>1118</v>
      </c>
      <c r="D476" s="48"/>
      <c r="E476" t="s">
        <v>1182</v>
      </c>
    </row>
    <row r="477" spans="1:5" x14ac:dyDescent="0.2">
      <c r="A477" s="73"/>
      <c r="B477" s="63"/>
      <c r="C477" s="48" t="s">
        <v>1119</v>
      </c>
      <c r="D477" s="48"/>
      <c r="E477" t="s">
        <v>1182</v>
      </c>
    </row>
    <row r="478" spans="1:5" x14ac:dyDescent="0.2">
      <c r="A478" s="73"/>
      <c r="B478" s="63"/>
      <c r="C478" s="48" t="s">
        <v>1120</v>
      </c>
      <c r="D478" s="48"/>
      <c r="E478" t="s">
        <v>1182</v>
      </c>
    </row>
    <row r="479" spans="1:5" x14ac:dyDescent="0.2">
      <c r="A479" s="73"/>
      <c r="B479" s="63"/>
      <c r="C479" s="48" t="s">
        <v>1121</v>
      </c>
      <c r="D479" s="48"/>
      <c r="E479" t="s">
        <v>1182</v>
      </c>
    </row>
    <row r="480" spans="1:5" x14ac:dyDescent="0.2">
      <c r="A480" s="73"/>
      <c r="B480" s="63"/>
      <c r="C480" s="48" t="s">
        <v>1122</v>
      </c>
      <c r="D480" s="48"/>
      <c r="E480" t="s">
        <v>1182</v>
      </c>
    </row>
    <row r="481" spans="1:5" x14ac:dyDescent="0.2">
      <c r="A481" s="73"/>
      <c r="B481" s="63"/>
      <c r="C481" s="48" t="s">
        <v>1036</v>
      </c>
      <c r="D481" s="48"/>
      <c r="E481" t="s">
        <v>1182</v>
      </c>
    </row>
    <row r="482" spans="1:5" x14ac:dyDescent="0.2">
      <c r="A482" s="73"/>
      <c r="B482" s="63"/>
      <c r="C482" s="48" t="s">
        <v>1037</v>
      </c>
      <c r="D482" s="48"/>
      <c r="E482" t="s">
        <v>1182</v>
      </c>
    </row>
    <row r="483" spans="1:5" x14ac:dyDescent="0.2">
      <c r="A483" s="73"/>
      <c r="B483" s="63"/>
      <c r="C483" s="48" t="s">
        <v>1038</v>
      </c>
      <c r="D483" s="48"/>
      <c r="E483" t="s">
        <v>1182</v>
      </c>
    </row>
    <row r="484" spans="1:5" x14ac:dyDescent="0.2">
      <c r="A484" s="73"/>
      <c r="B484" s="63"/>
      <c r="C484" s="48" t="s">
        <v>1039</v>
      </c>
      <c r="D484" s="48"/>
      <c r="E484" t="s">
        <v>1182</v>
      </c>
    </row>
    <row r="485" spans="1:5" x14ac:dyDescent="0.2">
      <c r="A485" s="73"/>
      <c r="B485" s="63"/>
      <c r="C485" s="48" t="s">
        <v>1040</v>
      </c>
      <c r="D485" s="48"/>
      <c r="E485" t="s">
        <v>1182</v>
      </c>
    </row>
    <row r="486" spans="1:5" x14ac:dyDescent="0.2">
      <c r="A486" s="73"/>
      <c r="B486" s="63"/>
      <c r="C486" s="48" t="s">
        <v>1041</v>
      </c>
      <c r="D486" s="48"/>
      <c r="E486" t="s">
        <v>1182</v>
      </c>
    </row>
    <row r="487" spans="1:5" x14ac:dyDescent="0.2">
      <c r="A487" s="73"/>
      <c r="B487" s="63"/>
      <c r="C487" s="48" t="s">
        <v>1042</v>
      </c>
      <c r="D487" s="48"/>
      <c r="E487" t="s">
        <v>1182</v>
      </c>
    </row>
    <row r="488" spans="1:5" x14ac:dyDescent="0.2">
      <c r="A488" s="73"/>
      <c r="B488" s="63"/>
      <c r="C488" s="48" t="s">
        <v>1043</v>
      </c>
      <c r="D488" s="48"/>
      <c r="E488" t="s">
        <v>1182</v>
      </c>
    </row>
    <row r="489" spans="1:5" x14ac:dyDescent="0.2">
      <c r="A489" s="73"/>
      <c r="B489" s="63"/>
      <c r="C489" s="48" t="s">
        <v>102</v>
      </c>
      <c r="D489" s="48"/>
    </row>
    <row r="490" spans="1:5" x14ac:dyDescent="0.2">
      <c r="A490" s="73"/>
      <c r="B490" s="63"/>
      <c r="C490" s="48" t="s">
        <v>764</v>
      </c>
      <c r="D490" s="48"/>
    </row>
    <row r="491" spans="1:5" x14ac:dyDescent="0.2">
      <c r="A491" s="73"/>
      <c r="B491" s="63"/>
      <c r="C491" s="48" t="s">
        <v>760</v>
      </c>
      <c r="D491" s="48"/>
    </row>
    <row r="492" spans="1:5" x14ac:dyDescent="0.2">
      <c r="A492" s="73"/>
      <c r="B492" s="63"/>
      <c r="C492" s="48" t="s">
        <v>761</v>
      </c>
      <c r="D492" s="48"/>
    </row>
    <row r="493" spans="1:5" x14ac:dyDescent="0.2">
      <c r="A493" s="73"/>
      <c r="B493" s="63"/>
      <c r="C493" s="48" t="s">
        <v>762</v>
      </c>
      <c r="D493" s="48"/>
    </row>
    <row r="494" spans="1:5" x14ac:dyDescent="0.2">
      <c r="A494" s="73"/>
      <c r="B494" s="63"/>
      <c r="C494" s="48" t="s">
        <v>759</v>
      </c>
      <c r="D494" s="48"/>
    </row>
    <row r="495" spans="1:5" x14ac:dyDescent="0.2">
      <c r="A495" s="73"/>
      <c r="B495" s="63"/>
      <c r="C495" s="48" t="s">
        <v>765</v>
      </c>
      <c r="D495" s="48"/>
    </row>
    <row r="496" spans="1:5" x14ac:dyDescent="0.2">
      <c r="A496" s="73"/>
      <c r="B496" s="63"/>
      <c r="C496" s="48" t="s">
        <v>766</v>
      </c>
      <c r="D496" s="48"/>
    </row>
    <row r="497" spans="1:4" x14ac:dyDescent="0.2">
      <c r="A497" s="73"/>
      <c r="B497" s="63"/>
      <c r="C497" s="48" t="s">
        <v>763</v>
      </c>
      <c r="D497" s="48"/>
    </row>
    <row r="498" spans="1:4" x14ac:dyDescent="0.2">
      <c r="A498" s="74"/>
      <c r="B498" s="64"/>
      <c r="C498" s="48" t="s">
        <v>130</v>
      </c>
      <c r="D498" s="48"/>
    </row>
    <row r="499" spans="1:4" x14ac:dyDescent="0.2">
      <c r="A499" s="105"/>
      <c r="B499" s="109" t="s">
        <v>626</v>
      </c>
      <c r="C499" s="46" t="s">
        <v>156</v>
      </c>
      <c r="D499" s="46"/>
    </row>
    <row r="500" spans="1:4" x14ac:dyDescent="0.2">
      <c r="A500" s="55"/>
      <c r="B500" s="109"/>
      <c r="C500" s="46" t="s">
        <v>665</v>
      </c>
      <c r="D500" s="46"/>
    </row>
    <row r="501" spans="1:4" x14ac:dyDescent="0.2">
      <c r="A501" s="55"/>
      <c r="B501" s="109"/>
      <c r="C501" s="46" t="s">
        <v>664</v>
      </c>
      <c r="D501" s="46"/>
    </row>
    <row r="502" spans="1:4" x14ac:dyDescent="0.2">
      <c r="A502" s="55"/>
      <c r="B502" s="109"/>
      <c r="C502" s="46" t="s">
        <v>379</v>
      </c>
      <c r="D502" s="46"/>
    </row>
    <row r="503" spans="1:4" x14ac:dyDescent="0.2">
      <c r="A503" s="55"/>
      <c r="B503" s="109"/>
      <c r="C503" s="46" t="s">
        <v>380</v>
      </c>
      <c r="D503" s="46"/>
    </row>
    <row r="504" spans="1:4" x14ac:dyDescent="0.2">
      <c r="A504" s="55"/>
      <c r="B504" s="109"/>
      <c r="C504" s="46" t="s">
        <v>79</v>
      </c>
      <c r="D504" s="46"/>
    </row>
    <row r="505" spans="1:4" x14ac:dyDescent="0.2">
      <c r="A505" s="55"/>
      <c r="B505" s="109"/>
      <c r="C505" s="46" t="s">
        <v>381</v>
      </c>
      <c r="D505" s="46"/>
    </row>
    <row r="506" spans="1:4" x14ac:dyDescent="0.2">
      <c r="A506" s="55"/>
      <c r="B506" s="109"/>
      <c r="C506" s="46" t="s">
        <v>72</v>
      </c>
      <c r="D506" s="46"/>
    </row>
    <row r="507" spans="1:4" x14ac:dyDescent="0.2">
      <c r="A507" s="55"/>
      <c r="B507" s="109"/>
      <c r="C507" s="46" t="s">
        <v>97</v>
      </c>
      <c r="D507" s="46"/>
    </row>
    <row r="508" spans="1:4" x14ac:dyDescent="0.2">
      <c r="A508" s="55"/>
      <c r="B508" s="109"/>
      <c r="C508" s="46" t="s">
        <v>98</v>
      </c>
      <c r="D508" s="46"/>
    </row>
    <row r="509" spans="1:4" x14ac:dyDescent="0.2">
      <c r="A509" s="55"/>
      <c r="B509" s="109"/>
      <c r="C509" s="46" t="s">
        <v>377</v>
      </c>
      <c r="D509" s="46"/>
    </row>
    <row r="510" spans="1:4" x14ac:dyDescent="0.2">
      <c r="A510" s="55"/>
      <c r="B510" s="109"/>
      <c r="C510" s="46" t="s">
        <v>378</v>
      </c>
      <c r="D510" s="46"/>
    </row>
    <row r="511" spans="1:4" x14ac:dyDescent="0.2">
      <c r="A511" s="55"/>
      <c r="B511" s="109"/>
      <c r="C511" s="46" t="s">
        <v>382</v>
      </c>
      <c r="D511" s="46"/>
    </row>
    <row r="512" spans="1:4" x14ac:dyDescent="0.2">
      <c r="A512" s="55"/>
      <c r="B512" s="109"/>
      <c r="C512" s="46" t="s">
        <v>163</v>
      </c>
      <c r="D512" s="46"/>
    </row>
    <row r="513" spans="1:4" x14ac:dyDescent="0.2">
      <c r="A513" s="55"/>
      <c r="B513" s="109"/>
      <c r="C513" s="46" t="s">
        <v>102</v>
      </c>
      <c r="D513" s="46"/>
    </row>
    <row r="514" spans="1:4" x14ac:dyDescent="0.2">
      <c r="A514" s="73"/>
      <c r="B514" s="59" t="s">
        <v>623</v>
      </c>
      <c r="C514" s="48" t="s">
        <v>55</v>
      </c>
      <c r="D514" s="48"/>
    </row>
    <row r="515" spans="1:4" x14ac:dyDescent="0.2">
      <c r="A515" s="74"/>
      <c r="B515" s="61"/>
      <c r="C515" s="48" t="s">
        <v>62</v>
      </c>
      <c r="D515" s="48"/>
    </row>
    <row r="516" spans="1:4" x14ac:dyDescent="0.2">
      <c r="A516" s="55"/>
      <c r="B516" s="109" t="s">
        <v>282</v>
      </c>
      <c r="C516" s="46" t="s">
        <v>283</v>
      </c>
      <c r="D516" s="46"/>
    </row>
    <row r="517" spans="1:4" x14ac:dyDescent="0.2">
      <c r="A517" s="55"/>
      <c r="B517" s="109"/>
      <c r="C517" s="46" t="s">
        <v>229</v>
      </c>
      <c r="D517" s="46"/>
    </row>
    <row r="518" spans="1:4" x14ac:dyDescent="0.2">
      <c r="A518" s="55"/>
      <c r="B518" s="109"/>
      <c r="C518" s="46" t="s">
        <v>230</v>
      </c>
      <c r="D518" s="46"/>
    </row>
    <row r="519" spans="1:4" x14ac:dyDescent="0.2">
      <c r="A519" s="55"/>
      <c r="B519" s="109"/>
      <c r="C519" s="46" t="s">
        <v>231</v>
      </c>
      <c r="D519" s="46"/>
    </row>
    <row r="520" spans="1:4" x14ac:dyDescent="0.2">
      <c r="A520" s="107"/>
      <c r="B520" s="59" t="s">
        <v>20</v>
      </c>
      <c r="C520" s="48" t="s">
        <v>594</v>
      </c>
      <c r="D520" s="48"/>
    </row>
    <row r="521" spans="1:4" x14ac:dyDescent="0.2">
      <c r="A521" s="71"/>
      <c r="B521" s="60"/>
      <c r="C521" s="48" t="s">
        <v>595</v>
      </c>
      <c r="D521" s="48"/>
    </row>
    <row r="522" spans="1:4" x14ac:dyDescent="0.2">
      <c r="A522" s="71"/>
      <c r="B522" s="60"/>
      <c r="C522" s="48" t="s">
        <v>427</v>
      </c>
      <c r="D522" s="48"/>
    </row>
    <row r="523" spans="1:4" x14ac:dyDescent="0.2">
      <c r="A523" s="71"/>
      <c r="B523" s="60"/>
      <c r="C523" s="48" t="s">
        <v>428</v>
      </c>
      <c r="D523" s="48"/>
    </row>
    <row r="524" spans="1:4" x14ac:dyDescent="0.2">
      <c r="A524" s="71"/>
      <c r="B524" s="60"/>
      <c r="C524" s="48" t="s">
        <v>91</v>
      </c>
      <c r="D524" s="48"/>
    </row>
    <row r="525" spans="1:4" x14ac:dyDescent="0.2">
      <c r="A525" s="71"/>
      <c r="B525" s="60"/>
      <c r="C525" s="48" t="s">
        <v>80</v>
      </c>
      <c r="D525" s="48"/>
    </row>
    <row r="526" spans="1:4" x14ac:dyDescent="0.2">
      <c r="A526" s="71"/>
      <c r="B526" s="60"/>
      <c r="C526" s="48" t="s">
        <v>108</v>
      </c>
      <c r="D526" s="48"/>
    </row>
    <row r="527" spans="1:4" x14ac:dyDescent="0.2">
      <c r="A527" s="71"/>
      <c r="B527" s="60"/>
      <c r="C527" s="48" t="s">
        <v>596</v>
      </c>
      <c r="D527" s="48"/>
    </row>
    <row r="528" spans="1:4" x14ac:dyDescent="0.2">
      <c r="A528" s="71"/>
      <c r="B528" s="60"/>
      <c r="C528" s="48" t="s">
        <v>465</v>
      </c>
      <c r="D528" s="48"/>
    </row>
    <row r="529" spans="1:4" x14ac:dyDescent="0.2">
      <c r="A529" s="71"/>
      <c r="B529" s="60"/>
      <c r="C529" s="48" t="s">
        <v>98</v>
      </c>
      <c r="D529" s="48"/>
    </row>
    <row r="530" spans="1:4" x14ac:dyDescent="0.2">
      <c r="B530" s="60"/>
      <c r="C530" s="48" t="s">
        <v>425</v>
      </c>
      <c r="D530" s="48"/>
    </row>
    <row r="531" spans="1:4" ht="15" x14ac:dyDescent="0.25">
      <c r="A531" s="71"/>
      <c r="B531" s="60"/>
      <c r="C531" s="48" t="s">
        <v>614</v>
      </c>
      <c r="D531" s="48" t="s">
        <v>920</v>
      </c>
    </row>
    <row r="532" spans="1:4" ht="15" x14ac:dyDescent="0.25">
      <c r="A532" s="71"/>
      <c r="B532" s="60"/>
      <c r="C532" s="48" t="s">
        <v>615</v>
      </c>
      <c r="D532" s="48" t="s">
        <v>920</v>
      </c>
    </row>
    <row r="533" spans="1:4" ht="15" x14ac:dyDescent="0.25">
      <c r="A533" s="71"/>
      <c r="B533" s="60"/>
      <c r="C533" s="48" t="s">
        <v>616</v>
      </c>
      <c r="D533" s="48" t="s">
        <v>920</v>
      </c>
    </row>
    <row r="534" spans="1:4" x14ac:dyDescent="0.2">
      <c r="A534" s="71"/>
      <c r="B534" s="60"/>
      <c r="C534" s="48" t="s">
        <v>58</v>
      </c>
      <c r="D534" s="48"/>
    </row>
    <row r="535" spans="1:4" x14ac:dyDescent="0.2">
      <c r="A535" s="71"/>
      <c r="B535" s="60"/>
      <c r="C535" s="48" t="s">
        <v>103</v>
      </c>
      <c r="D535" s="48"/>
    </row>
    <row r="536" spans="1:4" x14ac:dyDescent="0.2">
      <c r="A536" s="71"/>
      <c r="B536" s="60"/>
      <c r="C536" s="48" t="s">
        <v>45</v>
      </c>
      <c r="D536" s="48"/>
    </row>
    <row r="537" spans="1:4" x14ac:dyDescent="0.2">
      <c r="A537" s="71"/>
      <c r="B537" s="60"/>
      <c r="C537" s="48" t="s">
        <v>426</v>
      </c>
      <c r="D537" s="48"/>
    </row>
    <row r="538" spans="1:4" x14ac:dyDescent="0.2">
      <c r="A538" s="71"/>
      <c r="B538" s="60"/>
      <c r="C538" s="48" t="s">
        <v>744</v>
      </c>
      <c r="D538" s="48"/>
    </row>
    <row r="539" spans="1:4" x14ac:dyDescent="0.2">
      <c r="A539" s="71"/>
      <c r="B539" s="60"/>
      <c r="C539" s="48" t="s">
        <v>86</v>
      </c>
      <c r="D539" s="48"/>
    </row>
    <row r="540" spans="1:4" x14ac:dyDescent="0.2">
      <c r="A540" s="71"/>
      <c r="B540" s="60"/>
      <c r="C540" s="48" t="s">
        <v>677</v>
      </c>
      <c r="D540" s="48"/>
    </row>
    <row r="541" spans="1:4" x14ac:dyDescent="0.2">
      <c r="A541" s="71"/>
      <c r="B541" s="60"/>
      <c r="C541" s="48" t="s">
        <v>743</v>
      </c>
      <c r="D541" s="48"/>
    </row>
    <row r="542" spans="1:4" x14ac:dyDescent="0.2">
      <c r="A542" s="71"/>
      <c r="B542" s="60"/>
      <c r="C542" s="48" t="s">
        <v>163</v>
      </c>
      <c r="D542" s="48"/>
    </row>
    <row r="543" spans="1:4" x14ac:dyDescent="0.2">
      <c r="A543" s="71"/>
      <c r="B543" s="60"/>
      <c r="C543" s="48" t="s">
        <v>102</v>
      </c>
      <c r="D543" s="49"/>
    </row>
    <row r="544" spans="1:4" x14ac:dyDescent="0.2">
      <c r="A544" s="77"/>
      <c r="B544" s="50" t="s">
        <v>850</v>
      </c>
      <c r="C544" s="46" t="s">
        <v>55</v>
      </c>
      <c r="D544" s="46"/>
    </row>
    <row r="545" spans="1:4" x14ac:dyDescent="0.2">
      <c r="A545" s="78"/>
      <c r="B545" s="108"/>
      <c r="C545" s="46" t="s">
        <v>62</v>
      </c>
      <c r="D545" s="46"/>
    </row>
    <row r="546" spans="1:4" x14ac:dyDescent="0.2">
      <c r="A546" s="71"/>
      <c r="B546" s="59" t="s">
        <v>420</v>
      </c>
      <c r="C546" s="48" t="s">
        <v>444</v>
      </c>
      <c r="D546" s="48"/>
    </row>
    <row r="547" spans="1:4" x14ac:dyDescent="0.2">
      <c r="A547" s="71"/>
      <c r="B547" s="60"/>
      <c r="C547" s="48" t="s">
        <v>439</v>
      </c>
      <c r="D547" s="48"/>
    </row>
    <row r="548" spans="1:4" x14ac:dyDescent="0.2">
      <c r="A548" s="71"/>
      <c r="B548" s="60"/>
      <c r="C548" s="48" t="s">
        <v>423</v>
      </c>
      <c r="D548" s="48"/>
    </row>
    <row r="549" spans="1:4" x14ac:dyDescent="0.2">
      <c r="A549" s="71"/>
      <c r="B549" s="60"/>
      <c r="C549" s="48" t="s">
        <v>422</v>
      </c>
      <c r="D549" s="48"/>
    </row>
    <row r="550" spans="1:4" x14ac:dyDescent="0.2">
      <c r="A550" s="71"/>
      <c r="B550" s="60"/>
      <c r="C550" s="48" t="s">
        <v>424</v>
      </c>
      <c r="D550" s="48"/>
    </row>
    <row r="551" spans="1:4" x14ac:dyDescent="0.2">
      <c r="A551" s="77"/>
      <c r="B551" s="50" t="s">
        <v>674</v>
      </c>
      <c r="C551" s="46" t="s">
        <v>55</v>
      </c>
      <c r="D551" s="46"/>
    </row>
    <row r="552" spans="1:4" x14ac:dyDescent="0.2">
      <c r="A552" s="78"/>
      <c r="B552" s="108"/>
      <c r="C552" s="46" t="s">
        <v>62</v>
      </c>
      <c r="D552" s="46"/>
    </row>
    <row r="553" spans="1:4" x14ac:dyDescent="0.2">
      <c r="A553" s="56"/>
      <c r="B553" s="59" t="s">
        <v>817</v>
      </c>
      <c r="C553" s="48" t="s">
        <v>818</v>
      </c>
      <c r="D553" s="48"/>
    </row>
    <row r="554" spans="1:4" x14ac:dyDescent="0.2">
      <c r="A554" s="57"/>
      <c r="B554" s="57"/>
      <c r="C554" s="48" t="s">
        <v>819</v>
      </c>
      <c r="D554" s="48"/>
    </row>
    <row r="555" spans="1:4" x14ac:dyDescent="0.2">
      <c r="A555" s="57"/>
      <c r="B555" s="57"/>
      <c r="C555" s="48" t="s">
        <v>820</v>
      </c>
      <c r="D555" s="48"/>
    </row>
    <row r="556" spans="1:4" x14ac:dyDescent="0.2">
      <c r="A556" s="57"/>
      <c r="B556" s="57"/>
      <c r="C556" s="48" t="s">
        <v>821</v>
      </c>
      <c r="D556" s="48"/>
    </row>
    <row r="557" spans="1:4" x14ac:dyDescent="0.2">
      <c r="A557" s="57"/>
      <c r="B557" s="57"/>
      <c r="C557" s="48" t="s">
        <v>822</v>
      </c>
      <c r="D557" s="48"/>
    </row>
    <row r="558" spans="1:4" x14ac:dyDescent="0.2">
      <c r="A558" s="57"/>
      <c r="B558" s="57"/>
      <c r="C558" s="48" t="s">
        <v>823</v>
      </c>
      <c r="D558" s="48"/>
    </row>
    <row r="559" spans="1:4" x14ac:dyDescent="0.2">
      <c r="A559" s="57"/>
      <c r="B559" s="57"/>
      <c r="C559" s="48" t="s">
        <v>824</v>
      </c>
      <c r="D559" s="48"/>
    </row>
    <row r="560" spans="1:4" x14ac:dyDescent="0.2">
      <c r="A560" s="57"/>
      <c r="B560" s="57"/>
      <c r="C560" s="48" t="s">
        <v>825</v>
      </c>
      <c r="D560" s="48"/>
    </row>
    <row r="561" spans="1:4" x14ac:dyDescent="0.2">
      <c r="A561" s="57"/>
      <c r="B561" s="57"/>
      <c r="C561" s="48" t="s">
        <v>826</v>
      </c>
      <c r="D561" s="48"/>
    </row>
    <row r="562" spans="1:4" x14ac:dyDescent="0.2">
      <c r="A562" s="57"/>
      <c r="B562" s="57"/>
      <c r="C562" s="48" t="s">
        <v>827</v>
      </c>
      <c r="D562" s="48"/>
    </row>
    <row r="563" spans="1:4" x14ac:dyDescent="0.2">
      <c r="A563" s="57"/>
      <c r="B563" s="57"/>
      <c r="C563" s="48" t="s">
        <v>828</v>
      </c>
      <c r="D563" s="48"/>
    </row>
    <row r="564" spans="1:4" x14ac:dyDescent="0.2">
      <c r="A564" s="57"/>
      <c r="B564" s="57"/>
      <c r="C564" s="48" t="s">
        <v>829</v>
      </c>
      <c r="D564" s="48"/>
    </row>
    <row r="565" spans="1:4" x14ac:dyDescent="0.2">
      <c r="A565" s="57"/>
      <c r="B565" s="57"/>
      <c r="C565" s="48" t="s">
        <v>830</v>
      </c>
      <c r="D565" s="48"/>
    </row>
    <row r="566" spans="1:4" x14ac:dyDescent="0.2">
      <c r="A566" s="57"/>
      <c r="B566" s="57"/>
      <c r="C566" s="48" t="s">
        <v>831</v>
      </c>
      <c r="D566" s="48"/>
    </row>
    <row r="567" spans="1:4" x14ac:dyDescent="0.2">
      <c r="A567" s="57"/>
      <c r="B567" s="57"/>
      <c r="C567" s="48" t="s">
        <v>832</v>
      </c>
      <c r="D567" s="48"/>
    </row>
    <row r="568" spans="1:4" x14ac:dyDescent="0.2">
      <c r="A568" s="57"/>
      <c r="B568" s="57"/>
      <c r="C568" s="48" t="s">
        <v>833</v>
      </c>
      <c r="D568" s="48"/>
    </row>
    <row r="569" spans="1:4" x14ac:dyDescent="0.2">
      <c r="A569" s="57"/>
      <c r="B569" s="57"/>
      <c r="C569" s="48" t="s">
        <v>834</v>
      </c>
      <c r="D569" s="48"/>
    </row>
    <row r="570" spans="1:4" x14ac:dyDescent="0.2">
      <c r="A570" s="57"/>
      <c r="B570" s="57"/>
      <c r="C570" s="48" t="s">
        <v>835</v>
      </c>
      <c r="D570" s="48"/>
    </row>
    <row r="571" spans="1:4" x14ac:dyDescent="0.2">
      <c r="A571" s="57"/>
      <c r="B571" s="57"/>
      <c r="C571" s="48" t="s">
        <v>836</v>
      </c>
      <c r="D571" s="48"/>
    </row>
    <row r="572" spans="1:4" x14ac:dyDescent="0.2">
      <c r="A572" s="57"/>
      <c r="B572" s="57"/>
      <c r="C572" s="48" t="s">
        <v>837</v>
      </c>
      <c r="D572" s="48"/>
    </row>
    <row r="573" spans="1:4" x14ac:dyDescent="0.2">
      <c r="A573" s="57"/>
      <c r="B573" s="57"/>
      <c r="C573" s="48" t="s">
        <v>838</v>
      </c>
      <c r="D573" s="48"/>
    </row>
    <row r="574" spans="1:4" x14ac:dyDescent="0.2">
      <c r="A574" s="57"/>
      <c r="B574" s="57"/>
      <c r="C574" s="48" t="s">
        <v>839</v>
      </c>
      <c r="D574" s="48"/>
    </row>
    <row r="575" spans="1:4" x14ac:dyDescent="0.2">
      <c r="A575" s="57"/>
      <c r="B575" s="57"/>
      <c r="C575" s="48" t="s">
        <v>840</v>
      </c>
      <c r="D575" s="48"/>
    </row>
    <row r="576" spans="1:4" x14ac:dyDescent="0.2">
      <c r="A576" s="57"/>
      <c r="B576" s="57"/>
      <c r="C576" s="48" t="s">
        <v>841</v>
      </c>
      <c r="D576" s="48"/>
    </row>
    <row r="577" spans="1:5" x14ac:dyDescent="0.2">
      <c r="A577" s="57"/>
      <c r="B577" s="57"/>
      <c r="C577" s="48" t="s">
        <v>842</v>
      </c>
      <c r="D577" s="48"/>
    </row>
    <row r="578" spans="1:5" x14ac:dyDescent="0.2">
      <c r="A578" s="57"/>
      <c r="B578" s="57"/>
      <c r="C578" s="48" t="s">
        <v>843</v>
      </c>
      <c r="D578" s="48"/>
    </row>
    <row r="579" spans="1:5" x14ac:dyDescent="0.2">
      <c r="A579" s="57"/>
      <c r="B579" s="57"/>
      <c r="C579" s="48" t="s">
        <v>844</v>
      </c>
      <c r="D579" s="48"/>
    </row>
    <row r="580" spans="1:5" x14ac:dyDescent="0.2">
      <c r="A580" s="57"/>
      <c r="B580" s="57"/>
      <c r="C580" s="48" t="s">
        <v>1184</v>
      </c>
      <c r="D580" s="48"/>
      <c r="E580" t="s">
        <v>1182</v>
      </c>
    </row>
    <row r="581" spans="1:5" x14ac:dyDescent="0.2">
      <c r="A581" s="57"/>
      <c r="B581" s="57"/>
      <c r="C581" s="48" t="s">
        <v>1185</v>
      </c>
      <c r="D581" s="48"/>
      <c r="E581" t="s">
        <v>1182</v>
      </c>
    </row>
    <row r="582" spans="1:5" x14ac:dyDescent="0.2">
      <c r="A582" s="57"/>
      <c r="B582" s="57"/>
      <c r="C582" s="48" t="s">
        <v>851</v>
      </c>
      <c r="D582" s="48"/>
    </row>
    <row r="583" spans="1:5" x14ac:dyDescent="0.2">
      <c r="A583" s="57"/>
      <c r="B583" s="57"/>
      <c r="C583" s="48" t="s">
        <v>852</v>
      </c>
      <c r="D583" s="48"/>
    </row>
    <row r="584" spans="1:5" x14ac:dyDescent="0.2">
      <c r="A584" s="57"/>
      <c r="B584" s="57"/>
      <c r="C584" s="48" t="s">
        <v>853</v>
      </c>
      <c r="D584" s="48"/>
    </row>
    <row r="585" spans="1:5" x14ac:dyDescent="0.2">
      <c r="A585" s="57"/>
      <c r="B585" s="57"/>
      <c r="C585" s="48" t="s">
        <v>854</v>
      </c>
      <c r="D585" s="48"/>
    </row>
    <row r="586" spans="1:5" x14ac:dyDescent="0.2">
      <c r="A586" s="57"/>
      <c r="B586" s="57"/>
      <c r="C586" s="48" t="s">
        <v>855</v>
      </c>
      <c r="D586" s="48"/>
    </row>
    <row r="587" spans="1:5" x14ac:dyDescent="0.2">
      <c r="A587" s="57"/>
      <c r="B587" s="57"/>
      <c r="C587" s="48" t="s">
        <v>845</v>
      </c>
      <c r="D587" s="48"/>
    </row>
    <row r="588" spans="1:5" x14ac:dyDescent="0.2">
      <c r="A588" s="57"/>
      <c r="B588" s="57"/>
      <c r="C588" s="48" t="s">
        <v>846</v>
      </c>
      <c r="D588" s="48"/>
    </row>
    <row r="589" spans="1:5" x14ac:dyDescent="0.2">
      <c r="A589" s="57"/>
      <c r="B589" s="57"/>
      <c r="C589" s="48" t="s">
        <v>847</v>
      </c>
      <c r="D589" s="48"/>
    </row>
    <row r="590" spans="1:5" x14ac:dyDescent="0.2">
      <c r="A590" s="57"/>
      <c r="B590" s="57"/>
      <c r="C590" s="48" t="s">
        <v>848</v>
      </c>
      <c r="D590" s="48"/>
    </row>
    <row r="591" spans="1:5" x14ac:dyDescent="0.2">
      <c r="A591" s="58"/>
      <c r="B591" s="58"/>
      <c r="C591" s="48" t="s">
        <v>849</v>
      </c>
      <c r="D591" s="48"/>
    </row>
    <row r="592" spans="1:5" x14ac:dyDescent="0.2">
      <c r="A592" s="55"/>
      <c r="B592" s="109" t="s">
        <v>440</v>
      </c>
      <c r="C592" s="46" t="s">
        <v>441</v>
      </c>
      <c r="D592" s="46"/>
    </row>
    <row r="593" spans="1:4" x14ac:dyDescent="0.2">
      <c r="A593" s="55"/>
      <c r="B593" s="109"/>
      <c r="C593" s="46" t="s">
        <v>442</v>
      </c>
      <c r="D593" s="46"/>
    </row>
    <row r="594" spans="1:4" x14ac:dyDescent="0.2">
      <c r="A594" s="55"/>
      <c r="B594" s="109"/>
      <c r="C594" s="46" t="s">
        <v>102</v>
      </c>
      <c r="D594" s="46"/>
    </row>
    <row r="595" spans="1:4" x14ac:dyDescent="0.2">
      <c r="A595" s="59"/>
      <c r="B595" s="65" t="s">
        <v>669</v>
      </c>
      <c r="C595" s="48" t="s">
        <v>55</v>
      </c>
      <c r="D595" s="48"/>
    </row>
    <row r="596" spans="1:4" x14ac:dyDescent="0.2">
      <c r="A596" s="110"/>
      <c r="B596" s="112"/>
      <c r="C596" s="111" t="s">
        <v>62</v>
      </c>
      <c r="D596" s="48"/>
    </row>
    <row r="597" spans="1:4" x14ac:dyDescent="0.2">
      <c r="A597" s="105"/>
      <c r="B597" s="105" t="s">
        <v>289</v>
      </c>
      <c r="C597" s="46" t="s">
        <v>273</v>
      </c>
      <c r="D597" s="46"/>
    </row>
    <row r="598" spans="1:4" x14ac:dyDescent="0.2">
      <c r="A598" s="55"/>
      <c r="B598" s="55"/>
      <c r="C598" s="46" t="s">
        <v>445</v>
      </c>
      <c r="D598" s="46"/>
    </row>
    <row r="599" spans="1:4" x14ac:dyDescent="0.2">
      <c r="A599" s="55"/>
      <c r="B599" s="55"/>
      <c r="C599" s="46" t="s">
        <v>271</v>
      </c>
      <c r="D599" s="46"/>
    </row>
    <row r="600" spans="1:4" x14ac:dyDescent="0.2">
      <c r="A600" s="55"/>
      <c r="B600" s="55"/>
      <c r="C600" s="46" t="s">
        <v>272</v>
      </c>
      <c r="D600" s="46"/>
    </row>
    <row r="601" spans="1:4" x14ac:dyDescent="0.2">
      <c r="A601" s="55"/>
      <c r="B601" s="55"/>
      <c r="C601" s="46" t="s">
        <v>383</v>
      </c>
      <c r="D601" s="46"/>
    </row>
    <row r="602" spans="1:4" x14ac:dyDescent="0.2">
      <c r="A602" s="55"/>
      <c r="B602" s="55"/>
      <c r="C602" s="46" t="s">
        <v>384</v>
      </c>
      <c r="D602" s="46"/>
    </row>
    <row r="603" spans="1:4" x14ac:dyDescent="0.2">
      <c r="A603" s="55"/>
      <c r="B603" s="55"/>
      <c r="C603" s="46" t="s">
        <v>385</v>
      </c>
      <c r="D603" s="46"/>
    </row>
    <row r="604" spans="1:4" x14ac:dyDescent="0.2">
      <c r="A604" s="55"/>
      <c r="B604" s="55"/>
      <c r="C604" s="46" t="s">
        <v>386</v>
      </c>
      <c r="D604" s="46"/>
    </row>
    <row r="605" spans="1:4" x14ac:dyDescent="0.2">
      <c r="A605" s="55"/>
      <c r="B605" s="55"/>
      <c r="C605" s="46" t="s">
        <v>274</v>
      </c>
      <c r="D605" s="46"/>
    </row>
    <row r="606" spans="1:4" x14ac:dyDescent="0.2">
      <c r="A606" s="55"/>
      <c r="B606" s="55"/>
      <c r="C606" s="46" t="s">
        <v>387</v>
      </c>
      <c r="D606" s="46"/>
    </row>
    <row r="607" spans="1:4" x14ac:dyDescent="0.2">
      <c r="A607" s="55"/>
      <c r="B607" s="55"/>
      <c r="C607" s="46" t="s">
        <v>388</v>
      </c>
      <c r="D607" s="46"/>
    </row>
    <row r="608" spans="1:4" x14ac:dyDescent="0.2">
      <c r="A608" s="55"/>
      <c r="B608" s="55"/>
      <c r="C608" s="46" t="s">
        <v>389</v>
      </c>
      <c r="D608" s="46"/>
    </row>
    <row r="609" spans="1:5" x14ac:dyDescent="0.2">
      <c r="A609" s="55"/>
      <c r="B609" s="55"/>
      <c r="C609" s="46" t="s">
        <v>390</v>
      </c>
      <c r="D609" s="46"/>
    </row>
    <row r="610" spans="1:5" x14ac:dyDescent="0.2">
      <c r="A610" s="55"/>
      <c r="B610" s="55"/>
      <c r="C610" s="46" t="s">
        <v>391</v>
      </c>
      <c r="D610" s="46"/>
    </row>
    <row r="611" spans="1:5" x14ac:dyDescent="0.2">
      <c r="A611" s="55"/>
      <c r="B611" s="55"/>
      <c r="C611" s="46" t="s">
        <v>275</v>
      </c>
      <c r="D611" s="46"/>
    </row>
    <row r="612" spans="1:5" x14ac:dyDescent="0.2">
      <c r="A612" s="55"/>
      <c r="B612" s="55"/>
      <c r="C612" s="46" t="s">
        <v>392</v>
      </c>
      <c r="D612" s="46"/>
    </row>
    <row r="613" spans="1:5" x14ac:dyDescent="0.2">
      <c r="A613" s="55"/>
      <c r="B613" s="55"/>
      <c r="C613" s="46" t="s">
        <v>276</v>
      </c>
      <c r="D613" s="46"/>
    </row>
    <row r="614" spans="1:5" x14ac:dyDescent="0.2">
      <c r="A614" s="55"/>
      <c r="B614" s="55"/>
      <c r="C614" s="46" t="s">
        <v>277</v>
      </c>
      <c r="D614" s="46"/>
    </row>
    <row r="615" spans="1:5" x14ac:dyDescent="0.2">
      <c r="A615" s="55"/>
      <c r="B615" s="55"/>
      <c r="C615" s="46" t="s">
        <v>393</v>
      </c>
      <c r="D615" s="46"/>
    </row>
    <row r="616" spans="1:5" x14ac:dyDescent="0.2">
      <c r="A616" s="55"/>
      <c r="B616" s="55"/>
      <c r="C616" s="46" t="s">
        <v>394</v>
      </c>
      <c r="D616" s="46"/>
    </row>
    <row r="617" spans="1:5" x14ac:dyDescent="0.2">
      <c r="A617" s="55"/>
      <c r="B617" s="55"/>
      <c r="C617" s="46" t="s">
        <v>395</v>
      </c>
      <c r="D617" s="46"/>
    </row>
    <row r="618" spans="1:5" x14ac:dyDescent="0.2">
      <c r="A618" s="55"/>
      <c r="B618" s="55"/>
      <c r="C618" s="46" t="s">
        <v>278</v>
      </c>
      <c r="D618" s="46"/>
    </row>
    <row r="619" spans="1:5" x14ac:dyDescent="0.2">
      <c r="A619" s="55"/>
      <c r="B619" s="55"/>
      <c r="C619" s="46" t="s">
        <v>279</v>
      </c>
      <c r="D619" s="46"/>
    </row>
    <row r="620" spans="1:5" x14ac:dyDescent="0.2">
      <c r="A620" s="55"/>
      <c r="B620" s="55"/>
      <c r="C620" s="46" t="s">
        <v>130</v>
      </c>
      <c r="D620" s="46"/>
    </row>
    <row r="621" spans="1:5" x14ac:dyDescent="0.2">
      <c r="A621" s="55"/>
      <c r="B621" s="55"/>
      <c r="C621" s="46" t="s">
        <v>1144</v>
      </c>
      <c r="D621" s="46"/>
      <c r="E621" t="s">
        <v>1182</v>
      </c>
    </row>
    <row r="622" spans="1:5" x14ac:dyDescent="0.2">
      <c r="A622" s="59"/>
      <c r="B622" s="59" t="s">
        <v>24</v>
      </c>
      <c r="C622" s="48" t="s">
        <v>446</v>
      </c>
      <c r="D622" s="48"/>
    </row>
    <row r="623" spans="1:5" x14ac:dyDescent="0.2">
      <c r="A623" s="60"/>
      <c r="B623" s="60"/>
      <c r="C623" s="48" t="s">
        <v>112</v>
      </c>
      <c r="D623" s="48"/>
    </row>
    <row r="624" spans="1:5" x14ac:dyDescent="0.2">
      <c r="A624" s="60"/>
      <c r="B624" s="60"/>
      <c r="C624" s="48" t="s">
        <v>105</v>
      </c>
      <c r="D624" s="48"/>
    </row>
    <row r="625" spans="1:5" x14ac:dyDescent="0.2">
      <c r="A625" s="60"/>
      <c r="B625" s="60"/>
      <c r="C625" s="48" t="s">
        <v>87</v>
      </c>
      <c r="D625" s="48"/>
    </row>
    <row r="626" spans="1:5" x14ac:dyDescent="0.2">
      <c r="A626" s="60"/>
      <c r="B626" s="60"/>
      <c r="C626" s="48" t="s">
        <v>1163</v>
      </c>
      <c r="D626" s="48"/>
      <c r="E626" t="s">
        <v>1182</v>
      </c>
    </row>
    <row r="627" spans="1:5" x14ac:dyDescent="0.2">
      <c r="A627" s="60"/>
      <c r="B627" s="60"/>
      <c r="C627" s="48" t="s">
        <v>60</v>
      </c>
      <c r="D627" s="48"/>
    </row>
    <row r="628" spans="1:5" x14ac:dyDescent="0.2">
      <c r="A628" s="60"/>
      <c r="B628" s="60"/>
      <c r="C628" s="48" t="s">
        <v>93</v>
      </c>
      <c r="D628" s="48"/>
    </row>
    <row r="629" spans="1:5" x14ac:dyDescent="0.2">
      <c r="A629" s="60"/>
      <c r="B629" s="60"/>
      <c r="C629" s="48" t="s">
        <v>75</v>
      </c>
      <c r="D629" s="48"/>
    </row>
    <row r="630" spans="1:5" x14ac:dyDescent="0.2">
      <c r="A630" s="60"/>
      <c r="B630" s="60"/>
      <c r="C630" s="48" t="s">
        <v>68</v>
      </c>
      <c r="D630" s="48"/>
    </row>
    <row r="631" spans="1:5" x14ac:dyDescent="0.2">
      <c r="A631" s="60"/>
      <c r="B631" s="60"/>
      <c r="C631" s="48" t="s">
        <v>82</v>
      </c>
      <c r="D631" s="48"/>
    </row>
    <row r="632" spans="1:5" x14ac:dyDescent="0.2">
      <c r="A632" s="60"/>
      <c r="B632" s="60"/>
      <c r="C632" s="48" t="s">
        <v>397</v>
      </c>
      <c r="D632" s="48"/>
    </row>
    <row r="633" spans="1:5" x14ac:dyDescent="0.2">
      <c r="A633" s="61"/>
      <c r="B633" s="61"/>
      <c r="C633" s="48" t="s">
        <v>102</v>
      </c>
      <c r="D633" s="48"/>
    </row>
    <row r="634" spans="1:5" x14ac:dyDescent="0.2">
      <c r="A634" s="55"/>
      <c r="B634" s="109" t="s">
        <v>286</v>
      </c>
      <c r="C634" s="46" t="s">
        <v>600</v>
      </c>
      <c r="D634" s="46" t="s">
        <v>1162</v>
      </c>
    </row>
    <row r="635" spans="1:5" x14ac:dyDescent="0.2">
      <c r="A635" s="55"/>
      <c r="B635" s="109"/>
      <c r="C635" s="46" t="s">
        <v>294</v>
      </c>
      <c r="D635" s="46" t="s">
        <v>336</v>
      </c>
    </row>
    <row r="636" spans="1:5" x14ac:dyDescent="0.2">
      <c r="A636" s="55"/>
      <c r="B636" s="109"/>
      <c r="C636" s="46" t="s">
        <v>295</v>
      </c>
      <c r="D636" s="46" t="s">
        <v>337</v>
      </c>
    </row>
    <row r="637" spans="1:5" x14ac:dyDescent="0.2">
      <c r="A637" s="55"/>
      <c r="B637" s="109"/>
      <c r="C637" s="46" t="s">
        <v>296</v>
      </c>
      <c r="D637" s="46" t="s">
        <v>338</v>
      </c>
    </row>
    <row r="638" spans="1:5" x14ac:dyDescent="0.2">
      <c r="A638" s="55"/>
      <c r="B638" s="109"/>
      <c r="C638" s="46" t="s">
        <v>284</v>
      </c>
      <c r="D638" s="46" t="s">
        <v>292</v>
      </c>
    </row>
    <row r="639" spans="1:5" x14ac:dyDescent="0.2">
      <c r="A639" s="55"/>
      <c r="B639" s="109"/>
      <c r="C639" s="46" t="s">
        <v>285</v>
      </c>
      <c r="D639" s="46" t="s">
        <v>293</v>
      </c>
    </row>
    <row r="640" spans="1:5" x14ac:dyDescent="0.2">
      <c r="A640" s="55"/>
      <c r="B640" s="109"/>
      <c r="C640" s="46" t="s">
        <v>601</v>
      </c>
      <c r="D640" s="46" t="s">
        <v>602</v>
      </c>
    </row>
    <row r="641" spans="1:4" x14ac:dyDescent="0.2">
      <c r="A641" s="55"/>
      <c r="B641" s="109"/>
      <c r="C641" s="46" t="s">
        <v>287</v>
      </c>
      <c r="D641" s="46" t="s">
        <v>287</v>
      </c>
    </row>
    <row r="642" spans="1:4" x14ac:dyDescent="0.2">
      <c r="A642" s="55"/>
      <c r="B642" s="109"/>
      <c r="C642" s="46" t="s">
        <v>102</v>
      </c>
      <c r="D642" s="46"/>
    </row>
    <row r="643" spans="1:4" x14ac:dyDescent="0.2">
      <c r="A643" s="62"/>
      <c r="B643" s="62" t="s">
        <v>288</v>
      </c>
      <c r="C643" s="48" t="s">
        <v>447</v>
      </c>
      <c r="D643" s="48" t="s">
        <v>448</v>
      </c>
    </row>
    <row r="644" spans="1:4" x14ac:dyDescent="0.2">
      <c r="A644" s="63"/>
      <c r="B644" s="63"/>
      <c r="C644" s="48" t="s">
        <v>450</v>
      </c>
      <c r="D644" s="48" t="s">
        <v>449</v>
      </c>
    </row>
    <row r="645" spans="1:4" x14ac:dyDescent="0.2">
      <c r="A645" s="63"/>
      <c r="B645" s="63"/>
      <c r="C645" s="48" t="s">
        <v>452</v>
      </c>
      <c r="D645" s="48" t="s">
        <v>451</v>
      </c>
    </row>
    <row r="646" spans="1:4" x14ac:dyDescent="0.2">
      <c r="A646" s="63"/>
      <c r="B646" s="63"/>
      <c r="C646" s="48" t="s">
        <v>454</v>
      </c>
      <c r="D646" s="48" t="s">
        <v>453</v>
      </c>
    </row>
    <row r="647" spans="1:4" x14ac:dyDescent="0.2">
      <c r="A647" s="63"/>
      <c r="B647" s="63"/>
      <c r="C647" s="48" t="s">
        <v>941</v>
      </c>
      <c r="D647" s="48"/>
    </row>
    <row r="648" spans="1:4" x14ac:dyDescent="0.2">
      <c r="A648" s="64"/>
      <c r="B648" s="64"/>
      <c r="C648" s="48" t="s">
        <v>102</v>
      </c>
      <c r="D648" s="48"/>
    </row>
    <row r="649" spans="1:4" x14ac:dyDescent="0.2">
      <c r="A649" s="55"/>
      <c r="B649" s="109" t="s">
        <v>917</v>
      </c>
      <c r="C649" s="46" t="s">
        <v>302</v>
      </c>
      <c r="D649" s="46"/>
    </row>
    <row r="650" spans="1:4" x14ac:dyDescent="0.2">
      <c r="A650" s="55"/>
      <c r="B650" s="109"/>
      <c r="C650" s="46" t="s">
        <v>303</v>
      </c>
      <c r="D650" s="46"/>
    </row>
    <row r="651" spans="1:4" x14ac:dyDescent="0.2">
      <c r="A651" s="55"/>
      <c r="B651" s="109"/>
      <c r="C651" s="46" t="s">
        <v>775</v>
      </c>
      <c r="D651" s="46"/>
    </row>
    <row r="652" spans="1:4" x14ac:dyDescent="0.2">
      <c r="A652" s="55"/>
      <c r="B652" s="109"/>
      <c r="C652" s="46" t="s">
        <v>301</v>
      </c>
      <c r="D652" s="46"/>
    </row>
    <row r="653" spans="1:4" x14ac:dyDescent="0.2">
      <c r="A653" s="55"/>
      <c r="B653" s="109"/>
      <c r="C653" s="46" t="s">
        <v>102</v>
      </c>
      <c r="D653" s="46"/>
    </row>
    <row r="654" spans="1:4" x14ac:dyDescent="0.2">
      <c r="A654" s="62"/>
      <c r="B654" s="62" t="s">
        <v>372</v>
      </c>
      <c r="C654" s="48" t="s">
        <v>304</v>
      </c>
      <c r="D654" s="48"/>
    </row>
    <row r="655" spans="1:4" x14ac:dyDescent="0.2">
      <c r="A655" s="63"/>
      <c r="B655" s="63"/>
      <c r="C655" s="48" t="s">
        <v>305</v>
      </c>
      <c r="D655" s="48"/>
    </row>
    <row r="656" spans="1:4" x14ac:dyDescent="0.2">
      <c r="A656" s="55"/>
      <c r="B656" s="109" t="s">
        <v>26</v>
      </c>
      <c r="C656" s="46" t="s">
        <v>17</v>
      </c>
      <c r="D656" s="46"/>
    </row>
    <row r="657" spans="1:4" x14ac:dyDescent="0.2">
      <c r="A657" s="55"/>
      <c r="B657" s="109"/>
      <c r="C657" s="46" t="s">
        <v>27</v>
      </c>
      <c r="D657" s="46"/>
    </row>
    <row r="658" spans="1:4" x14ac:dyDescent="0.2">
      <c r="A658" s="62"/>
      <c r="B658" s="62" t="s">
        <v>612</v>
      </c>
      <c r="C658" s="48" t="s">
        <v>356</v>
      </c>
      <c r="D658" s="48"/>
    </row>
    <row r="659" spans="1:4" x14ac:dyDescent="0.2">
      <c r="A659" s="63"/>
      <c r="B659" s="63"/>
      <c r="C659" s="48" t="s">
        <v>357</v>
      </c>
      <c r="D659" s="48"/>
    </row>
    <row r="660" spans="1:4" x14ac:dyDescent="0.2">
      <c r="A660" s="63"/>
      <c r="B660" s="63"/>
      <c r="C660" s="48" t="s">
        <v>358</v>
      </c>
      <c r="D660" s="48"/>
    </row>
    <row r="661" spans="1:4" x14ac:dyDescent="0.2">
      <c r="A661" s="63"/>
      <c r="B661" s="63"/>
      <c r="C661" s="48" t="s">
        <v>359</v>
      </c>
      <c r="D661" s="48"/>
    </row>
    <row r="662" spans="1:4" x14ac:dyDescent="0.2">
      <c r="A662" s="63"/>
      <c r="B662" s="63"/>
      <c r="C662" s="48" t="s">
        <v>360</v>
      </c>
      <c r="D662" s="48"/>
    </row>
    <row r="663" spans="1:4" x14ac:dyDescent="0.2">
      <c r="A663" s="63"/>
      <c r="B663" s="63"/>
      <c r="C663" s="48" t="s">
        <v>361</v>
      </c>
      <c r="D663" s="48"/>
    </row>
    <row r="664" spans="1:4" x14ac:dyDescent="0.2">
      <c r="A664" s="63"/>
      <c r="B664" s="63"/>
      <c r="C664" s="48" t="s">
        <v>102</v>
      </c>
      <c r="D664" s="48"/>
    </row>
    <row r="665" spans="1:4" x14ac:dyDescent="0.2">
      <c r="A665" s="64"/>
      <c r="B665" s="64"/>
      <c r="C665" s="48" t="s">
        <v>362</v>
      </c>
      <c r="D665" s="48"/>
    </row>
    <row r="666" spans="1:4" x14ac:dyDescent="0.2">
      <c r="A666" s="55"/>
      <c r="B666" s="109" t="s">
        <v>308</v>
      </c>
      <c r="C666" s="46" t="s">
        <v>363</v>
      </c>
      <c r="D666" s="46"/>
    </row>
    <row r="667" spans="1:4" x14ac:dyDescent="0.2">
      <c r="A667" s="55"/>
      <c r="B667" s="109"/>
      <c r="C667" s="46" t="s">
        <v>370</v>
      </c>
      <c r="D667" s="46"/>
    </row>
    <row r="668" spans="1:4" x14ac:dyDescent="0.2">
      <c r="A668" s="62"/>
      <c r="B668" s="62" t="s">
        <v>309</v>
      </c>
      <c r="C668" s="48" t="s">
        <v>685</v>
      </c>
      <c r="D668" s="48"/>
    </row>
    <row r="669" spans="1:4" x14ac:dyDescent="0.2">
      <c r="A669" s="63"/>
      <c r="B669" s="63"/>
      <c r="C669" s="48" t="s">
        <v>686</v>
      </c>
      <c r="D669" s="48"/>
    </row>
    <row r="670" spans="1:4" x14ac:dyDescent="0.2">
      <c r="A670" s="63"/>
      <c r="B670" s="63"/>
      <c r="C670" s="48" t="s">
        <v>319</v>
      </c>
      <c r="D670" s="48"/>
    </row>
    <row r="671" spans="1:4" x14ac:dyDescent="0.2">
      <c r="A671" s="63"/>
      <c r="B671" s="63"/>
      <c r="C671" s="48" t="s">
        <v>324</v>
      </c>
      <c r="D671" s="48"/>
    </row>
    <row r="672" spans="1:4" x14ac:dyDescent="0.2">
      <c r="A672" s="63"/>
      <c r="B672" s="63"/>
      <c r="C672" s="48" t="s">
        <v>321</v>
      </c>
      <c r="D672" s="48"/>
    </row>
    <row r="673" spans="1:4" x14ac:dyDescent="0.2">
      <c r="A673" s="63"/>
      <c r="B673" s="63"/>
      <c r="C673" s="48" t="s">
        <v>320</v>
      </c>
      <c r="D673" s="48"/>
    </row>
    <row r="674" spans="1:4" x14ac:dyDescent="0.2">
      <c r="A674" s="63"/>
      <c r="B674" s="63"/>
      <c r="C674" s="48" t="s">
        <v>325</v>
      </c>
      <c r="D674" s="48"/>
    </row>
    <row r="675" spans="1:4" x14ac:dyDescent="0.2">
      <c r="A675" s="63"/>
      <c r="B675" s="63"/>
      <c r="C675" s="48" t="s">
        <v>322</v>
      </c>
      <c r="D675" s="48"/>
    </row>
    <row r="676" spans="1:4" x14ac:dyDescent="0.2">
      <c r="A676" s="63"/>
      <c r="B676" s="63"/>
      <c r="C676" s="48" t="s">
        <v>443</v>
      </c>
      <c r="D676" s="48"/>
    </row>
    <row r="677" spans="1:4" x14ac:dyDescent="0.2">
      <c r="A677" s="63"/>
      <c r="B677" s="63"/>
      <c r="C677" s="48" t="s">
        <v>323</v>
      </c>
      <c r="D677" s="48"/>
    </row>
    <row r="678" spans="1:4" x14ac:dyDescent="0.2">
      <c r="A678" s="63"/>
      <c r="B678" s="63"/>
      <c r="C678" s="48" t="s">
        <v>130</v>
      </c>
      <c r="D678" s="48"/>
    </row>
    <row r="679" spans="1:4" x14ac:dyDescent="0.2">
      <c r="A679" s="64"/>
      <c r="B679" s="64"/>
      <c r="C679" s="48" t="s">
        <v>362</v>
      </c>
      <c r="D679" s="48"/>
    </row>
    <row r="680" spans="1:4" x14ac:dyDescent="0.2">
      <c r="A680" s="84"/>
      <c r="B680" s="84" t="s">
        <v>310</v>
      </c>
      <c r="C680" s="46" t="s">
        <v>356</v>
      </c>
      <c r="D680" s="46"/>
    </row>
    <row r="681" spans="1:4" x14ac:dyDescent="0.2">
      <c r="A681" s="86"/>
      <c r="B681" s="86"/>
      <c r="C681" s="46" t="s">
        <v>357</v>
      </c>
      <c r="D681" s="46"/>
    </row>
    <row r="682" spans="1:4" x14ac:dyDescent="0.2">
      <c r="A682" s="86"/>
      <c r="B682" s="86"/>
      <c r="C682" s="46" t="s">
        <v>358</v>
      </c>
      <c r="D682" s="46"/>
    </row>
    <row r="683" spans="1:4" x14ac:dyDescent="0.2">
      <c r="A683" s="86"/>
      <c r="B683" s="86"/>
      <c r="C683" s="46" t="s">
        <v>359</v>
      </c>
      <c r="D683" s="46"/>
    </row>
    <row r="684" spans="1:4" x14ac:dyDescent="0.2">
      <c r="A684" s="86"/>
      <c r="B684" s="86"/>
      <c r="C684" s="46" t="s">
        <v>360</v>
      </c>
      <c r="D684" s="46"/>
    </row>
    <row r="685" spans="1:4" x14ac:dyDescent="0.2">
      <c r="A685" s="86"/>
      <c r="B685" s="86"/>
      <c r="C685" s="46" t="s">
        <v>361</v>
      </c>
      <c r="D685" s="46"/>
    </row>
    <row r="686" spans="1:4" x14ac:dyDescent="0.2">
      <c r="A686" s="86"/>
      <c r="B686" s="86"/>
      <c r="C686" s="46" t="s">
        <v>102</v>
      </c>
      <c r="D686" s="46"/>
    </row>
    <row r="687" spans="1:4" x14ac:dyDescent="0.2">
      <c r="A687" s="86"/>
      <c r="B687" s="86"/>
      <c r="C687" s="46" t="s">
        <v>362</v>
      </c>
      <c r="D687" s="46"/>
    </row>
    <row r="688" spans="1:4" x14ac:dyDescent="0.2">
      <c r="A688" s="62"/>
      <c r="B688" s="59" t="s">
        <v>369</v>
      </c>
      <c r="C688" s="48" t="s">
        <v>339</v>
      </c>
      <c r="D688" s="48"/>
    </row>
    <row r="689" spans="1:4" x14ac:dyDescent="0.2">
      <c r="A689" s="63"/>
      <c r="B689" s="61"/>
      <c r="C689" s="48" t="s">
        <v>340</v>
      </c>
      <c r="D689" s="48"/>
    </row>
    <row r="690" spans="1:4" x14ac:dyDescent="0.2">
      <c r="A690" s="84"/>
      <c r="B690" s="84" t="s">
        <v>737</v>
      </c>
      <c r="C690" s="46" t="s">
        <v>341</v>
      </c>
      <c r="D690" s="46"/>
    </row>
    <row r="691" spans="1:4" x14ac:dyDescent="0.2">
      <c r="A691" s="86"/>
      <c r="B691" s="86"/>
      <c r="C691" s="46" t="s">
        <v>342</v>
      </c>
      <c r="D691" s="46"/>
    </row>
    <row r="692" spans="1:4" x14ac:dyDescent="0.2">
      <c r="A692" s="62"/>
      <c r="B692" s="62" t="s">
        <v>343</v>
      </c>
      <c r="C692" s="48" t="s">
        <v>398</v>
      </c>
      <c r="D692" s="48"/>
    </row>
    <row r="693" spans="1:4" x14ac:dyDescent="0.2">
      <c r="A693" s="63"/>
      <c r="B693" s="63"/>
      <c r="C693" s="48" t="s">
        <v>381</v>
      </c>
      <c r="D693" s="48"/>
    </row>
    <row r="694" spans="1:4" x14ac:dyDescent="0.2">
      <c r="A694" s="63"/>
      <c r="B694" s="63"/>
      <c r="C694" s="48" t="s">
        <v>376</v>
      </c>
      <c r="D694" s="48"/>
    </row>
    <row r="695" spans="1:4" x14ac:dyDescent="0.2">
      <c r="A695" s="63"/>
      <c r="B695" s="63"/>
      <c r="C695" s="48" t="s">
        <v>333</v>
      </c>
      <c r="D695" s="48"/>
    </row>
    <row r="696" spans="1:4" x14ac:dyDescent="0.2">
      <c r="A696" s="63"/>
      <c r="B696" s="63"/>
      <c r="C696" s="48" t="s">
        <v>73</v>
      </c>
      <c r="D696" s="48"/>
    </row>
    <row r="697" spans="1:4" x14ac:dyDescent="0.2">
      <c r="A697" s="63"/>
      <c r="B697" s="63"/>
      <c r="C697" s="48" t="s">
        <v>9</v>
      </c>
      <c r="D697" s="48"/>
    </row>
    <row r="698" spans="1:4" x14ac:dyDescent="0.2">
      <c r="A698" s="63"/>
      <c r="B698" s="63"/>
      <c r="C698" s="48" t="s">
        <v>344</v>
      </c>
      <c r="D698" s="48"/>
    </row>
    <row r="699" spans="1:4" x14ac:dyDescent="0.2">
      <c r="A699" s="63"/>
      <c r="B699" s="63"/>
      <c r="C699" s="48" t="s">
        <v>332</v>
      </c>
      <c r="D699" s="48"/>
    </row>
    <row r="700" spans="1:4" x14ac:dyDescent="0.2">
      <c r="A700" s="63"/>
      <c r="B700" s="63"/>
      <c r="C700" s="48" t="s">
        <v>102</v>
      </c>
      <c r="D700" s="48"/>
    </row>
    <row r="701" spans="1:4" x14ac:dyDescent="0.2">
      <c r="A701" s="84"/>
      <c r="B701" s="84" t="s">
        <v>463</v>
      </c>
      <c r="C701" s="46" t="s">
        <v>414</v>
      </c>
      <c r="D701" s="46"/>
    </row>
    <row r="702" spans="1:4" x14ac:dyDescent="0.2">
      <c r="A702" s="86"/>
      <c r="B702" s="86"/>
      <c r="C702" s="46" t="s">
        <v>262</v>
      </c>
      <c r="D702" s="46"/>
    </row>
    <row r="703" spans="1:4" x14ac:dyDescent="0.2">
      <c r="A703" s="86"/>
      <c r="B703" s="86"/>
      <c r="C703" s="46" t="s">
        <v>172</v>
      </c>
      <c r="D703" s="46"/>
    </row>
    <row r="704" spans="1:4" x14ac:dyDescent="0.2">
      <c r="A704" s="86"/>
      <c r="B704" s="86"/>
      <c r="C704" s="46" t="s">
        <v>637</v>
      </c>
      <c r="D704" s="46"/>
    </row>
    <row r="705" spans="1:5" x14ac:dyDescent="0.2">
      <c r="A705" s="86"/>
      <c r="B705" s="86"/>
      <c r="C705" s="46" t="s">
        <v>156</v>
      </c>
      <c r="D705" s="46"/>
    </row>
    <row r="706" spans="1:5" x14ac:dyDescent="0.2">
      <c r="A706" s="86"/>
      <c r="B706" s="86"/>
      <c r="C706" s="46" t="s">
        <v>631</v>
      </c>
      <c r="D706" s="46"/>
    </row>
    <row r="707" spans="1:5" x14ac:dyDescent="0.2">
      <c r="A707" s="86"/>
      <c r="B707" s="86"/>
      <c r="C707" s="46" t="s">
        <v>633</v>
      </c>
      <c r="D707" s="46"/>
    </row>
    <row r="708" spans="1:5" x14ac:dyDescent="0.2">
      <c r="A708" s="86"/>
      <c r="B708" s="86"/>
      <c r="C708" s="46" t="s">
        <v>66</v>
      </c>
      <c r="D708" s="46"/>
    </row>
    <row r="709" spans="1:5" x14ac:dyDescent="0.2">
      <c r="A709" s="86"/>
      <c r="B709" s="86"/>
      <c r="C709" s="46" t="s">
        <v>269</v>
      </c>
      <c r="D709" s="46"/>
    </row>
    <row r="710" spans="1:5" x14ac:dyDescent="0.2">
      <c r="A710" s="86"/>
      <c r="B710" s="86"/>
      <c r="C710" s="46" t="s">
        <v>638</v>
      </c>
      <c r="D710" s="46"/>
    </row>
    <row r="711" spans="1:5" x14ac:dyDescent="0.2">
      <c r="A711" s="86"/>
      <c r="B711" s="86"/>
      <c r="C711" s="46" t="s">
        <v>140</v>
      </c>
      <c r="D711" s="46"/>
    </row>
    <row r="712" spans="1:5" x14ac:dyDescent="0.2">
      <c r="A712" s="86"/>
      <c r="B712" s="86"/>
      <c r="C712" s="46" t="s">
        <v>256</v>
      </c>
      <c r="D712" s="46"/>
    </row>
    <row r="713" spans="1:5" x14ac:dyDescent="0.2">
      <c r="A713" s="86"/>
      <c r="B713" s="86"/>
      <c r="C713" s="46" t="s">
        <v>122</v>
      </c>
      <c r="D713" s="46"/>
    </row>
    <row r="714" spans="1:5" x14ac:dyDescent="0.2">
      <c r="A714" s="86"/>
      <c r="B714" s="86"/>
      <c r="C714" s="46" t="s">
        <v>270</v>
      </c>
      <c r="D714" s="46"/>
    </row>
    <row r="715" spans="1:5" x14ac:dyDescent="0.2">
      <c r="A715" s="86"/>
      <c r="B715" s="86"/>
      <c r="C715" s="46" t="s">
        <v>692</v>
      </c>
      <c r="D715" s="46"/>
    </row>
    <row r="716" spans="1:5" x14ac:dyDescent="0.2">
      <c r="A716" s="86"/>
      <c r="B716" s="86"/>
      <c r="C716" s="46" t="s">
        <v>1152</v>
      </c>
      <c r="D716" s="46" t="s">
        <v>639</v>
      </c>
      <c r="E716" t="s">
        <v>1182</v>
      </c>
    </row>
    <row r="717" spans="1:5" x14ac:dyDescent="0.2">
      <c r="A717" s="86"/>
      <c r="B717" s="86"/>
      <c r="C717" s="46" t="s">
        <v>267</v>
      </c>
      <c r="D717" s="46"/>
    </row>
    <row r="718" spans="1:5" x14ac:dyDescent="0.2">
      <c r="A718" s="86"/>
      <c r="B718" s="86"/>
      <c r="C718" s="46" t="s">
        <v>264</v>
      </c>
      <c r="D718" s="46"/>
    </row>
    <row r="719" spans="1:5" x14ac:dyDescent="0.2">
      <c r="A719" s="86"/>
      <c r="B719" s="86"/>
      <c r="C719" s="46" t="s">
        <v>265</v>
      </c>
      <c r="D719" s="46"/>
    </row>
    <row r="720" spans="1:5" x14ac:dyDescent="0.2">
      <c r="A720" s="86"/>
      <c r="B720" s="86"/>
      <c r="C720" s="46" t="s">
        <v>167</v>
      </c>
      <c r="D720" s="46"/>
    </row>
    <row r="721" spans="1:4" x14ac:dyDescent="0.2">
      <c r="A721" s="86"/>
      <c r="B721" s="86"/>
      <c r="C721" s="46" t="s">
        <v>254</v>
      </c>
      <c r="D721" s="46"/>
    </row>
    <row r="722" spans="1:4" x14ac:dyDescent="0.2">
      <c r="A722" s="86"/>
      <c r="B722" s="86"/>
      <c r="C722" s="46" t="s">
        <v>261</v>
      </c>
      <c r="D722" s="46"/>
    </row>
    <row r="723" spans="1:4" x14ac:dyDescent="0.2">
      <c r="A723" s="86"/>
      <c r="B723" s="86"/>
      <c r="C723" s="46" t="s">
        <v>71</v>
      </c>
      <c r="D723" s="46"/>
    </row>
    <row r="724" spans="1:4" x14ac:dyDescent="0.2">
      <c r="A724" s="86"/>
      <c r="B724" s="86"/>
      <c r="C724" s="46" t="s">
        <v>259</v>
      </c>
      <c r="D724" s="46"/>
    </row>
    <row r="725" spans="1:4" x14ac:dyDescent="0.2">
      <c r="A725" s="86"/>
      <c r="B725" s="86"/>
      <c r="C725" s="46" t="s">
        <v>75</v>
      </c>
      <c r="D725" s="46"/>
    </row>
    <row r="726" spans="1:4" x14ac:dyDescent="0.2">
      <c r="A726" s="86"/>
      <c r="B726" s="86"/>
      <c r="C726" s="46" t="s">
        <v>263</v>
      </c>
      <c r="D726" s="46"/>
    </row>
    <row r="727" spans="1:4" x14ac:dyDescent="0.2">
      <c r="A727" s="86"/>
      <c r="B727" s="86"/>
      <c r="C727" s="46" t="s">
        <v>635</v>
      </c>
      <c r="D727" s="46"/>
    </row>
    <row r="728" spans="1:4" x14ac:dyDescent="0.2">
      <c r="A728" s="86"/>
      <c r="B728" s="86"/>
      <c r="C728" s="46" t="s">
        <v>636</v>
      </c>
      <c r="D728" s="46"/>
    </row>
    <row r="729" spans="1:4" x14ac:dyDescent="0.2">
      <c r="A729" s="86"/>
      <c r="B729" s="86"/>
      <c r="C729" s="46" t="s">
        <v>266</v>
      </c>
      <c r="D729" s="46"/>
    </row>
    <row r="730" spans="1:4" x14ac:dyDescent="0.2">
      <c r="A730" s="86"/>
      <c r="B730" s="86"/>
      <c r="C730" s="46" t="s">
        <v>85</v>
      </c>
      <c r="D730" s="46"/>
    </row>
    <row r="731" spans="1:4" x14ac:dyDescent="0.2">
      <c r="A731" s="86"/>
      <c r="B731" s="86"/>
      <c r="C731" s="46" t="s">
        <v>632</v>
      </c>
      <c r="D731" s="46"/>
    </row>
    <row r="732" spans="1:4" x14ac:dyDescent="0.2">
      <c r="A732" s="86"/>
      <c r="B732" s="86"/>
      <c r="C732" s="46" t="s">
        <v>630</v>
      </c>
      <c r="D732" s="46"/>
    </row>
    <row r="733" spans="1:4" x14ac:dyDescent="0.2">
      <c r="A733" s="86"/>
      <c r="B733" s="86"/>
      <c r="C733" s="46" t="s">
        <v>640</v>
      </c>
      <c r="D733" s="46"/>
    </row>
    <row r="734" spans="1:4" x14ac:dyDescent="0.2">
      <c r="A734" s="86"/>
      <c r="B734" s="86"/>
      <c r="C734" s="46" t="s">
        <v>255</v>
      </c>
      <c r="D734" s="46"/>
    </row>
    <row r="735" spans="1:4" x14ac:dyDescent="0.2">
      <c r="A735" s="86"/>
      <c r="B735" s="86"/>
      <c r="C735" s="46" t="s">
        <v>722</v>
      </c>
      <c r="D735" s="46"/>
    </row>
    <row r="736" spans="1:4" x14ac:dyDescent="0.2">
      <c r="A736" s="86"/>
      <c r="B736" s="86"/>
      <c r="C736" s="46" t="s">
        <v>34</v>
      </c>
      <c r="D736" s="46"/>
    </row>
    <row r="737" spans="1:4" x14ac:dyDescent="0.2">
      <c r="A737" s="86"/>
      <c r="B737" s="86"/>
      <c r="C737" s="46" t="s">
        <v>629</v>
      </c>
      <c r="D737" s="46"/>
    </row>
    <row r="738" spans="1:4" x14ac:dyDescent="0.2">
      <c r="A738" s="86"/>
      <c r="B738" s="86"/>
      <c r="C738" s="46" t="s">
        <v>268</v>
      </c>
      <c r="D738" s="46"/>
    </row>
    <row r="739" spans="1:4" x14ac:dyDescent="0.2">
      <c r="A739" s="86"/>
      <c r="B739" s="86"/>
      <c r="C739" s="46" t="s">
        <v>634</v>
      </c>
      <c r="D739" s="46"/>
    </row>
    <row r="740" spans="1:4" x14ac:dyDescent="0.2">
      <c r="A740" s="86"/>
      <c r="B740" s="86"/>
      <c r="C740" s="46" t="s">
        <v>252</v>
      </c>
      <c r="D740" s="46"/>
    </row>
    <row r="741" spans="1:4" x14ac:dyDescent="0.2">
      <c r="A741" s="86"/>
      <c r="B741" s="86"/>
      <c r="C741" s="46" t="s">
        <v>258</v>
      </c>
      <c r="D741" s="46"/>
    </row>
    <row r="742" spans="1:4" x14ac:dyDescent="0.2">
      <c r="A742" s="86"/>
      <c r="B742" s="86"/>
      <c r="C742" s="46" t="s">
        <v>257</v>
      </c>
      <c r="D742" s="46"/>
    </row>
    <row r="743" spans="1:4" x14ac:dyDescent="0.2">
      <c r="A743" s="86"/>
      <c r="B743" s="86"/>
      <c r="C743" s="46" t="s">
        <v>174</v>
      </c>
      <c r="D743" s="46"/>
    </row>
    <row r="744" spans="1:4" x14ac:dyDescent="0.2">
      <c r="A744" s="86"/>
      <c r="B744" s="86"/>
      <c r="C744" s="46" t="s">
        <v>253</v>
      </c>
      <c r="D744" s="46"/>
    </row>
    <row r="745" spans="1:4" x14ac:dyDescent="0.2">
      <c r="A745" s="86"/>
      <c r="B745" s="86"/>
      <c r="C745" s="46" t="s">
        <v>169</v>
      </c>
      <c r="D745" s="46"/>
    </row>
    <row r="746" spans="1:4" x14ac:dyDescent="0.2">
      <c r="A746" s="86"/>
      <c r="B746" s="86"/>
      <c r="C746" s="46" t="s">
        <v>170</v>
      </c>
      <c r="D746" s="46"/>
    </row>
    <row r="747" spans="1:4" x14ac:dyDescent="0.2">
      <c r="A747" s="86"/>
      <c r="B747" s="86"/>
      <c r="C747" s="46" t="s">
        <v>165</v>
      </c>
      <c r="D747" s="46"/>
    </row>
    <row r="748" spans="1:4" x14ac:dyDescent="0.2">
      <c r="A748" s="86"/>
      <c r="B748" s="86"/>
      <c r="C748" s="46" t="s">
        <v>260</v>
      </c>
      <c r="D748" s="46"/>
    </row>
    <row r="749" spans="1:4" x14ac:dyDescent="0.2">
      <c r="A749" s="86"/>
      <c r="B749" s="86"/>
      <c r="C749" s="46" t="s">
        <v>163</v>
      </c>
      <c r="D749" s="46"/>
    </row>
    <row r="750" spans="1:4" x14ac:dyDescent="0.2">
      <c r="A750" s="86"/>
      <c r="B750" s="86"/>
      <c r="C750" s="46" t="s">
        <v>53</v>
      </c>
      <c r="D750" s="46"/>
    </row>
    <row r="751" spans="1:4" x14ac:dyDescent="0.2">
      <c r="A751" s="86"/>
      <c r="B751" s="86"/>
      <c r="C751" s="46" t="s">
        <v>59</v>
      </c>
      <c r="D751" s="46"/>
    </row>
    <row r="752" spans="1:4" x14ac:dyDescent="0.2">
      <c r="A752" s="86"/>
      <c r="B752" s="86"/>
      <c r="C752" s="46" t="s">
        <v>67</v>
      </c>
      <c r="D752" s="46"/>
    </row>
    <row r="753" spans="1:4" x14ac:dyDescent="0.2">
      <c r="A753" s="86"/>
      <c r="B753" s="86"/>
      <c r="C753" s="46" t="s">
        <v>74</v>
      </c>
      <c r="D753" s="46"/>
    </row>
    <row r="754" spans="1:4" x14ac:dyDescent="0.2">
      <c r="A754" s="86"/>
      <c r="B754" s="86"/>
      <c r="C754" s="46" t="s">
        <v>81</v>
      </c>
      <c r="D754" s="46"/>
    </row>
    <row r="755" spans="1:4" x14ac:dyDescent="0.2">
      <c r="A755" s="86"/>
      <c r="B755" s="86"/>
      <c r="C755" s="46" t="s">
        <v>929</v>
      </c>
      <c r="D755" s="46"/>
    </row>
    <row r="756" spans="1:4" x14ac:dyDescent="0.2">
      <c r="A756" s="86"/>
      <c r="B756" s="86"/>
      <c r="C756" s="46" t="s">
        <v>92</v>
      </c>
      <c r="D756" s="46"/>
    </row>
    <row r="757" spans="1:4" x14ac:dyDescent="0.2">
      <c r="A757" s="86"/>
      <c r="B757" s="86"/>
      <c r="C757" s="46" t="s">
        <v>960</v>
      </c>
      <c r="D757" s="46"/>
    </row>
    <row r="758" spans="1:4" x14ac:dyDescent="0.2">
      <c r="A758" s="86"/>
      <c r="B758" s="86"/>
      <c r="C758" s="46" t="s">
        <v>961</v>
      </c>
      <c r="D758" s="46"/>
    </row>
    <row r="759" spans="1:4" x14ac:dyDescent="0.2">
      <c r="A759" s="86"/>
      <c r="B759" s="86"/>
      <c r="C759" s="46" t="s">
        <v>104</v>
      </c>
      <c r="D759" s="46"/>
    </row>
    <row r="760" spans="1:4" x14ac:dyDescent="0.2">
      <c r="A760" s="86"/>
      <c r="B760" s="86"/>
      <c r="C760" s="46" t="s">
        <v>109</v>
      </c>
      <c r="D760" s="46"/>
    </row>
    <row r="761" spans="1:4" x14ac:dyDescent="0.2">
      <c r="A761" s="86"/>
      <c r="B761" s="86"/>
      <c r="C761" s="46" t="s">
        <v>111</v>
      </c>
      <c r="D761" s="46"/>
    </row>
    <row r="762" spans="1:4" x14ac:dyDescent="0.2">
      <c r="A762" s="86"/>
      <c r="B762" s="86"/>
      <c r="C762" s="46" t="s">
        <v>114</v>
      </c>
      <c r="D762" s="46"/>
    </row>
    <row r="763" spans="1:4" x14ac:dyDescent="0.2">
      <c r="A763" s="86"/>
      <c r="B763" s="86"/>
      <c r="C763" s="46" t="s">
        <v>117</v>
      </c>
      <c r="D763" s="46"/>
    </row>
    <row r="764" spans="1:4" x14ac:dyDescent="0.2">
      <c r="A764" s="86"/>
      <c r="B764" s="86"/>
      <c r="C764" s="46" t="s">
        <v>120</v>
      </c>
      <c r="D764" s="46"/>
    </row>
    <row r="765" spans="1:4" x14ac:dyDescent="0.2">
      <c r="A765" s="86"/>
      <c r="B765" s="86"/>
      <c r="C765" s="46" t="s">
        <v>123</v>
      </c>
      <c r="D765" s="46"/>
    </row>
    <row r="766" spans="1:4" x14ac:dyDescent="0.2">
      <c r="A766" s="86"/>
      <c r="B766" s="86"/>
      <c r="C766" s="46" t="s">
        <v>125</v>
      </c>
      <c r="D766" s="46"/>
    </row>
    <row r="767" spans="1:4" x14ac:dyDescent="0.2">
      <c r="A767" s="86"/>
      <c r="B767" s="86"/>
      <c r="C767" s="46" t="s">
        <v>314</v>
      </c>
      <c r="D767" s="46"/>
    </row>
    <row r="768" spans="1:4" x14ac:dyDescent="0.2">
      <c r="A768" s="86"/>
      <c r="B768" s="86"/>
      <c r="C768" s="46" t="s">
        <v>128</v>
      </c>
      <c r="D768" s="46"/>
    </row>
    <row r="769" spans="1:5" x14ac:dyDescent="0.2">
      <c r="A769" s="86"/>
      <c r="B769" s="86"/>
      <c r="C769" s="46" t="s">
        <v>131</v>
      </c>
      <c r="D769" s="46"/>
    </row>
    <row r="770" spans="1:5" x14ac:dyDescent="0.2">
      <c r="A770" s="86"/>
      <c r="B770" s="86"/>
      <c r="C770" s="46" t="s">
        <v>132</v>
      </c>
      <c r="D770" s="46"/>
    </row>
    <row r="771" spans="1:5" x14ac:dyDescent="0.2">
      <c r="A771" s="86"/>
      <c r="B771" s="86"/>
      <c r="C771" s="46" t="s">
        <v>134</v>
      </c>
      <c r="D771" s="46"/>
    </row>
    <row r="772" spans="1:5" x14ac:dyDescent="0.2">
      <c r="A772" s="86"/>
      <c r="B772" s="86"/>
      <c r="C772" s="46" t="s">
        <v>136</v>
      </c>
      <c r="D772" s="46"/>
    </row>
    <row r="773" spans="1:5" x14ac:dyDescent="0.2">
      <c r="A773" s="86"/>
      <c r="B773" s="86"/>
      <c r="C773" s="46" t="s">
        <v>138</v>
      </c>
      <c r="D773" s="46"/>
    </row>
    <row r="774" spans="1:5" x14ac:dyDescent="0.2">
      <c r="A774" s="86"/>
      <c r="B774" s="86"/>
      <c r="C774" s="46" t="s">
        <v>141</v>
      </c>
      <c r="D774" s="46"/>
    </row>
    <row r="775" spans="1:5" x14ac:dyDescent="0.2">
      <c r="A775" s="86"/>
      <c r="B775" s="86"/>
      <c r="C775" s="46" t="s">
        <v>143</v>
      </c>
      <c r="D775" s="46"/>
    </row>
    <row r="776" spans="1:5" x14ac:dyDescent="0.2">
      <c r="A776" s="86"/>
      <c r="B776" s="86"/>
      <c r="C776" s="46" t="s">
        <v>315</v>
      </c>
      <c r="D776" s="46"/>
    </row>
    <row r="777" spans="1:5" x14ac:dyDescent="0.2">
      <c r="A777" s="86"/>
      <c r="B777" s="86"/>
      <c r="C777" s="46" t="s">
        <v>145</v>
      </c>
      <c r="D777" s="46"/>
    </row>
    <row r="778" spans="1:5" x14ac:dyDescent="0.2">
      <c r="A778" s="86"/>
      <c r="B778" s="86"/>
      <c r="C778" s="46" t="s">
        <v>147</v>
      </c>
      <c r="D778" s="46"/>
    </row>
    <row r="779" spans="1:5" x14ac:dyDescent="0.2">
      <c r="A779" s="86"/>
      <c r="B779" s="86"/>
      <c r="C779" s="46" t="s">
        <v>149</v>
      </c>
      <c r="D779" s="46"/>
    </row>
    <row r="780" spans="1:5" x14ac:dyDescent="0.2">
      <c r="A780" s="86"/>
      <c r="B780" s="86"/>
      <c r="C780" s="46" t="s">
        <v>151</v>
      </c>
      <c r="D780" s="46"/>
    </row>
    <row r="781" spans="1:5" x14ac:dyDescent="0.2">
      <c r="A781" s="86"/>
      <c r="B781" s="86"/>
      <c r="C781" s="46" t="s">
        <v>153</v>
      </c>
      <c r="D781" s="46"/>
    </row>
    <row r="782" spans="1:5" x14ac:dyDescent="0.2">
      <c r="A782" s="86"/>
      <c r="B782" s="86"/>
      <c r="C782" s="46" t="s">
        <v>1124</v>
      </c>
      <c r="D782" s="46"/>
      <c r="E782" t="s">
        <v>1182</v>
      </c>
    </row>
    <row r="783" spans="1:5" x14ac:dyDescent="0.2">
      <c r="A783" s="86"/>
      <c r="B783" s="86"/>
      <c r="C783" s="46" t="s">
        <v>1123</v>
      </c>
      <c r="D783" s="46"/>
      <c r="E783" t="s">
        <v>1182</v>
      </c>
    </row>
    <row r="784" spans="1:5" x14ac:dyDescent="0.2">
      <c r="A784" s="86"/>
      <c r="B784" s="86"/>
      <c r="C784" s="46" t="s">
        <v>954</v>
      </c>
      <c r="D784" s="46"/>
      <c r="E784" t="s">
        <v>1182</v>
      </c>
    </row>
    <row r="785" spans="1:5" x14ac:dyDescent="0.2">
      <c r="A785" s="86"/>
      <c r="B785" s="86"/>
      <c r="C785" s="46" t="s">
        <v>157</v>
      </c>
      <c r="D785" s="46"/>
    </row>
    <row r="786" spans="1:5" x14ac:dyDescent="0.2">
      <c r="A786" s="86"/>
      <c r="B786" s="86"/>
      <c r="C786" s="46" t="s">
        <v>158</v>
      </c>
      <c r="D786" s="46"/>
    </row>
    <row r="787" spans="1:5" x14ac:dyDescent="0.2">
      <c r="A787" s="86"/>
      <c r="B787" s="86"/>
      <c r="C787" s="46" t="s">
        <v>159</v>
      </c>
      <c r="D787" s="46"/>
    </row>
    <row r="788" spans="1:5" x14ac:dyDescent="0.2">
      <c r="A788" s="86"/>
      <c r="B788" s="86"/>
      <c r="C788" s="46" t="s">
        <v>160</v>
      </c>
      <c r="D788" s="46"/>
    </row>
    <row r="789" spans="1:5" x14ac:dyDescent="0.2">
      <c r="A789" s="86"/>
      <c r="B789" s="86"/>
      <c r="C789" s="46" t="s">
        <v>161</v>
      </c>
      <c r="D789" s="46"/>
    </row>
    <row r="790" spans="1:5" x14ac:dyDescent="0.2">
      <c r="A790" s="86"/>
      <c r="B790" s="86"/>
      <c r="C790" s="46" t="s">
        <v>956</v>
      </c>
      <c r="D790" s="46"/>
      <c r="E790" t="s">
        <v>1182</v>
      </c>
    </row>
    <row r="791" spans="1:5" x14ac:dyDescent="0.2">
      <c r="A791" s="86"/>
      <c r="B791" s="86"/>
      <c r="C791" s="46" t="s">
        <v>164</v>
      </c>
      <c r="D791" s="46"/>
    </row>
    <row r="792" spans="1:5" x14ac:dyDescent="0.2">
      <c r="A792" s="86"/>
      <c r="B792" s="86"/>
      <c r="C792" s="46" t="s">
        <v>166</v>
      </c>
      <c r="D792" s="46"/>
    </row>
    <row r="793" spans="1:5" x14ac:dyDescent="0.2">
      <c r="A793" s="86"/>
      <c r="B793" s="86"/>
      <c r="C793" s="46" t="s">
        <v>168</v>
      </c>
      <c r="D793" s="46"/>
    </row>
    <row r="794" spans="1:5" x14ac:dyDescent="0.2">
      <c r="A794" s="86"/>
      <c r="B794" s="86"/>
      <c r="C794" s="46" t="s">
        <v>171</v>
      </c>
      <c r="D794" s="46"/>
    </row>
    <row r="795" spans="1:5" x14ac:dyDescent="0.2">
      <c r="A795" s="86"/>
      <c r="B795" s="86"/>
      <c r="C795" s="46" t="s">
        <v>173</v>
      </c>
      <c r="D795" s="46"/>
    </row>
    <row r="796" spans="1:5" x14ac:dyDescent="0.2">
      <c r="A796" s="86"/>
      <c r="B796" s="86"/>
      <c r="C796" s="46" t="s">
        <v>175</v>
      </c>
      <c r="D796" s="46"/>
    </row>
    <row r="797" spans="1:5" x14ac:dyDescent="0.2">
      <c r="A797" s="86"/>
      <c r="B797" s="86"/>
      <c r="C797" s="46" t="s">
        <v>177</v>
      </c>
      <c r="D797" s="46"/>
    </row>
    <row r="798" spans="1:5" x14ac:dyDescent="0.2">
      <c r="A798" s="86"/>
      <c r="B798" s="86"/>
      <c r="C798" s="46" t="s">
        <v>178</v>
      </c>
      <c r="D798" s="46"/>
    </row>
    <row r="799" spans="1:5" x14ac:dyDescent="0.2">
      <c r="A799" s="86"/>
      <c r="B799" s="86"/>
      <c r="C799" s="46" t="s">
        <v>179</v>
      </c>
      <c r="D799" s="46"/>
    </row>
    <row r="800" spans="1:5" x14ac:dyDescent="0.2">
      <c r="A800" s="86"/>
      <c r="B800" s="86"/>
      <c r="C800" s="46" t="s">
        <v>180</v>
      </c>
      <c r="D800" s="46"/>
    </row>
    <row r="801" spans="1:5" x14ac:dyDescent="0.2">
      <c r="A801" s="86"/>
      <c r="B801" s="86"/>
      <c r="C801" s="46" t="s">
        <v>181</v>
      </c>
      <c r="D801" s="46"/>
    </row>
    <row r="802" spans="1:5" x14ac:dyDescent="0.2">
      <c r="A802" s="86"/>
      <c r="B802" s="86"/>
      <c r="C802" s="46" t="s">
        <v>182</v>
      </c>
      <c r="D802" s="46"/>
    </row>
    <row r="803" spans="1:5" x14ac:dyDescent="0.2">
      <c r="A803" s="86"/>
      <c r="B803" s="86"/>
      <c r="C803" s="46" t="s">
        <v>183</v>
      </c>
      <c r="D803" s="46"/>
    </row>
    <row r="804" spans="1:5" x14ac:dyDescent="0.2">
      <c r="A804" s="86"/>
      <c r="B804" s="86"/>
      <c r="C804" s="46" t="s">
        <v>510</v>
      </c>
      <c r="D804" s="46"/>
    </row>
    <row r="805" spans="1:5" x14ac:dyDescent="0.2">
      <c r="A805" s="86"/>
      <c r="B805" s="86"/>
      <c r="C805" s="46" t="s">
        <v>184</v>
      </c>
      <c r="D805" s="46"/>
    </row>
    <row r="806" spans="1:5" x14ac:dyDescent="0.2">
      <c r="A806" s="86"/>
      <c r="B806" s="86"/>
      <c r="C806" s="46" t="s">
        <v>185</v>
      </c>
      <c r="D806" s="46"/>
    </row>
    <row r="807" spans="1:5" x14ac:dyDescent="0.2">
      <c r="A807" s="86"/>
      <c r="B807" s="86"/>
      <c r="C807" s="46" t="s">
        <v>186</v>
      </c>
      <c r="D807" s="46"/>
    </row>
    <row r="808" spans="1:5" x14ac:dyDescent="0.2">
      <c r="A808" s="86"/>
      <c r="B808" s="86"/>
      <c r="C808" s="46" t="s">
        <v>187</v>
      </c>
      <c r="D808" s="46"/>
    </row>
    <row r="809" spans="1:5" x14ac:dyDescent="0.2">
      <c r="A809" s="86"/>
      <c r="B809" s="86"/>
      <c r="C809" s="46" t="s">
        <v>955</v>
      </c>
      <c r="D809" s="46"/>
      <c r="E809" t="s">
        <v>1182</v>
      </c>
    </row>
    <row r="810" spans="1:5" x14ac:dyDescent="0.2">
      <c r="A810" s="86"/>
      <c r="B810" s="86"/>
      <c r="C810" s="46" t="s">
        <v>188</v>
      </c>
      <c r="D810" s="46"/>
    </row>
    <row r="811" spans="1:5" x14ac:dyDescent="0.2">
      <c r="A811" s="86"/>
      <c r="B811" s="86"/>
      <c r="C811" s="46" t="s">
        <v>189</v>
      </c>
      <c r="D811" s="46"/>
    </row>
    <row r="812" spans="1:5" x14ac:dyDescent="0.2">
      <c r="A812" s="86"/>
      <c r="B812" s="86"/>
      <c r="C812" s="46" t="s">
        <v>190</v>
      </c>
      <c r="D812" s="46"/>
    </row>
    <row r="813" spans="1:5" x14ac:dyDescent="0.2">
      <c r="A813" s="86"/>
      <c r="B813" s="86"/>
      <c r="C813" s="46" t="s">
        <v>191</v>
      </c>
      <c r="D813" s="46"/>
    </row>
    <row r="814" spans="1:5" x14ac:dyDescent="0.2">
      <c r="A814" s="86"/>
      <c r="B814" s="86"/>
      <c r="C814" s="46" t="s">
        <v>192</v>
      </c>
      <c r="D814" s="46"/>
    </row>
    <row r="815" spans="1:5" x14ac:dyDescent="0.2">
      <c r="A815" s="86"/>
      <c r="B815" s="86"/>
      <c r="C815" s="46" t="s">
        <v>193</v>
      </c>
      <c r="D815" s="46"/>
    </row>
    <row r="816" spans="1:5" x14ac:dyDescent="0.2">
      <c r="A816" s="86"/>
      <c r="B816" s="86"/>
      <c r="C816" s="46" t="s">
        <v>194</v>
      </c>
      <c r="D816" s="46"/>
    </row>
    <row r="817" spans="1:4" x14ac:dyDescent="0.2">
      <c r="A817" s="86"/>
      <c r="B817" s="86"/>
      <c r="C817" s="46" t="s">
        <v>196</v>
      </c>
      <c r="D817" s="46"/>
    </row>
    <row r="818" spans="1:4" x14ac:dyDescent="0.2">
      <c r="A818" s="86"/>
      <c r="B818" s="86"/>
      <c r="C818" s="46" t="s">
        <v>197</v>
      </c>
      <c r="D818" s="46"/>
    </row>
    <row r="819" spans="1:4" x14ac:dyDescent="0.2">
      <c r="A819" s="86"/>
      <c r="B819" s="86"/>
      <c r="C819" s="46" t="s">
        <v>198</v>
      </c>
      <c r="D819" s="46"/>
    </row>
    <row r="820" spans="1:4" x14ac:dyDescent="0.2">
      <c r="A820" s="86"/>
      <c r="B820" s="86"/>
      <c r="C820" s="46" t="s">
        <v>199</v>
      </c>
      <c r="D820" s="46"/>
    </row>
    <row r="821" spans="1:4" x14ac:dyDescent="0.2">
      <c r="A821" s="86"/>
      <c r="B821" s="86"/>
      <c r="C821" s="46" t="s">
        <v>200</v>
      </c>
      <c r="D821" s="46"/>
    </row>
    <row r="822" spans="1:4" x14ac:dyDescent="0.2">
      <c r="A822" s="86"/>
      <c r="B822" s="86"/>
      <c r="C822" s="46" t="s">
        <v>201</v>
      </c>
      <c r="D822" s="46"/>
    </row>
    <row r="823" spans="1:4" x14ac:dyDescent="0.2">
      <c r="A823" s="86"/>
      <c r="B823" s="86"/>
      <c r="C823" s="46" t="s">
        <v>203</v>
      </c>
      <c r="D823" s="46"/>
    </row>
    <row r="824" spans="1:4" x14ac:dyDescent="0.2">
      <c r="A824" s="86"/>
      <c r="B824" s="86"/>
      <c r="C824" s="46" t="s">
        <v>204</v>
      </c>
      <c r="D824" s="46"/>
    </row>
    <row r="825" spans="1:4" x14ac:dyDescent="0.2">
      <c r="A825" s="86"/>
      <c r="B825" s="86"/>
      <c r="C825" s="46" t="s">
        <v>205</v>
      </c>
      <c r="D825" s="46"/>
    </row>
    <row r="826" spans="1:4" x14ac:dyDescent="0.2">
      <c r="A826" s="86"/>
      <c r="B826" s="86"/>
      <c r="C826" s="46" t="s">
        <v>206</v>
      </c>
      <c r="D826" s="46"/>
    </row>
    <row r="827" spans="1:4" x14ac:dyDescent="0.2">
      <c r="A827" s="86"/>
      <c r="B827" s="86"/>
      <c r="C827" s="46" t="s">
        <v>207</v>
      </c>
      <c r="D827" s="46"/>
    </row>
    <row r="828" spans="1:4" x14ac:dyDescent="0.2">
      <c r="A828" s="86"/>
      <c r="B828" s="86"/>
      <c r="C828" s="46" t="s">
        <v>208</v>
      </c>
      <c r="D828" s="46"/>
    </row>
    <row r="829" spans="1:4" x14ac:dyDescent="0.2">
      <c r="A829" s="86"/>
      <c r="B829" s="86"/>
      <c r="C829" s="46" t="s">
        <v>209</v>
      </c>
      <c r="D829" s="46"/>
    </row>
    <row r="830" spans="1:4" x14ac:dyDescent="0.2">
      <c r="A830" s="86"/>
      <c r="B830" s="86"/>
      <c r="C830" s="46" t="s">
        <v>210</v>
      </c>
      <c r="D830" s="46"/>
    </row>
    <row r="831" spans="1:4" x14ac:dyDescent="0.2">
      <c r="A831" s="86"/>
      <c r="B831" s="86"/>
      <c r="C831" s="46" t="s">
        <v>1176</v>
      </c>
      <c r="D831" s="116" t="s">
        <v>1175</v>
      </c>
    </row>
    <row r="832" spans="1:4" x14ac:dyDescent="0.2">
      <c r="A832" s="86"/>
      <c r="B832" s="86"/>
      <c r="C832" s="46" t="s">
        <v>1177</v>
      </c>
      <c r="D832" s="116" t="s">
        <v>946</v>
      </c>
    </row>
    <row r="833" spans="1:4" x14ac:dyDescent="0.2">
      <c r="A833" s="86"/>
      <c r="B833" s="86"/>
      <c r="C833" s="46" t="s">
        <v>1178</v>
      </c>
      <c r="D833" s="116" t="s">
        <v>946</v>
      </c>
    </row>
    <row r="834" spans="1:4" ht="15" x14ac:dyDescent="0.25">
      <c r="A834" s="86"/>
      <c r="B834" s="86"/>
      <c r="C834" s="46" t="s">
        <v>942</v>
      </c>
      <c r="D834" s="115"/>
    </row>
    <row r="835" spans="1:4" x14ac:dyDescent="0.2">
      <c r="A835" s="86"/>
      <c r="B835" s="86"/>
      <c r="C835" s="46" t="s">
        <v>317</v>
      </c>
      <c r="D835" s="46"/>
    </row>
    <row r="836" spans="1:4" x14ac:dyDescent="0.2">
      <c r="A836" s="86"/>
      <c r="B836" s="86"/>
      <c r="C836" s="46" t="s">
        <v>930</v>
      </c>
      <c r="D836" s="46"/>
    </row>
    <row r="837" spans="1:4" x14ac:dyDescent="0.2">
      <c r="A837" s="86"/>
      <c r="B837" s="86"/>
      <c r="C837" s="46" t="s">
        <v>931</v>
      </c>
      <c r="D837" s="46"/>
    </row>
    <row r="838" spans="1:4" x14ac:dyDescent="0.2">
      <c r="A838" s="86"/>
      <c r="B838" s="86"/>
      <c r="C838" s="46" t="s">
        <v>316</v>
      </c>
      <c r="D838" s="46"/>
    </row>
    <row r="839" spans="1:4" x14ac:dyDescent="0.2">
      <c r="A839" s="86"/>
      <c r="B839" s="86"/>
      <c r="C839" s="46" t="s">
        <v>313</v>
      </c>
      <c r="D839" s="46"/>
    </row>
    <row r="840" spans="1:4" x14ac:dyDescent="0.2">
      <c r="A840" s="86"/>
      <c r="B840" s="86"/>
      <c r="C840" s="46" t="s">
        <v>318</v>
      </c>
      <c r="D840" s="46"/>
    </row>
    <row r="841" spans="1:4" x14ac:dyDescent="0.2">
      <c r="A841" s="86"/>
      <c r="B841" s="86"/>
      <c r="C841" s="46" t="s">
        <v>932</v>
      </c>
      <c r="D841" s="46"/>
    </row>
    <row r="842" spans="1:4" x14ac:dyDescent="0.2">
      <c r="A842" s="86"/>
      <c r="B842" s="86"/>
      <c r="C842" s="46" t="s">
        <v>688</v>
      </c>
      <c r="D842" s="46"/>
    </row>
    <row r="843" spans="1:4" x14ac:dyDescent="0.2">
      <c r="A843" s="86"/>
      <c r="B843" s="86"/>
      <c r="C843" s="46" t="s">
        <v>689</v>
      </c>
      <c r="D843" s="46"/>
    </row>
    <row r="844" spans="1:4" x14ac:dyDescent="0.2">
      <c r="A844" s="86"/>
      <c r="B844" s="86"/>
      <c r="C844" s="46" t="s">
        <v>691</v>
      </c>
      <c r="D844" s="46"/>
    </row>
    <row r="845" spans="1:4" x14ac:dyDescent="0.2">
      <c r="A845" s="86"/>
      <c r="B845" s="86"/>
      <c r="C845" s="46" t="s">
        <v>690</v>
      </c>
      <c r="D845" s="46"/>
    </row>
    <row r="846" spans="1:4" x14ac:dyDescent="0.2">
      <c r="A846" s="86"/>
      <c r="B846" s="86"/>
      <c r="C846" s="46" t="s">
        <v>687</v>
      </c>
      <c r="D846" s="46"/>
    </row>
    <row r="847" spans="1:4" x14ac:dyDescent="0.2">
      <c r="A847" s="86"/>
      <c r="B847" s="86"/>
      <c r="C847" s="46" t="s">
        <v>455</v>
      </c>
      <c r="D847" s="46"/>
    </row>
    <row r="848" spans="1:4" x14ac:dyDescent="0.2">
      <c r="A848" s="86"/>
      <c r="B848" s="86"/>
      <c r="C848" s="46" t="s">
        <v>456</v>
      </c>
      <c r="D848" s="46"/>
    </row>
    <row r="849" spans="1:4" x14ac:dyDescent="0.2">
      <c r="A849" s="86"/>
      <c r="B849" s="86"/>
      <c r="C849" s="46" t="s">
        <v>457</v>
      </c>
      <c r="D849" s="46"/>
    </row>
    <row r="850" spans="1:4" x14ac:dyDescent="0.2">
      <c r="A850" s="86"/>
      <c r="B850" s="86"/>
      <c r="C850" s="46" t="s">
        <v>102</v>
      </c>
      <c r="D850" s="46"/>
    </row>
    <row r="851" spans="1:4" x14ac:dyDescent="0.2">
      <c r="A851" s="59" t="s">
        <v>364</v>
      </c>
      <c r="B851" s="59"/>
      <c r="C851" s="48" t="s">
        <v>55</v>
      </c>
      <c r="D851" s="48"/>
    </row>
    <row r="852" spans="1:4" x14ac:dyDescent="0.2">
      <c r="A852" s="60"/>
      <c r="B852" s="60"/>
      <c r="C852" s="48" t="s">
        <v>62</v>
      </c>
      <c r="D852" s="48"/>
    </row>
    <row r="853" spans="1:4" x14ac:dyDescent="0.2">
      <c r="A853" s="86" t="s">
        <v>31</v>
      </c>
      <c r="B853" s="86" t="s">
        <v>1</v>
      </c>
      <c r="C853" s="46" t="s">
        <v>213</v>
      </c>
      <c r="D853" s="46"/>
    </row>
    <row r="854" spans="1:4" x14ac:dyDescent="0.2">
      <c r="A854" s="86"/>
      <c r="B854" s="86"/>
      <c r="C854" s="46" t="s">
        <v>220</v>
      </c>
      <c r="D854" s="46"/>
    </row>
    <row r="855" spans="1:4" x14ac:dyDescent="0.2">
      <c r="A855" s="86"/>
      <c r="B855" s="86"/>
      <c r="C855" s="46" t="s">
        <v>218</v>
      </c>
      <c r="D855" s="46"/>
    </row>
    <row r="856" spans="1:4" x14ac:dyDescent="0.2">
      <c r="A856" s="86"/>
      <c r="B856" s="86"/>
      <c r="C856" s="46" t="s">
        <v>219</v>
      </c>
      <c r="D856" s="46"/>
    </row>
    <row r="857" spans="1:4" x14ac:dyDescent="0.2">
      <c r="A857" s="86"/>
      <c r="B857" s="86"/>
      <c r="C857" s="46" t="s">
        <v>214</v>
      </c>
      <c r="D857" s="46"/>
    </row>
    <row r="858" spans="1:4" x14ac:dyDescent="0.2">
      <c r="A858" s="86"/>
      <c r="B858" s="86"/>
      <c r="C858" s="46" t="s">
        <v>217</v>
      </c>
      <c r="D858" s="46"/>
    </row>
    <row r="859" spans="1:4" x14ac:dyDescent="0.2">
      <c r="A859" s="86"/>
      <c r="B859" s="86"/>
      <c r="C859" s="46" t="s">
        <v>215</v>
      </c>
      <c r="D859" s="46"/>
    </row>
    <row r="860" spans="1:4" x14ac:dyDescent="0.2">
      <c r="A860" s="86"/>
      <c r="B860" s="86"/>
      <c r="C860" s="46" t="s">
        <v>216</v>
      </c>
      <c r="D860" s="46"/>
    </row>
    <row r="861" spans="1:4" x14ac:dyDescent="0.2">
      <c r="A861" s="86"/>
      <c r="B861" s="86"/>
      <c r="C861" s="46" t="s">
        <v>505</v>
      </c>
      <c r="D861" s="46"/>
    </row>
    <row r="862" spans="1:4" x14ac:dyDescent="0.2">
      <c r="A862" s="59" t="s">
        <v>40</v>
      </c>
      <c r="B862" s="59" t="s">
        <v>1</v>
      </c>
      <c r="C862" s="48" t="s">
        <v>221</v>
      </c>
      <c r="D862" s="48"/>
    </row>
    <row r="863" spans="1:4" x14ac:dyDescent="0.2">
      <c r="A863" s="60"/>
      <c r="B863" s="60"/>
      <c r="C863" s="48" t="s">
        <v>222</v>
      </c>
      <c r="D863" s="48"/>
    </row>
    <row r="864" spans="1:4" x14ac:dyDescent="0.2">
      <c r="A864" s="60"/>
      <c r="B864" s="60"/>
      <c r="C864" s="48" t="s">
        <v>223</v>
      </c>
      <c r="D864" s="48"/>
    </row>
    <row r="865" spans="1:4" x14ac:dyDescent="0.2">
      <c r="A865" s="60"/>
      <c r="B865" s="60"/>
      <c r="C865" s="48" t="s">
        <v>224</v>
      </c>
      <c r="D865" s="48"/>
    </row>
    <row r="866" spans="1:4" x14ac:dyDescent="0.2">
      <c r="A866" s="60"/>
      <c r="B866" s="60"/>
      <c r="C866" s="48" t="s">
        <v>225</v>
      </c>
      <c r="D866" s="48"/>
    </row>
    <row r="867" spans="1:4" x14ac:dyDescent="0.2">
      <c r="A867" s="60"/>
      <c r="B867" s="60"/>
      <c r="C867" s="48" t="s">
        <v>226</v>
      </c>
      <c r="D867" s="48"/>
    </row>
    <row r="868" spans="1:4" x14ac:dyDescent="0.2">
      <c r="A868" s="60"/>
      <c r="B868" s="60"/>
      <c r="C868" s="48" t="s">
        <v>227</v>
      </c>
      <c r="D868" s="48"/>
    </row>
    <row r="869" spans="1:4" x14ac:dyDescent="0.2">
      <c r="A869" s="60"/>
      <c r="B869" s="60"/>
      <c r="C869" s="48" t="s">
        <v>246</v>
      </c>
      <c r="D869" s="48"/>
    </row>
    <row r="870" spans="1:4" x14ac:dyDescent="0.2">
      <c r="A870" s="86" t="s">
        <v>32</v>
      </c>
      <c r="B870" s="86" t="s">
        <v>1</v>
      </c>
      <c r="C870" s="46" t="s">
        <v>221</v>
      </c>
      <c r="D870" s="46"/>
    </row>
    <row r="871" spans="1:4" x14ac:dyDescent="0.2">
      <c r="A871" s="86"/>
      <c r="B871" s="86"/>
      <c r="C871" s="46" t="s">
        <v>223</v>
      </c>
      <c r="D871" s="46"/>
    </row>
    <row r="872" spans="1:4" x14ac:dyDescent="0.2">
      <c r="A872" s="86"/>
      <c r="B872" s="86"/>
      <c r="C872" s="46" t="s">
        <v>225</v>
      </c>
      <c r="D872" s="46"/>
    </row>
    <row r="873" spans="1:4" x14ac:dyDescent="0.2">
      <c r="A873" s="86"/>
      <c r="B873" s="86"/>
      <c r="C873" s="46" t="s">
        <v>102</v>
      </c>
      <c r="D873" s="46"/>
    </row>
    <row r="874" spans="1:4" x14ac:dyDescent="0.2">
      <c r="A874" s="59" t="s">
        <v>33</v>
      </c>
      <c r="B874" s="59" t="s">
        <v>1</v>
      </c>
      <c r="C874" s="48" t="s">
        <v>228</v>
      </c>
      <c r="D874" s="48"/>
    </row>
    <row r="875" spans="1:4" x14ac:dyDescent="0.2">
      <c r="A875" s="60"/>
      <c r="B875" s="60"/>
      <c r="C875" s="48" t="s">
        <v>229</v>
      </c>
      <c r="D875" s="48"/>
    </row>
    <row r="876" spans="1:4" x14ac:dyDescent="0.2">
      <c r="A876" s="60"/>
      <c r="B876" s="60"/>
      <c r="C876" s="48" t="s">
        <v>230</v>
      </c>
      <c r="D876" s="48"/>
    </row>
    <row r="877" spans="1:4" x14ac:dyDescent="0.2">
      <c r="A877" s="60"/>
      <c r="B877" s="60"/>
      <c r="C877" s="48" t="s">
        <v>231</v>
      </c>
      <c r="D877" s="48"/>
    </row>
    <row r="878" spans="1:4" x14ac:dyDescent="0.2">
      <c r="A878" s="60"/>
      <c r="B878" s="60"/>
      <c r="C878" s="48" t="s">
        <v>607</v>
      </c>
      <c r="D878" s="48"/>
    </row>
    <row r="879" spans="1:4" x14ac:dyDescent="0.2">
      <c r="A879" s="60"/>
      <c r="B879" s="60"/>
      <c r="C879" s="48" t="s">
        <v>306</v>
      </c>
      <c r="D879" s="48"/>
    </row>
    <row r="880" spans="1:4" x14ac:dyDescent="0.2">
      <c r="A880" s="60"/>
      <c r="B880" s="60"/>
      <c r="C880" s="48" t="s">
        <v>307</v>
      </c>
      <c r="D880" s="48"/>
    </row>
    <row r="881" spans="1:5" x14ac:dyDescent="0.2">
      <c r="A881" s="60"/>
      <c r="B881" s="60"/>
      <c r="C881" s="48" t="s">
        <v>291</v>
      </c>
      <c r="D881" s="48"/>
    </row>
    <row r="882" spans="1:5" x14ac:dyDescent="0.2">
      <c r="A882" s="60"/>
      <c r="B882" s="60"/>
      <c r="C882" s="48" t="s">
        <v>769</v>
      </c>
      <c r="D882" s="48" t="s">
        <v>769</v>
      </c>
      <c r="E882" t="s">
        <v>1182</v>
      </c>
    </row>
    <row r="883" spans="1:5" x14ac:dyDescent="0.2">
      <c r="A883" s="61"/>
      <c r="B883" s="61"/>
      <c r="C883" s="48" t="s">
        <v>102</v>
      </c>
      <c r="D883" s="48"/>
    </row>
    <row r="884" spans="1:5" x14ac:dyDescent="0.2">
      <c r="A884" s="75" t="s">
        <v>459</v>
      </c>
      <c r="B884" s="75" t="s">
        <v>1</v>
      </c>
      <c r="C884" s="46" t="s">
        <v>73</v>
      </c>
      <c r="D884" s="46"/>
    </row>
    <row r="885" spans="1:5" x14ac:dyDescent="0.2">
      <c r="A885" s="76"/>
      <c r="B885" s="76"/>
      <c r="C885" s="46" t="s">
        <v>232</v>
      </c>
      <c r="D885" s="46"/>
    </row>
    <row r="886" spans="1:5" x14ac:dyDescent="0.2">
      <c r="A886" s="76"/>
      <c r="B886" s="76"/>
      <c r="C886" s="46" t="s">
        <v>460</v>
      </c>
      <c r="D886" s="46"/>
    </row>
    <row r="887" spans="1:5" x14ac:dyDescent="0.2">
      <c r="A887" s="76"/>
      <c r="B887" s="76"/>
      <c r="C887" s="46" t="s">
        <v>162</v>
      </c>
      <c r="D887" s="46"/>
    </row>
    <row r="888" spans="1:5" x14ac:dyDescent="0.2">
      <c r="A888" s="76"/>
      <c r="B888" s="76"/>
      <c r="C888" s="46" t="s">
        <v>934</v>
      </c>
      <c r="D888" s="46"/>
    </row>
    <row r="889" spans="1:5" x14ac:dyDescent="0.2">
      <c r="A889" s="76"/>
      <c r="B889" s="76"/>
      <c r="C889" s="46" t="s">
        <v>416</v>
      </c>
      <c r="D889" s="46" t="s">
        <v>417</v>
      </c>
    </row>
    <row r="890" spans="1:5" x14ac:dyDescent="0.2">
      <c r="A890" s="76"/>
      <c r="B890" s="76"/>
      <c r="C890" s="46" t="s">
        <v>233</v>
      </c>
      <c r="D890" s="46"/>
    </row>
    <row r="891" spans="1:5" x14ac:dyDescent="0.2">
      <c r="A891" s="59" t="s">
        <v>34</v>
      </c>
      <c r="B891" s="59" t="s">
        <v>1</v>
      </c>
      <c r="C891" s="48" t="s">
        <v>234</v>
      </c>
      <c r="D891" s="48"/>
    </row>
    <row r="892" spans="1:5" x14ac:dyDescent="0.2">
      <c r="A892" s="60"/>
      <c r="B892" s="60"/>
      <c r="C892" s="48" t="s">
        <v>235</v>
      </c>
      <c r="D892" s="48"/>
    </row>
    <row r="893" spans="1:5" x14ac:dyDescent="0.2">
      <c r="A893" s="60"/>
      <c r="B893" s="60"/>
      <c r="C893" s="48" t="s">
        <v>236</v>
      </c>
      <c r="D893" s="48"/>
    </row>
    <row r="894" spans="1:5" x14ac:dyDescent="0.2">
      <c r="A894" s="60"/>
      <c r="B894" s="60"/>
      <c r="C894" s="48" t="s">
        <v>237</v>
      </c>
      <c r="D894" s="48"/>
    </row>
    <row r="895" spans="1:5" x14ac:dyDescent="0.2">
      <c r="A895" s="60"/>
      <c r="B895" s="60"/>
      <c r="C895" s="48" t="s">
        <v>238</v>
      </c>
      <c r="D895" s="48"/>
    </row>
    <row r="896" spans="1:5" x14ac:dyDescent="0.2">
      <c r="A896" s="60"/>
      <c r="B896" s="60"/>
      <c r="C896" s="48" t="s">
        <v>102</v>
      </c>
      <c r="D896" s="48"/>
    </row>
    <row r="897" spans="1:4" x14ac:dyDescent="0.2">
      <c r="A897" s="75" t="s">
        <v>35</v>
      </c>
      <c r="B897" s="75" t="s">
        <v>1</v>
      </c>
      <c r="C897" s="46" t="s">
        <v>211</v>
      </c>
      <c r="D897" s="46"/>
    </row>
    <row r="898" spans="1:4" x14ac:dyDescent="0.2">
      <c r="A898" s="76"/>
      <c r="B898" s="76"/>
      <c r="C898" s="46" t="s">
        <v>212</v>
      </c>
      <c r="D898" s="46"/>
    </row>
    <row r="899" spans="1:4" x14ac:dyDescent="0.2">
      <c r="A899" s="76"/>
      <c r="B899" s="76"/>
      <c r="C899" s="46" t="s">
        <v>73</v>
      </c>
      <c r="D899" s="46"/>
    </row>
    <row r="900" spans="1:4" x14ac:dyDescent="0.2">
      <c r="A900" s="76"/>
      <c r="B900" s="76"/>
      <c r="C900" s="46" t="s">
        <v>102</v>
      </c>
      <c r="D900" s="46"/>
    </row>
    <row r="901" spans="1:4" x14ac:dyDescent="0.2">
      <c r="A901" s="59" t="s">
        <v>37</v>
      </c>
      <c r="B901" s="59" t="s">
        <v>1</v>
      </c>
      <c r="C901" s="48" t="s">
        <v>641</v>
      </c>
      <c r="D901" s="48"/>
    </row>
    <row r="902" spans="1:4" x14ac:dyDescent="0.2">
      <c r="A902" s="60"/>
      <c r="B902" s="60"/>
      <c r="C902" s="48" t="s">
        <v>642</v>
      </c>
      <c r="D902" s="48"/>
    </row>
    <row r="903" spans="1:4" x14ac:dyDescent="0.2">
      <c r="A903" s="60"/>
      <c r="B903" s="60"/>
      <c r="C903" s="48" t="s">
        <v>72</v>
      </c>
      <c r="D903" s="48"/>
    </row>
    <row r="904" spans="1:4" x14ac:dyDescent="0.2">
      <c r="A904" s="60"/>
      <c r="B904" s="60"/>
      <c r="C904" s="48" t="s">
        <v>643</v>
      </c>
      <c r="D904" s="48"/>
    </row>
    <row r="905" spans="1:4" x14ac:dyDescent="0.2">
      <c r="A905" s="60"/>
      <c r="B905" s="60"/>
      <c r="C905" s="48" t="s">
        <v>644</v>
      </c>
      <c r="D905" s="48"/>
    </row>
    <row r="906" spans="1:4" x14ac:dyDescent="0.2">
      <c r="A906" s="85" t="s">
        <v>39</v>
      </c>
      <c r="B906" s="85" t="s">
        <v>1</v>
      </c>
      <c r="C906" s="51" t="s">
        <v>239</v>
      </c>
      <c r="D906" s="51"/>
    </row>
    <row r="907" spans="1:4" x14ac:dyDescent="0.2">
      <c r="A907" s="86"/>
      <c r="B907" s="86"/>
      <c r="C907" s="51" t="s">
        <v>240</v>
      </c>
      <c r="D907" s="51"/>
    </row>
    <row r="908" spans="1:4" x14ac:dyDescent="0.2">
      <c r="A908" s="86"/>
      <c r="B908" s="86"/>
      <c r="C908" s="46" t="s">
        <v>660</v>
      </c>
      <c r="D908" s="46"/>
    </row>
    <row r="909" spans="1:4" x14ac:dyDescent="0.2">
      <c r="A909" s="86"/>
      <c r="B909" s="86"/>
      <c r="C909" s="46" t="s">
        <v>661</v>
      </c>
      <c r="D909" s="46"/>
    </row>
    <row r="910" spans="1:4" x14ac:dyDescent="0.2">
      <c r="A910" s="86"/>
      <c r="B910" s="86"/>
      <c r="C910" s="46" t="s">
        <v>662</v>
      </c>
      <c r="D910" s="46"/>
    </row>
    <row r="911" spans="1:4" x14ac:dyDescent="0.2">
      <c r="A911" s="86"/>
      <c r="B911" s="86"/>
      <c r="C911" s="46" t="s">
        <v>663</v>
      </c>
      <c r="D911" s="46"/>
    </row>
    <row r="912" spans="1:4" x14ac:dyDescent="0.2">
      <c r="A912" s="81" t="s">
        <v>41</v>
      </c>
      <c r="B912" s="81" t="s">
        <v>1</v>
      </c>
      <c r="C912" s="53" t="s">
        <v>221</v>
      </c>
      <c r="D912" s="53"/>
    </row>
    <row r="913" spans="1:5" x14ac:dyDescent="0.2">
      <c r="A913" s="63"/>
      <c r="B913" s="63"/>
      <c r="C913" s="53" t="s">
        <v>222</v>
      </c>
      <c r="D913" s="53"/>
    </row>
    <row r="914" spans="1:5" x14ac:dyDescent="0.2">
      <c r="A914" s="63"/>
      <c r="B914" s="63"/>
      <c r="C914" s="48" t="s">
        <v>223</v>
      </c>
      <c r="D914" s="48"/>
    </row>
    <row r="915" spans="1:5" x14ac:dyDescent="0.2">
      <c r="A915" s="63"/>
      <c r="B915" s="63"/>
      <c r="C915" s="48" t="s">
        <v>224</v>
      </c>
      <c r="D915" s="48"/>
    </row>
    <row r="916" spans="1:5" x14ac:dyDescent="0.2">
      <c r="A916" s="63"/>
      <c r="B916" s="63"/>
      <c r="C916" s="48" t="s">
        <v>225</v>
      </c>
      <c r="D916" s="48"/>
    </row>
    <row r="917" spans="1:5" x14ac:dyDescent="0.2">
      <c r="A917" s="63"/>
      <c r="B917" s="63"/>
      <c r="C917" s="48" t="s">
        <v>226</v>
      </c>
      <c r="D917" s="48"/>
    </row>
    <row r="918" spans="1:5" x14ac:dyDescent="0.2">
      <c r="A918" s="63"/>
      <c r="B918" s="63"/>
      <c r="C918" s="53" t="s">
        <v>227</v>
      </c>
      <c r="D918" s="53"/>
    </row>
    <row r="919" spans="1:5" x14ac:dyDescent="0.2">
      <c r="A919" s="63"/>
      <c r="B919" s="63"/>
      <c r="C919" s="53" t="s">
        <v>246</v>
      </c>
      <c r="D919" s="53"/>
    </row>
    <row r="920" spans="1:5" ht="15" x14ac:dyDescent="0.25">
      <c r="A920" s="85" t="s">
        <v>42</v>
      </c>
      <c r="B920" s="85" t="s">
        <v>1</v>
      </c>
      <c r="C920" s="51" t="s">
        <v>610</v>
      </c>
      <c r="D920" s="51"/>
      <c r="E920" s="52"/>
    </row>
    <row r="921" spans="1:5" ht="15" x14ac:dyDescent="0.25">
      <c r="A921" s="86"/>
      <c r="B921" s="86"/>
      <c r="C921" s="51" t="s">
        <v>648</v>
      </c>
      <c r="D921" s="51"/>
      <c r="E921" s="52"/>
    </row>
    <row r="922" spans="1:5" ht="15" x14ac:dyDescent="0.25">
      <c r="A922" s="86"/>
      <c r="B922" s="86"/>
      <c r="C922" s="46" t="s">
        <v>649</v>
      </c>
      <c r="D922" s="46"/>
      <c r="E922" s="52"/>
    </row>
    <row r="923" spans="1:5" ht="15" x14ac:dyDescent="0.25">
      <c r="A923" s="86"/>
      <c r="B923" s="86"/>
      <c r="C923" s="46" t="s">
        <v>650</v>
      </c>
      <c r="D923" s="46"/>
      <c r="E923" s="52"/>
    </row>
    <row r="924" spans="1:5" ht="15" x14ac:dyDescent="0.25">
      <c r="A924" s="86"/>
      <c r="B924" s="86"/>
      <c r="C924" s="46" t="s">
        <v>611</v>
      </c>
      <c r="D924" s="46"/>
      <c r="E924" s="52"/>
    </row>
    <row r="925" spans="1:5" x14ac:dyDescent="0.2">
      <c r="A925" s="86"/>
      <c r="B925" s="86"/>
      <c r="C925" s="46" t="s">
        <v>102</v>
      </c>
      <c r="D925" s="46"/>
    </row>
    <row r="926" spans="1:5" x14ac:dyDescent="0.2">
      <c r="A926" s="81" t="s">
        <v>667</v>
      </c>
      <c r="B926" s="81" t="s">
        <v>1</v>
      </c>
      <c r="C926" s="48" t="s">
        <v>928</v>
      </c>
      <c r="D926" s="48"/>
    </row>
    <row r="927" spans="1:5" x14ac:dyDescent="0.2">
      <c r="A927" s="63"/>
      <c r="B927" s="63"/>
      <c r="C927" s="48" t="s">
        <v>672</v>
      </c>
      <c r="D927" s="48"/>
    </row>
    <row r="928" spans="1:5" x14ac:dyDescent="0.2">
      <c r="A928" s="63"/>
      <c r="B928" s="63"/>
      <c r="C928" s="48" t="s">
        <v>671</v>
      </c>
      <c r="D928" s="48"/>
    </row>
    <row r="929" spans="1:5" x14ac:dyDescent="0.2">
      <c r="A929" s="82" t="s">
        <v>43</v>
      </c>
      <c r="B929" s="82" t="s">
        <v>1</v>
      </c>
      <c r="C929" s="51" t="s">
        <v>312</v>
      </c>
      <c r="D929" s="51"/>
    </row>
    <row r="930" spans="1:5" x14ac:dyDescent="0.2">
      <c r="A930" s="83"/>
      <c r="B930" s="83"/>
      <c r="C930" s="51" t="s">
        <v>229</v>
      </c>
      <c r="D930" s="51"/>
    </row>
    <row r="931" spans="1:5" x14ac:dyDescent="0.2">
      <c r="A931" s="83"/>
      <c r="B931" s="83"/>
      <c r="C931" s="46" t="s">
        <v>228</v>
      </c>
      <c r="D931" s="46"/>
    </row>
    <row r="932" spans="1:5" x14ac:dyDescent="0.2">
      <c r="A932" s="83"/>
      <c r="B932" s="83"/>
      <c r="C932" s="46" t="s">
        <v>230</v>
      </c>
      <c r="D932" s="46"/>
    </row>
    <row r="933" spans="1:5" x14ac:dyDescent="0.2">
      <c r="A933" s="83"/>
      <c r="B933" s="83"/>
      <c r="C933" s="46" t="s">
        <v>102</v>
      </c>
      <c r="D933" s="46"/>
    </row>
    <row r="934" spans="1:5" x14ac:dyDescent="0.2">
      <c r="A934" s="89" t="s">
        <v>44</v>
      </c>
      <c r="B934" s="89" t="s">
        <v>1</v>
      </c>
      <c r="C934" s="53" t="s">
        <v>228</v>
      </c>
      <c r="D934" s="53"/>
    </row>
    <row r="935" spans="1:5" x14ac:dyDescent="0.2">
      <c r="A935" s="90"/>
      <c r="B935" s="90"/>
      <c r="C935" s="53" t="s">
        <v>229</v>
      </c>
      <c r="D935" s="53"/>
    </row>
    <row r="936" spans="1:5" x14ac:dyDescent="0.2">
      <c r="A936" s="90"/>
      <c r="B936" s="90"/>
      <c r="C936" s="48" t="s">
        <v>230</v>
      </c>
      <c r="D936" s="48"/>
    </row>
    <row r="937" spans="1:5" x14ac:dyDescent="0.2">
      <c r="A937" s="90"/>
      <c r="B937" s="90"/>
      <c r="C937" s="48" t="s">
        <v>231</v>
      </c>
      <c r="D937" s="48"/>
    </row>
    <row r="938" spans="1:5" x14ac:dyDescent="0.2">
      <c r="A938" s="90"/>
      <c r="B938" s="90"/>
      <c r="C938" s="48" t="s">
        <v>290</v>
      </c>
      <c r="D938" s="48"/>
    </row>
    <row r="939" spans="1:5" x14ac:dyDescent="0.2">
      <c r="A939" s="90"/>
      <c r="B939" s="90"/>
      <c r="C939" s="53" t="s">
        <v>290</v>
      </c>
      <c r="D939" s="53"/>
    </row>
    <row r="940" spans="1:5" x14ac:dyDescent="0.2">
      <c r="A940" s="90"/>
      <c r="B940" s="90"/>
      <c r="C940" s="53" t="s">
        <v>306</v>
      </c>
      <c r="D940" s="53"/>
    </row>
    <row r="941" spans="1:5" x14ac:dyDescent="0.2">
      <c r="A941" s="90"/>
      <c r="B941" s="90"/>
      <c r="C941" s="48" t="s">
        <v>307</v>
      </c>
      <c r="D941" s="48"/>
    </row>
    <row r="942" spans="1:5" x14ac:dyDescent="0.2">
      <c r="A942" s="90"/>
      <c r="B942" s="90"/>
      <c r="C942" s="53" t="s">
        <v>291</v>
      </c>
      <c r="D942" s="53"/>
    </row>
    <row r="943" spans="1:5" x14ac:dyDescent="0.2">
      <c r="A943" s="90"/>
      <c r="B943" s="90"/>
      <c r="C943" s="53" t="s">
        <v>312</v>
      </c>
      <c r="D943" s="53"/>
    </row>
    <row r="944" spans="1:5" x14ac:dyDescent="0.2">
      <c r="A944" s="90"/>
      <c r="B944" s="90"/>
      <c r="C944" s="48" t="s">
        <v>770</v>
      </c>
      <c r="D944" s="48" t="s">
        <v>770</v>
      </c>
      <c r="E944" t="s">
        <v>1182</v>
      </c>
    </row>
    <row r="945" spans="1:4" x14ac:dyDescent="0.2">
      <c r="A945" s="113"/>
      <c r="B945" s="113"/>
      <c r="C945" s="48" t="s">
        <v>102</v>
      </c>
      <c r="D945" s="48"/>
    </row>
    <row r="946" spans="1:4" ht="14.25" customHeight="1" x14ac:dyDescent="0.2">
      <c r="A946" s="82" t="s">
        <v>462</v>
      </c>
      <c r="B946" s="82" t="s">
        <v>1</v>
      </c>
      <c r="C946" s="51" t="s">
        <v>467</v>
      </c>
      <c r="D946" s="51"/>
    </row>
    <row r="947" spans="1:4" x14ac:dyDescent="0.2">
      <c r="A947" s="83"/>
      <c r="B947" s="83"/>
      <c r="C947" s="51" t="s">
        <v>468</v>
      </c>
      <c r="D947" s="51"/>
    </row>
    <row r="948" spans="1:4" x14ac:dyDescent="0.2">
      <c r="A948" s="83"/>
      <c r="B948" s="83"/>
      <c r="C948" s="46" t="s">
        <v>469</v>
      </c>
      <c r="D948" s="46"/>
    </row>
    <row r="949" spans="1:4" x14ac:dyDescent="0.2">
      <c r="A949" s="83"/>
      <c r="B949" s="83"/>
      <c r="C949" s="46" t="s">
        <v>471</v>
      </c>
      <c r="D949" s="46"/>
    </row>
    <row r="950" spans="1:4" x14ac:dyDescent="0.2">
      <c r="A950" s="83"/>
      <c r="B950" s="83"/>
      <c r="C950" s="46" t="s">
        <v>466</v>
      </c>
      <c r="D950" s="46"/>
    </row>
    <row r="951" spans="1:4" x14ac:dyDescent="0.2">
      <c r="A951" s="83"/>
      <c r="B951" s="83"/>
      <c r="C951" s="51" t="s">
        <v>465</v>
      </c>
      <c r="D951" s="51"/>
    </row>
    <row r="952" spans="1:4" x14ac:dyDescent="0.2">
      <c r="A952" s="83"/>
      <c r="B952" s="83"/>
      <c r="C952" s="51" t="s">
        <v>312</v>
      </c>
      <c r="D952" s="51"/>
    </row>
    <row r="953" spans="1:4" x14ac:dyDescent="0.2">
      <c r="A953" s="83"/>
      <c r="B953" s="83"/>
      <c r="C953" s="46" t="s">
        <v>474</v>
      </c>
      <c r="D953" s="46" t="s">
        <v>624</v>
      </c>
    </row>
    <row r="954" spans="1:4" x14ac:dyDescent="0.2">
      <c r="A954" s="83"/>
      <c r="B954" s="83"/>
      <c r="C954" s="46" t="s">
        <v>416</v>
      </c>
      <c r="D954" s="46" t="s">
        <v>417</v>
      </c>
    </row>
    <row r="955" spans="1:4" x14ac:dyDescent="0.2">
      <c r="A955" s="83"/>
      <c r="B955" s="83"/>
      <c r="C955" s="46" t="s">
        <v>102</v>
      </c>
      <c r="D955" s="46"/>
    </row>
    <row r="956" spans="1:4" x14ac:dyDescent="0.2">
      <c r="A956" s="89" t="s">
        <v>45</v>
      </c>
      <c r="B956" s="89" t="s">
        <v>1</v>
      </c>
      <c r="C956" s="48" t="s">
        <v>750</v>
      </c>
      <c r="D956" s="48"/>
    </row>
    <row r="957" spans="1:4" x14ac:dyDescent="0.2">
      <c r="A957" s="90"/>
      <c r="B957" s="90"/>
      <c r="C957" s="48" t="s">
        <v>749</v>
      </c>
      <c r="D957" s="48"/>
    </row>
    <row r="958" spans="1:4" x14ac:dyDescent="0.2">
      <c r="A958" s="90"/>
      <c r="B958" s="90"/>
      <c r="C958" s="48" t="s">
        <v>242</v>
      </c>
      <c r="D958" s="48"/>
    </row>
    <row r="959" spans="1:4" x14ac:dyDescent="0.2">
      <c r="A959" s="90"/>
      <c r="B959" s="90"/>
      <c r="C959" s="48" t="s">
        <v>281</v>
      </c>
      <c r="D959" s="48"/>
    </row>
    <row r="960" spans="1:4" x14ac:dyDescent="0.2">
      <c r="A960" s="90"/>
      <c r="B960" s="90"/>
      <c r="C960" s="48" t="s">
        <v>280</v>
      </c>
      <c r="D960" s="48"/>
    </row>
    <row r="961" spans="1:5" x14ac:dyDescent="0.2">
      <c r="A961" s="90"/>
      <c r="B961" s="90"/>
      <c r="C961" s="48" t="s">
        <v>241</v>
      </c>
      <c r="D961" s="48"/>
    </row>
    <row r="962" spans="1:5" x14ac:dyDescent="0.2">
      <c r="A962" s="90"/>
      <c r="B962" s="90"/>
      <c r="C962" s="48" t="s">
        <v>926</v>
      </c>
      <c r="D962" s="48"/>
    </row>
    <row r="963" spans="1:5" x14ac:dyDescent="0.2">
      <c r="A963" s="90"/>
      <c r="B963" s="90"/>
      <c r="C963" s="48" t="s">
        <v>1144</v>
      </c>
      <c r="D963" s="48"/>
      <c r="E963" t="s">
        <v>1182</v>
      </c>
    </row>
    <row r="964" spans="1:5" x14ac:dyDescent="0.2">
      <c r="A964" s="91" t="s">
        <v>47</v>
      </c>
      <c r="B964" s="82" t="s">
        <v>1</v>
      </c>
      <c r="C964" s="46" t="s">
        <v>641</v>
      </c>
      <c r="D964" s="46"/>
    </row>
    <row r="965" spans="1:5" x14ac:dyDescent="0.2">
      <c r="A965" s="92"/>
      <c r="B965" s="83"/>
      <c r="C965" s="46" t="s">
        <v>642</v>
      </c>
      <c r="D965" s="46"/>
    </row>
    <row r="966" spans="1:5" x14ac:dyDescent="0.2">
      <c r="A966" s="92"/>
      <c r="B966" s="83"/>
      <c r="C966" s="46" t="s">
        <v>72</v>
      </c>
      <c r="D966" s="46"/>
    </row>
    <row r="967" spans="1:5" x14ac:dyDescent="0.2">
      <c r="A967" s="92"/>
      <c r="B967" s="83"/>
      <c r="C967" s="46" t="s">
        <v>643</v>
      </c>
      <c r="D967" s="46"/>
    </row>
    <row r="968" spans="1:5" x14ac:dyDescent="0.2">
      <c r="A968" s="92"/>
      <c r="B968" s="83"/>
      <c r="C968" s="46" t="s">
        <v>644</v>
      </c>
      <c r="D968" s="46"/>
    </row>
    <row r="969" spans="1:5" x14ac:dyDescent="0.2">
      <c r="A969" s="92"/>
      <c r="B969" s="83"/>
      <c r="C969" s="46" t="s">
        <v>957</v>
      </c>
      <c r="D969" s="46"/>
      <c r="E969" t="s">
        <v>1182</v>
      </c>
    </row>
    <row r="970" spans="1:5" x14ac:dyDescent="0.2">
      <c r="A970" s="93" t="s">
        <v>48</v>
      </c>
      <c r="B970" s="89" t="s">
        <v>1</v>
      </c>
      <c r="C970" s="48" t="s">
        <v>470</v>
      </c>
      <c r="D970" s="48"/>
    </row>
    <row r="971" spans="1:5" x14ac:dyDescent="0.2">
      <c r="A971" s="94"/>
      <c r="B971" s="90"/>
      <c r="C971" s="48" t="s">
        <v>627</v>
      </c>
      <c r="D971" s="48"/>
    </row>
    <row r="972" spans="1:5" x14ac:dyDescent="0.2">
      <c r="A972" s="94"/>
      <c r="B972" s="90"/>
      <c r="C972" s="48" t="s">
        <v>243</v>
      </c>
      <c r="D972" s="48"/>
    </row>
    <row r="973" spans="1:5" x14ac:dyDescent="0.2">
      <c r="A973" s="94"/>
      <c r="B973" s="90"/>
      <c r="C973" s="48" t="s">
        <v>244</v>
      </c>
      <c r="D973" s="48"/>
    </row>
    <row r="974" spans="1:5" x14ac:dyDescent="0.2">
      <c r="A974" s="94"/>
      <c r="B974" s="90"/>
      <c r="C974" s="48" t="s">
        <v>628</v>
      </c>
      <c r="D974" s="48"/>
    </row>
    <row r="975" spans="1:5" x14ac:dyDescent="0.2">
      <c r="A975" s="94"/>
      <c r="B975" s="90"/>
      <c r="C975" s="48" t="s">
        <v>245</v>
      </c>
      <c r="D975" s="48"/>
    </row>
    <row r="976" spans="1:5" x14ac:dyDescent="0.2">
      <c r="A976" s="114"/>
      <c r="B976" s="113"/>
      <c r="C976" s="48" t="s">
        <v>102</v>
      </c>
      <c r="D976" s="48"/>
    </row>
    <row r="977" spans="1:5" x14ac:dyDescent="0.2">
      <c r="A977" s="82" t="s">
        <v>461</v>
      </c>
      <c r="B977" s="82" t="s">
        <v>1</v>
      </c>
      <c r="C977" s="46" t="s">
        <v>350</v>
      </c>
      <c r="D977" s="46"/>
      <c r="E977" t="s">
        <v>1183</v>
      </c>
    </row>
    <row r="978" spans="1:5" x14ac:dyDescent="0.2">
      <c r="A978" s="83"/>
      <c r="B978" s="83"/>
      <c r="C978" s="46" t="s">
        <v>351</v>
      </c>
      <c r="D978" s="46"/>
    </row>
    <row r="979" spans="1:5" x14ac:dyDescent="0.2">
      <c r="A979" s="83"/>
      <c r="B979" s="83"/>
      <c r="C979" s="46" t="s">
        <v>352</v>
      </c>
      <c r="D979" s="46"/>
    </row>
    <row r="980" spans="1:5" x14ac:dyDescent="0.2">
      <c r="A980" s="83"/>
      <c r="B980" s="83"/>
      <c r="C980" s="46" t="s">
        <v>353</v>
      </c>
      <c r="D980" s="46"/>
    </row>
    <row r="981" spans="1:5" x14ac:dyDescent="0.2">
      <c r="A981" s="83"/>
      <c r="B981" s="83"/>
      <c r="C981" s="46" t="s">
        <v>354</v>
      </c>
      <c r="D981" s="46"/>
    </row>
    <row r="982" spans="1:5" x14ac:dyDescent="0.2">
      <c r="A982" s="83"/>
      <c r="B982" s="83"/>
      <c r="C982" s="46" t="s">
        <v>355</v>
      </c>
      <c r="D982" s="46"/>
    </row>
    <row r="983" spans="1:5" x14ac:dyDescent="0.2">
      <c r="A983" s="83"/>
      <c r="B983" s="83"/>
      <c r="C983" s="46" t="s">
        <v>399</v>
      </c>
      <c r="D983" s="46"/>
    </row>
    <row r="984" spans="1:5" x14ac:dyDescent="0.2">
      <c r="A984" s="83"/>
      <c r="B984" s="83"/>
      <c r="C984" s="46" t="s">
        <v>400</v>
      </c>
      <c r="D984" s="46"/>
    </row>
    <row r="985" spans="1:5" x14ac:dyDescent="0.2">
      <c r="A985" s="83"/>
      <c r="B985" s="83"/>
      <c r="C985" s="46" t="s">
        <v>1126</v>
      </c>
      <c r="D985" s="46" t="s">
        <v>1151</v>
      </c>
      <c r="E985" t="s">
        <v>1182</v>
      </c>
    </row>
    <row r="986" spans="1:5" x14ac:dyDescent="0.2">
      <c r="A986" s="93" t="s">
        <v>49</v>
      </c>
      <c r="B986" s="89" t="s">
        <v>1</v>
      </c>
      <c r="C986" s="48" t="s">
        <v>239</v>
      </c>
      <c r="D986" s="48"/>
    </row>
    <row r="987" spans="1:5" x14ac:dyDescent="0.2">
      <c r="A987" s="94"/>
      <c r="B987" s="90"/>
      <c r="C987" s="48" t="s">
        <v>240</v>
      </c>
      <c r="D987" s="48"/>
    </row>
    <row r="988" spans="1:5" x14ac:dyDescent="0.2">
      <c r="A988" s="94"/>
      <c r="B988" s="90"/>
      <c r="C988" s="48" t="s">
        <v>645</v>
      </c>
      <c r="D988" s="48"/>
    </row>
    <row r="989" spans="1:5" x14ac:dyDescent="0.2">
      <c r="A989" s="94"/>
      <c r="B989" s="90"/>
      <c r="C989" s="48" t="s">
        <v>646</v>
      </c>
      <c r="D989" s="48"/>
    </row>
    <row r="990" spans="1:5" x14ac:dyDescent="0.2">
      <c r="A990" s="94"/>
      <c r="B990" s="90"/>
      <c r="C990" s="48" t="s">
        <v>647</v>
      </c>
      <c r="D990" s="48"/>
    </row>
    <row r="991" spans="1:5" x14ac:dyDescent="0.2">
      <c r="A991" s="94"/>
      <c r="B991" s="90"/>
      <c r="C991" s="48" t="s">
        <v>668</v>
      </c>
      <c r="D991" s="48"/>
    </row>
    <row r="992" spans="1:5" x14ac:dyDescent="0.2">
      <c r="A992" s="82" t="s">
        <v>50</v>
      </c>
      <c r="B992" s="82" t="s">
        <v>1</v>
      </c>
      <c r="C992" s="46" t="s">
        <v>229</v>
      </c>
      <c r="D992" s="46"/>
    </row>
    <row r="993" spans="1:5" x14ac:dyDescent="0.2">
      <c r="A993" s="83"/>
      <c r="B993" s="83"/>
      <c r="C993" s="46" t="s">
        <v>228</v>
      </c>
      <c r="D993" s="46"/>
    </row>
    <row r="994" spans="1:5" x14ac:dyDescent="0.2">
      <c r="A994" s="83"/>
      <c r="B994" s="83"/>
      <c r="C994" s="46" t="s">
        <v>246</v>
      </c>
      <c r="D994" s="46"/>
    </row>
    <row r="995" spans="1:5" x14ac:dyDescent="0.2">
      <c r="A995" s="83"/>
      <c r="B995" s="83"/>
      <c r="C995" s="46" t="s">
        <v>230</v>
      </c>
      <c r="D995" s="46"/>
    </row>
    <row r="996" spans="1:5" x14ac:dyDescent="0.2">
      <c r="A996" s="83"/>
      <c r="B996" s="83"/>
      <c r="C996" s="46" t="s">
        <v>247</v>
      </c>
      <c r="D996" s="46" t="s">
        <v>684</v>
      </c>
    </row>
    <row r="997" spans="1:5" x14ac:dyDescent="0.2">
      <c r="A997" s="83"/>
      <c r="B997" s="83"/>
      <c r="C997" s="46" t="s">
        <v>102</v>
      </c>
      <c r="D997" s="46"/>
    </row>
    <row r="998" spans="1:5" x14ac:dyDescent="0.2">
      <c r="A998" s="89" t="s">
        <v>51</v>
      </c>
      <c r="B998" s="89" t="s">
        <v>1</v>
      </c>
      <c r="C998" s="48" t="s">
        <v>734</v>
      </c>
      <c r="D998" s="48"/>
      <c r="E998" t="s">
        <v>1183</v>
      </c>
    </row>
    <row r="999" spans="1:5" x14ac:dyDescent="0.2">
      <c r="A999" s="90"/>
      <c r="B999" s="90"/>
      <c r="C999" s="48" t="s">
        <v>735</v>
      </c>
      <c r="D999" s="48"/>
    </row>
    <row r="1000" spans="1:5" x14ac:dyDescent="0.2">
      <c r="A1000" s="82" t="s">
        <v>52</v>
      </c>
      <c r="B1000" s="82" t="s">
        <v>1</v>
      </c>
      <c r="C1000" s="46" t="s">
        <v>693</v>
      </c>
      <c r="D1000" s="46"/>
    </row>
    <row r="1001" spans="1:5" x14ac:dyDescent="0.2">
      <c r="A1001" s="83"/>
      <c r="B1001" s="83"/>
      <c r="C1001" s="46" t="s">
        <v>694</v>
      </c>
      <c r="D1001" s="46"/>
    </row>
    <row r="1002" spans="1:5" x14ac:dyDescent="0.2">
      <c r="A1002" s="83"/>
      <c r="B1002" s="83"/>
      <c r="C1002" s="46" t="s">
        <v>695</v>
      </c>
      <c r="D1002" s="46"/>
    </row>
    <row r="1003" spans="1:5" x14ac:dyDescent="0.2">
      <c r="A1003" s="83"/>
      <c r="B1003" s="83"/>
      <c r="C1003" s="46" t="s">
        <v>1180</v>
      </c>
      <c r="D1003" s="46"/>
      <c r="E1003" t="s">
        <v>1182</v>
      </c>
    </row>
    <row r="1004" spans="1:5" x14ac:dyDescent="0.2">
      <c r="A1004" s="83"/>
      <c r="B1004" s="83"/>
      <c r="C1004" s="46" t="s">
        <v>696</v>
      </c>
      <c r="D1004" s="46"/>
    </row>
    <row r="1005" spans="1:5" x14ac:dyDescent="0.2">
      <c r="A1005" s="83"/>
      <c r="B1005" s="83"/>
      <c r="C1005" s="46" t="s">
        <v>697</v>
      </c>
      <c r="D1005" s="46"/>
    </row>
    <row r="1006" spans="1:5" x14ac:dyDescent="0.2">
      <c r="A1006" s="83"/>
      <c r="B1006" s="83"/>
      <c r="C1006" s="46" t="s">
        <v>1179</v>
      </c>
      <c r="D1006" s="46"/>
      <c r="E1006" t="s">
        <v>1182</v>
      </c>
    </row>
    <row r="1007" spans="1:5" x14ac:dyDescent="0.2">
      <c r="A1007" s="83"/>
      <c r="B1007" s="83"/>
      <c r="C1007" s="46" t="s">
        <v>698</v>
      </c>
      <c r="D1007" s="46"/>
    </row>
    <row r="1008" spans="1:5" x14ac:dyDescent="0.2">
      <c r="A1008" s="83"/>
      <c r="B1008" s="83"/>
      <c r="C1008" s="46" t="s">
        <v>699</v>
      </c>
      <c r="D1008" s="46"/>
    </row>
    <row r="1009" spans="1:4" x14ac:dyDescent="0.2">
      <c r="A1009" s="83"/>
      <c r="B1009" s="83"/>
      <c r="C1009" s="46" t="s">
        <v>700</v>
      </c>
      <c r="D1009" s="46"/>
    </row>
    <row r="1010" spans="1:4" x14ac:dyDescent="0.2">
      <c r="A1010" s="83"/>
      <c r="B1010" s="83"/>
      <c r="C1010" s="46" t="s">
        <v>701</v>
      </c>
      <c r="D1010" s="46"/>
    </row>
    <row r="1011" spans="1:4" x14ac:dyDescent="0.2">
      <c r="A1011" s="83"/>
      <c r="B1011" s="83"/>
      <c r="C1011" s="46" t="s">
        <v>702</v>
      </c>
      <c r="D1011" s="46"/>
    </row>
    <row r="1012" spans="1:4" x14ac:dyDescent="0.2">
      <c r="A1012" s="83"/>
      <c r="B1012" s="83"/>
      <c r="C1012" s="46" t="s">
        <v>1181</v>
      </c>
      <c r="D1012" s="46"/>
    </row>
    <row r="1013" spans="1:4" x14ac:dyDescent="0.2">
      <c r="A1013" s="83"/>
      <c r="B1013" s="83"/>
      <c r="C1013" s="46" t="s">
        <v>703</v>
      </c>
      <c r="D1013" s="46"/>
    </row>
    <row r="1014" spans="1:4" x14ac:dyDescent="0.2">
      <c r="A1014" s="83"/>
      <c r="B1014" s="83"/>
      <c r="C1014" s="46" t="s">
        <v>704</v>
      </c>
      <c r="D1014" s="46"/>
    </row>
    <row r="1015" spans="1:4" x14ac:dyDescent="0.2">
      <c r="A1015" s="83"/>
      <c r="B1015" s="83"/>
      <c r="C1015" s="46" t="s">
        <v>705</v>
      </c>
      <c r="D1015" s="46"/>
    </row>
    <row r="1016" spans="1:4" x14ac:dyDescent="0.2">
      <c r="A1016" s="83"/>
      <c r="B1016" s="83"/>
      <c r="C1016" s="46" t="s">
        <v>706</v>
      </c>
      <c r="D1016" s="46"/>
    </row>
    <row r="1017" spans="1:4" x14ac:dyDescent="0.2">
      <c r="A1017" s="83"/>
      <c r="B1017" s="83"/>
      <c r="C1017" s="46" t="s">
        <v>707</v>
      </c>
      <c r="D1017" s="46"/>
    </row>
    <row r="1018" spans="1:4" x14ac:dyDescent="0.2">
      <c r="A1018" s="83"/>
      <c r="B1018" s="83"/>
      <c r="C1018" s="46" t="s">
        <v>708</v>
      </c>
      <c r="D1018" s="46"/>
    </row>
    <row r="1019" spans="1:4" x14ac:dyDescent="0.2">
      <c r="A1019" s="83"/>
      <c r="B1019" s="83"/>
      <c r="C1019" s="46" t="s">
        <v>709</v>
      </c>
      <c r="D1019" s="46"/>
    </row>
    <row r="1020" spans="1:4" x14ac:dyDescent="0.2">
      <c r="A1020" s="83"/>
      <c r="B1020" s="83"/>
      <c r="C1020" s="46" t="s">
        <v>710</v>
      </c>
      <c r="D1020" s="46"/>
    </row>
    <row r="1021" spans="1:4" x14ac:dyDescent="0.2">
      <c r="A1021" s="83"/>
      <c r="B1021" s="83"/>
      <c r="C1021" s="46" t="s">
        <v>711</v>
      </c>
      <c r="D1021" s="46"/>
    </row>
    <row r="1022" spans="1:4" x14ac:dyDescent="0.2">
      <c r="A1022" s="83"/>
      <c r="B1022" s="83"/>
      <c r="C1022" s="46" t="s">
        <v>919</v>
      </c>
      <c r="D1022" s="46"/>
    </row>
    <row r="1023" spans="1:4" x14ac:dyDescent="0.2">
      <c r="A1023" s="83"/>
      <c r="B1023" s="83"/>
      <c r="C1023" s="46" t="s">
        <v>712</v>
      </c>
      <c r="D1023" s="46"/>
    </row>
    <row r="1024" spans="1:4" x14ac:dyDescent="0.2">
      <c r="A1024" s="83"/>
      <c r="B1024" s="83"/>
      <c r="C1024" s="46" t="s">
        <v>713</v>
      </c>
      <c r="D1024" s="46"/>
    </row>
    <row r="1025" spans="1:5" x14ac:dyDescent="0.2">
      <c r="A1025" s="83"/>
      <c r="B1025" s="83"/>
      <c r="C1025" s="46" t="s">
        <v>714</v>
      </c>
      <c r="D1025" s="46"/>
    </row>
    <row r="1026" spans="1:5" x14ac:dyDescent="0.2">
      <c r="A1026" s="83"/>
      <c r="B1026" s="83"/>
      <c r="C1026" s="46" t="s">
        <v>715</v>
      </c>
      <c r="D1026" s="46"/>
    </row>
    <row r="1027" spans="1:5" x14ac:dyDescent="0.2">
      <c r="A1027" s="83"/>
      <c r="B1027" s="83"/>
      <c r="C1027" s="46" t="s">
        <v>716</v>
      </c>
      <c r="D1027" s="46"/>
    </row>
    <row r="1028" spans="1:5" x14ac:dyDescent="0.2">
      <c r="A1028" s="83"/>
      <c r="B1028" s="83"/>
      <c r="C1028" s="46" t="s">
        <v>717</v>
      </c>
      <c r="D1028" s="46"/>
    </row>
    <row r="1029" spans="1:5" x14ac:dyDescent="0.2">
      <c r="A1029" s="83"/>
      <c r="B1029" s="83"/>
      <c r="C1029" s="46" t="s">
        <v>718</v>
      </c>
      <c r="D1029" s="46"/>
    </row>
    <row r="1030" spans="1:5" x14ac:dyDescent="0.2">
      <c r="A1030" s="83"/>
      <c r="B1030" s="83"/>
      <c r="C1030" s="46" t="s">
        <v>719</v>
      </c>
      <c r="D1030" s="46"/>
    </row>
    <row r="1031" spans="1:5" x14ac:dyDescent="0.2">
      <c r="A1031" s="83"/>
      <c r="B1031" s="83"/>
      <c r="C1031" s="121" t="s">
        <v>720</v>
      </c>
      <c r="D1031" s="46"/>
      <c r="E1031" t="s">
        <v>1182</v>
      </c>
    </row>
    <row r="1032" spans="1:5" x14ac:dyDescent="0.2">
      <c r="A1032" s="83"/>
      <c r="B1032" s="83"/>
      <c r="C1032" s="46" t="s">
        <v>721</v>
      </c>
      <c r="D1032" s="46"/>
    </row>
    <row r="1033" spans="1:5" x14ac:dyDescent="0.2">
      <c r="A1033" s="83"/>
      <c r="B1033" s="83"/>
      <c r="C1033" s="46" t="s">
        <v>102</v>
      </c>
      <c r="D1033" s="46"/>
    </row>
    <row r="1034" spans="1:5" x14ac:dyDescent="0.2">
      <c r="A1034" s="59" t="s">
        <v>506</v>
      </c>
      <c r="B1034" s="59" t="s">
        <v>1</v>
      </c>
      <c r="C1034" s="48" t="s">
        <v>472</v>
      </c>
      <c r="D1034" s="48"/>
      <c r="E1034" t="s">
        <v>1183</v>
      </c>
    </row>
    <row r="1035" spans="1:5" x14ac:dyDescent="0.2">
      <c r="A1035" s="60"/>
      <c r="B1035" s="60"/>
      <c r="C1035" s="48" t="s">
        <v>473</v>
      </c>
      <c r="D1035" s="48"/>
    </row>
    <row r="1036" spans="1:5" x14ac:dyDescent="0.2">
      <c r="A1036" s="60"/>
      <c r="B1036" s="60"/>
      <c r="C1036" s="48" t="s">
        <v>102</v>
      </c>
      <c r="D1036" s="48"/>
    </row>
    <row r="1037" spans="1:5" x14ac:dyDescent="0.2">
      <c r="A1037" s="82" t="s">
        <v>774</v>
      </c>
      <c r="B1037" s="82" t="s">
        <v>1</v>
      </c>
      <c r="C1037" s="46" t="s">
        <v>248</v>
      </c>
      <c r="D1037" s="46"/>
    </row>
    <row r="1038" spans="1:5" x14ac:dyDescent="0.2">
      <c r="A1038" s="83"/>
      <c r="B1038" s="83"/>
      <c r="C1038" s="46" t="s">
        <v>654</v>
      </c>
      <c r="D1038" s="46" t="s">
        <v>655</v>
      </c>
    </row>
    <row r="1039" spans="1:5" x14ac:dyDescent="0.2">
      <c r="A1039" s="83"/>
      <c r="B1039" s="83"/>
      <c r="C1039" s="46" t="s">
        <v>652</v>
      </c>
      <c r="D1039" s="46" t="s">
        <v>657</v>
      </c>
    </row>
    <row r="1040" spans="1:5" x14ac:dyDescent="0.2">
      <c r="A1040" s="83"/>
      <c r="B1040" s="83"/>
      <c r="C1040" s="46" t="s">
        <v>653</v>
      </c>
      <c r="D1040" s="46" t="s">
        <v>656</v>
      </c>
    </row>
    <row r="1044" spans="4:4" x14ac:dyDescent="0.2">
      <c r="D1044" s="14"/>
    </row>
    <row r="1045" spans="4:4" x14ac:dyDescent="0.2">
      <c r="D1045" s="14"/>
    </row>
    <row r="1046" spans="4:4" x14ac:dyDescent="0.2">
      <c r="D1046" s="14"/>
    </row>
    <row r="1047" spans="4:4" x14ac:dyDescent="0.2">
      <c r="D1047" s="14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7"/>
      <c r="B1074"/>
      <c r="C1074"/>
      <c r="E1074"/>
    </row>
    <row r="1075" spans="1:5" s="7" customFormat="1" x14ac:dyDescent="0.2">
      <c r="B1075"/>
      <c r="C1075" s="14"/>
      <c r="E1075"/>
    </row>
    <row r="1076" spans="1:5" s="7" customFormat="1" x14ac:dyDescent="0.2">
      <c r="B1076"/>
      <c r="C1076" s="14" t="s">
        <v>429</v>
      </c>
      <c r="E1076"/>
    </row>
    <row r="1077" spans="1:5" s="7" customFormat="1" x14ac:dyDescent="0.2">
      <c r="B1077"/>
      <c r="C1077" s="14" t="s">
        <v>2</v>
      </c>
      <c r="E1077"/>
    </row>
    <row r="1078" spans="1:5" s="7" customFormat="1" x14ac:dyDescent="0.2">
      <c r="B1078"/>
      <c r="C1078" s="14" t="s">
        <v>432</v>
      </c>
      <c r="E1078"/>
    </row>
    <row r="1079" spans="1:5" s="7" customFormat="1" x14ac:dyDescent="0.2">
      <c r="B1079"/>
      <c r="C1079" s="14" t="s">
        <v>430</v>
      </c>
      <c r="E1079"/>
    </row>
    <row r="1080" spans="1:5" s="7" customFormat="1" x14ac:dyDescent="0.2">
      <c r="B1080"/>
      <c r="C1080" s="14"/>
      <c r="E1080"/>
    </row>
    <row r="1081" spans="1:5" s="7" customFormat="1" x14ac:dyDescent="0.2">
      <c r="B1081"/>
      <c r="C1081" s="14" t="s">
        <v>429</v>
      </c>
      <c r="E1081"/>
    </row>
    <row r="1082" spans="1:5" s="7" customFormat="1" x14ac:dyDescent="0.2">
      <c r="B1082"/>
      <c r="C1082" s="14" t="s">
        <v>2</v>
      </c>
      <c r="E1082"/>
    </row>
    <row r="1083" spans="1:5" s="7" customFormat="1" x14ac:dyDescent="0.2">
      <c r="B1083"/>
      <c r="C1083" s="14" t="s">
        <v>432</v>
      </c>
      <c r="E1083"/>
    </row>
    <row r="1084" spans="1:5" s="7" customFormat="1" x14ac:dyDescent="0.2">
      <c r="B1084"/>
      <c r="C1084" s="14" t="s">
        <v>430</v>
      </c>
      <c r="E1084"/>
    </row>
    <row r="1085" spans="1:5" s="7" customFormat="1" x14ac:dyDescent="0.2">
      <c r="B1085"/>
      <c r="C1085" s="14" t="s">
        <v>767</v>
      </c>
      <c r="E1085"/>
    </row>
    <row r="1086" spans="1:5" s="7" customFormat="1" x14ac:dyDescent="0.2">
      <c r="B1086"/>
      <c r="C1086" s="14"/>
      <c r="E1086"/>
    </row>
    <row r="1087" spans="1:5" s="7" customFormat="1" x14ac:dyDescent="0.2">
      <c r="B1087"/>
      <c r="C1087" s="14" t="s">
        <v>429</v>
      </c>
      <c r="E1087"/>
    </row>
    <row r="1088" spans="1:5" s="7" customFormat="1" x14ac:dyDescent="0.2">
      <c r="B1088"/>
      <c r="C1088" s="14" t="s">
        <v>2</v>
      </c>
      <c r="E1088"/>
    </row>
    <row r="1089" spans="2:5" s="7" customFormat="1" x14ac:dyDescent="0.2">
      <c r="B1089"/>
      <c r="C1089" s="14" t="s">
        <v>430</v>
      </c>
      <c r="E1089"/>
    </row>
    <row r="1090" spans="2:5" s="7" customFormat="1" x14ac:dyDescent="0.2">
      <c r="B1090"/>
      <c r="C1090" s="14"/>
      <c r="E1090"/>
    </row>
    <row r="1091" spans="2:5" s="7" customFormat="1" x14ac:dyDescent="0.2">
      <c r="B1091"/>
      <c r="C1091" s="14" t="s">
        <v>775</v>
      </c>
      <c r="E1091"/>
    </row>
    <row r="1092" spans="2:5" s="7" customFormat="1" x14ac:dyDescent="0.2">
      <c r="B1092"/>
      <c r="C1092" s="14" t="s">
        <v>102</v>
      </c>
      <c r="E1092"/>
    </row>
    <row r="1093" spans="2:5" s="7" customFormat="1" x14ac:dyDescent="0.2">
      <c r="B1093"/>
      <c r="C1093" s="14"/>
      <c r="E1093"/>
    </row>
    <row r="1094" spans="2:5" s="7" customFormat="1" x14ac:dyDescent="0.2">
      <c r="B1094"/>
      <c r="C1094" s="14" t="s">
        <v>156</v>
      </c>
      <c r="E1094"/>
    </row>
    <row r="1095" spans="2:5" s="7" customFormat="1" x14ac:dyDescent="0.2">
      <c r="B1095"/>
      <c r="C1095" s="14" t="s">
        <v>665</v>
      </c>
      <c r="E1095"/>
    </row>
    <row r="1096" spans="2:5" s="7" customFormat="1" x14ac:dyDescent="0.2">
      <c r="B1096"/>
      <c r="C1096" s="14" t="s">
        <v>664</v>
      </c>
      <c r="E1096"/>
    </row>
    <row r="1097" spans="2:5" s="7" customFormat="1" x14ac:dyDescent="0.2">
      <c r="B1097"/>
      <c r="C1097" s="14" t="s">
        <v>79</v>
      </c>
      <c r="E1097"/>
    </row>
    <row r="1098" spans="2:5" s="7" customFormat="1" x14ac:dyDescent="0.2">
      <c r="B1098"/>
      <c r="C1098" s="14" t="s">
        <v>381</v>
      </c>
      <c r="E1098"/>
    </row>
    <row r="1099" spans="2:5" s="7" customFormat="1" x14ac:dyDescent="0.2">
      <c r="B1099"/>
      <c r="C1099" s="14" t="s">
        <v>72</v>
      </c>
      <c r="E1099"/>
    </row>
    <row r="1100" spans="2:5" s="7" customFormat="1" x14ac:dyDescent="0.2">
      <c r="B1100"/>
      <c r="C1100" s="14" t="s">
        <v>97</v>
      </c>
      <c r="E1100"/>
    </row>
    <row r="1101" spans="2:5" s="7" customFormat="1" x14ac:dyDescent="0.2">
      <c r="B1101"/>
      <c r="C1101" s="14" t="s">
        <v>98</v>
      </c>
      <c r="E1101"/>
    </row>
    <row r="1102" spans="2:5" s="7" customFormat="1" x14ac:dyDescent="0.2">
      <c r="B1102"/>
      <c r="C1102" s="14" t="s">
        <v>377</v>
      </c>
      <c r="E1102"/>
    </row>
    <row r="1103" spans="2:5" s="7" customFormat="1" x14ac:dyDescent="0.2">
      <c r="B1103"/>
      <c r="C1103" s="14" t="s">
        <v>382</v>
      </c>
      <c r="E1103"/>
    </row>
    <row r="1104" spans="2:5" s="7" customFormat="1" x14ac:dyDescent="0.2">
      <c r="B1104"/>
      <c r="C1104" s="14" t="s">
        <v>163</v>
      </c>
      <c r="E1104"/>
    </row>
    <row r="1105" spans="2:5" s="7" customFormat="1" x14ac:dyDescent="0.2">
      <c r="B1105"/>
      <c r="C1105" s="14" t="s">
        <v>102</v>
      </c>
      <c r="E1105"/>
    </row>
    <row r="1106" spans="2:5" s="7" customFormat="1" x14ac:dyDescent="0.2">
      <c r="B1106"/>
      <c r="C1106" s="14"/>
      <c r="E1106"/>
    </row>
    <row r="1107" spans="2:5" s="7" customFormat="1" x14ac:dyDescent="0.2">
      <c r="B1107"/>
      <c r="C1107" s="14"/>
      <c r="E1107"/>
    </row>
    <row r="1108" spans="2:5" x14ac:dyDescent="0.2">
      <c r="C1108" s="14" t="s">
        <v>302</v>
      </c>
    </row>
    <row r="1109" spans="2:5" s="7" customFormat="1" x14ac:dyDescent="0.2">
      <c r="B1109"/>
      <c r="C1109" s="14" t="s">
        <v>303</v>
      </c>
      <c r="E1109"/>
    </row>
    <row r="1110" spans="2:5" s="7" customFormat="1" x14ac:dyDescent="0.2">
      <c r="B1110"/>
      <c r="C1110" s="14" t="s">
        <v>301</v>
      </c>
      <c r="E1110"/>
    </row>
    <row r="1111" spans="2:5" s="7" customFormat="1" x14ac:dyDescent="0.2">
      <c r="B1111"/>
      <c r="C1111" s="14" t="s">
        <v>102</v>
      </c>
      <c r="E1111"/>
    </row>
    <row r="1112" spans="2:5" s="7" customFormat="1" x14ac:dyDescent="0.2">
      <c r="B1112"/>
      <c r="C1112" s="14"/>
      <c r="E1112"/>
    </row>
    <row r="1113" spans="2:5" s="7" customFormat="1" x14ac:dyDescent="0.2">
      <c r="B1113"/>
      <c r="C1113" s="14" t="s">
        <v>76</v>
      </c>
      <c r="E1113"/>
    </row>
    <row r="1114" spans="2:5" s="7" customFormat="1" x14ac:dyDescent="0.2">
      <c r="B1114"/>
      <c r="C1114" s="14" t="s">
        <v>88</v>
      </c>
      <c r="E1114"/>
    </row>
    <row r="1115" spans="2:5" s="7" customFormat="1" x14ac:dyDescent="0.2">
      <c r="B1115"/>
      <c r="C1115" s="14" t="s">
        <v>78</v>
      </c>
      <c r="E1115"/>
    </row>
    <row r="1116" spans="2:5" s="7" customFormat="1" x14ac:dyDescent="0.2">
      <c r="B1116"/>
      <c r="C1116" s="14" t="s">
        <v>102</v>
      </c>
      <c r="E1116"/>
    </row>
    <row r="1117" spans="2:5" s="7" customFormat="1" x14ac:dyDescent="0.2">
      <c r="B1117"/>
      <c r="C1117" s="14"/>
      <c r="E1117"/>
    </row>
    <row r="1118" spans="2:5" s="7" customFormat="1" x14ac:dyDescent="0.2">
      <c r="B1118"/>
      <c r="C1118" s="14" t="s">
        <v>805</v>
      </c>
      <c r="E1118"/>
    </row>
    <row r="1119" spans="2:5" s="7" customFormat="1" x14ac:dyDescent="0.2">
      <c r="B1119"/>
      <c r="C1119" s="14" t="s">
        <v>806</v>
      </c>
      <c r="E1119"/>
    </row>
    <row r="1120" spans="2:5" s="7" customFormat="1" x14ac:dyDescent="0.2">
      <c r="B1120"/>
      <c r="C1120" s="14"/>
      <c r="E1120"/>
    </row>
    <row r="1121" spans="2:5" x14ac:dyDescent="0.2">
      <c r="C1121" s="14" t="s">
        <v>805</v>
      </c>
    </row>
    <row r="1122" spans="2:5" s="7" customFormat="1" x14ac:dyDescent="0.2">
      <c r="B1122"/>
      <c r="C1122" s="14" t="s">
        <v>54</v>
      </c>
      <c r="E1122"/>
    </row>
    <row r="1123" spans="2:5" s="7" customFormat="1" x14ac:dyDescent="0.2">
      <c r="B1123"/>
      <c r="C1123" s="14" t="s">
        <v>69</v>
      </c>
      <c r="E1123"/>
    </row>
    <row r="1124" spans="2:5" s="7" customFormat="1" x14ac:dyDescent="0.2">
      <c r="B1124"/>
      <c r="C1124" s="14" t="s">
        <v>608</v>
      </c>
      <c r="E1124"/>
    </row>
    <row r="1125" spans="2:5" x14ac:dyDescent="0.2">
      <c r="C1125" s="14" t="s">
        <v>939</v>
      </c>
    </row>
    <row r="1126" spans="2:5" x14ac:dyDescent="0.2">
      <c r="C1126" s="14" t="s">
        <v>102</v>
      </c>
    </row>
    <row r="1129" spans="2:5" x14ac:dyDescent="0.2">
      <c r="C1129" s="14" t="s">
        <v>414</v>
      </c>
    </row>
    <row r="1130" spans="2:5" x14ac:dyDescent="0.2">
      <c r="C1130" s="14" t="s">
        <v>262</v>
      </c>
    </row>
    <row r="1131" spans="2:5" x14ac:dyDescent="0.2">
      <c r="C1131" s="14" t="s">
        <v>637</v>
      </c>
    </row>
    <row r="1132" spans="2:5" x14ac:dyDescent="0.2">
      <c r="C1132" s="14" t="s">
        <v>156</v>
      </c>
    </row>
    <row r="1133" spans="2:5" x14ac:dyDescent="0.2">
      <c r="C1133" s="14" t="s">
        <v>631</v>
      </c>
    </row>
    <row r="1134" spans="2:5" x14ac:dyDescent="0.2">
      <c r="C1134" s="14" t="s">
        <v>633</v>
      </c>
    </row>
    <row r="1135" spans="2:5" x14ac:dyDescent="0.2">
      <c r="C1135" s="14" t="s">
        <v>66</v>
      </c>
    </row>
    <row r="1136" spans="2:5" x14ac:dyDescent="0.2">
      <c r="C1136" s="14" t="s">
        <v>269</v>
      </c>
    </row>
    <row r="1137" spans="3:3" x14ac:dyDescent="0.2">
      <c r="C1137" s="14" t="s">
        <v>638</v>
      </c>
    </row>
    <row r="1138" spans="3:3" x14ac:dyDescent="0.2">
      <c r="C1138" s="14" t="s">
        <v>140</v>
      </c>
    </row>
    <row r="1139" spans="3:3" x14ac:dyDescent="0.2">
      <c r="C1139" s="14" t="s">
        <v>256</v>
      </c>
    </row>
    <row r="1140" spans="3:3" x14ac:dyDescent="0.2">
      <c r="C1140" s="14" t="s">
        <v>122</v>
      </c>
    </row>
    <row r="1141" spans="3:3" x14ac:dyDescent="0.2">
      <c r="C1141" s="14" t="s">
        <v>270</v>
      </c>
    </row>
    <row r="1142" spans="3:3" x14ac:dyDescent="0.2">
      <c r="C1142" s="14" t="s">
        <v>692</v>
      </c>
    </row>
    <row r="1143" spans="3:3" x14ac:dyDescent="0.2">
      <c r="C1143" s="14" t="s">
        <v>1152</v>
      </c>
    </row>
    <row r="1144" spans="3:3" x14ac:dyDescent="0.2">
      <c r="C1144" s="14" t="s">
        <v>267</v>
      </c>
    </row>
    <row r="1145" spans="3:3" x14ac:dyDescent="0.2">
      <c r="C1145" s="14" t="s">
        <v>264</v>
      </c>
    </row>
    <row r="1146" spans="3:3" x14ac:dyDescent="0.2">
      <c r="C1146" s="14" t="s">
        <v>265</v>
      </c>
    </row>
    <row r="1147" spans="3:3" x14ac:dyDescent="0.2">
      <c r="C1147" s="14" t="s">
        <v>254</v>
      </c>
    </row>
    <row r="1148" spans="3:3" x14ac:dyDescent="0.2">
      <c r="C1148" s="14" t="s">
        <v>261</v>
      </c>
    </row>
    <row r="1149" spans="3:3" x14ac:dyDescent="0.2">
      <c r="C1149" s="14" t="s">
        <v>71</v>
      </c>
    </row>
    <row r="1150" spans="3:3" x14ac:dyDescent="0.2">
      <c r="C1150" s="14" t="s">
        <v>259</v>
      </c>
    </row>
    <row r="1151" spans="3:3" x14ac:dyDescent="0.2">
      <c r="C1151" s="14" t="s">
        <v>75</v>
      </c>
    </row>
    <row r="1152" spans="3:3" x14ac:dyDescent="0.2">
      <c r="C1152" s="14" t="s">
        <v>263</v>
      </c>
    </row>
    <row r="1153" spans="3:3" x14ac:dyDescent="0.2">
      <c r="C1153" s="14" t="s">
        <v>635</v>
      </c>
    </row>
    <row r="1154" spans="3:3" x14ac:dyDescent="0.2">
      <c r="C1154" s="14" t="s">
        <v>636</v>
      </c>
    </row>
    <row r="1155" spans="3:3" x14ac:dyDescent="0.2">
      <c r="C1155" s="14" t="s">
        <v>266</v>
      </c>
    </row>
    <row r="1156" spans="3:3" x14ac:dyDescent="0.2">
      <c r="C1156" s="14" t="s">
        <v>85</v>
      </c>
    </row>
    <row r="1157" spans="3:3" x14ac:dyDescent="0.2">
      <c r="C1157" s="14" t="s">
        <v>632</v>
      </c>
    </row>
    <row r="1158" spans="3:3" x14ac:dyDescent="0.2">
      <c r="C1158" s="14" t="s">
        <v>630</v>
      </c>
    </row>
    <row r="1159" spans="3:3" x14ac:dyDescent="0.2">
      <c r="C1159" s="14" t="s">
        <v>640</v>
      </c>
    </row>
    <row r="1160" spans="3:3" x14ac:dyDescent="0.2">
      <c r="C1160" s="14" t="s">
        <v>255</v>
      </c>
    </row>
    <row r="1161" spans="3:3" x14ac:dyDescent="0.2">
      <c r="C1161" s="14" t="s">
        <v>722</v>
      </c>
    </row>
    <row r="1162" spans="3:3" x14ac:dyDescent="0.2">
      <c r="C1162" s="14" t="s">
        <v>34</v>
      </c>
    </row>
    <row r="1163" spans="3:3" ht="14.45" customHeight="1" x14ac:dyDescent="0.2">
      <c r="C1163" s="14" t="s">
        <v>629</v>
      </c>
    </row>
    <row r="1164" spans="3:3" x14ac:dyDescent="0.2">
      <c r="C1164" s="14" t="s">
        <v>634</v>
      </c>
    </row>
    <row r="1165" spans="3:3" x14ac:dyDescent="0.2">
      <c r="C1165" s="14" t="s">
        <v>252</v>
      </c>
    </row>
    <row r="1166" spans="3:3" x14ac:dyDescent="0.2">
      <c r="C1166" s="14" t="s">
        <v>258</v>
      </c>
    </row>
    <row r="1167" spans="3:3" x14ac:dyDescent="0.2">
      <c r="C1167" s="14" t="s">
        <v>257</v>
      </c>
    </row>
    <row r="1168" spans="3:3" x14ac:dyDescent="0.2">
      <c r="C1168" s="14" t="s">
        <v>253</v>
      </c>
    </row>
    <row r="1169" spans="3:3" x14ac:dyDescent="0.2">
      <c r="C1169" s="14" t="s">
        <v>260</v>
      </c>
    </row>
    <row r="1170" spans="3:3" x14ac:dyDescent="0.2">
      <c r="C1170" s="14" t="s">
        <v>102</v>
      </c>
    </row>
    <row r="1171" spans="3:3" x14ac:dyDescent="0.2">
      <c r="C1171" s="14" t="s">
        <v>862</v>
      </c>
    </row>
    <row r="1172" spans="3:3" x14ac:dyDescent="0.2">
      <c r="C1172" s="14" t="s">
        <v>863</v>
      </c>
    </row>
    <row r="1173" spans="3:3" x14ac:dyDescent="0.2">
      <c r="C1173" s="14" t="s">
        <v>864</v>
      </c>
    </row>
    <row r="1174" spans="3:3" x14ac:dyDescent="0.2">
      <c r="C1174" s="14" t="s">
        <v>865</v>
      </c>
    </row>
    <row r="1175" spans="3:3" x14ac:dyDescent="0.2">
      <c r="C1175" s="14" t="s">
        <v>866</v>
      </c>
    </row>
    <row r="1176" spans="3:3" x14ac:dyDescent="0.2">
      <c r="C1176" s="14" t="s">
        <v>867</v>
      </c>
    </row>
    <row r="1177" spans="3:3" x14ac:dyDescent="0.2">
      <c r="C1177" s="14" t="s">
        <v>868</v>
      </c>
    </row>
    <row r="1178" spans="3:3" x14ac:dyDescent="0.2">
      <c r="C1178" s="14" t="s">
        <v>869</v>
      </c>
    </row>
    <row r="1179" spans="3:3" x14ac:dyDescent="0.2">
      <c r="C1179" s="14" t="s">
        <v>870</v>
      </c>
    </row>
    <row r="1180" spans="3:3" x14ac:dyDescent="0.2">
      <c r="C1180" s="14" t="s">
        <v>871</v>
      </c>
    </row>
    <row r="1181" spans="3:3" x14ac:dyDescent="0.2">
      <c r="C1181" s="14" t="s">
        <v>872</v>
      </c>
    </row>
    <row r="1182" spans="3:3" x14ac:dyDescent="0.2">
      <c r="C1182" s="14" t="s">
        <v>873</v>
      </c>
    </row>
    <row r="1183" spans="3:3" x14ac:dyDescent="0.2">
      <c r="C1183" s="14" t="s">
        <v>874</v>
      </c>
    </row>
    <row r="1184" spans="3:3" x14ac:dyDescent="0.2">
      <c r="C1184" s="14" t="s">
        <v>875</v>
      </c>
    </row>
    <row r="1185" spans="3:3" x14ac:dyDescent="0.2">
      <c r="C1185" s="14" t="s">
        <v>876</v>
      </c>
    </row>
    <row r="1186" spans="3:3" x14ac:dyDescent="0.2">
      <c r="C1186" s="14" t="s">
        <v>877</v>
      </c>
    </row>
    <row r="1187" spans="3:3" x14ac:dyDescent="0.2">
      <c r="C1187" s="14" t="s">
        <v>861</v>
      </c>
    </row>
    <row r="1188" spans="3:3" x14ac:dyDescent="0.2">
      <c r="C1188" s="14" t="s">
        <v>1128</v>
      </c>
    </row>
    <row r="1189" spans="3:3" x14ac:dyDescent="0.2">
      <c r="C1189" s="14" t="s">
        <v>1130</v>
      </c>
    </row>
    <row r="1190" spans="3:3" x14ac:dyDescent="0.2">
      <c r="C1190" s="14" t="s">
        <v>1132</v>
      </c>
    </row>
    <row r="1191" spans="3:3" x14ac:dyDescent="0.2">
      <c r="C1191" s="14" t="s">
        <v>878</v>
      </c>
    </row>
    <row r="1192" spans="3:3" x14ac:dyDescent="0.2">
      <c r="C1192" s="120" t="s">
        <v>1134</v>
      </c>
    </row>
    <row r="1193" spans="3:3" x14ac:dyDescent="0.2">
      <c r="C1193" s="14" t="s">
        <v>879</v>
      </c>
    </row>
    <row r="1194" spans="3:3" x14ac:dyDescent="0.2">
      <c r="C1194" s="14" t="s">
        <v>880</v>
      </c>
    </row>
    <row r="1195" spans="3:3" x14ac:dyDescent="0.2">
      <c r="C1195" s="14" t="s">
        <v>881</v>
      </c>
    </row>
    <row r="1196" spans="3:3" x14ac:dyDescent="0.2">
      <c r="C1196" s="14" t="s">
        <v>882</v>
      </c>
    </row>
    <row r="1197" spans="3:3" x14ac:dyDescent="0.2">
      <c r="C1197" s="14" t="s">
        <v>883</v>
      </c>
    </row>
    <row r="1198" spans="3:3" x14ac:dyDescent="0.2">
      <c r="C1198" s="14" t="s">
        <v>884</v>
      </c>
    </row>
    <row r="1199" spans="3:3" x14ac:dyDescent="0.2">
      <c r="C1199" s="14" t="s">
        <v>857</v>
      </c>
    </row>
    <row r="1200" spans="3:3" x14ac:dyDescent="0.2">
      <c r="C1200" s="14" t="s">
        <v>1136</v>
      </c>
    </row>
    <row r="1201" spans="3:3" x14ac:dyDescent="0.2">
      <c r="C1201" s="14" t="s">
        <v>885</v>
      </c>
    </row>
    <row r="1202" spans="3:3" x14ac:dyDescent="0.2">
      <c r="C1202" s="14" t="s">
        <v>1138</v>
      </c>
    </row>
    <row r="1203" spans="3:3" x14ac:dyDescent="0.2">
      <c r="C1203" s="14" t="s">
        <v>886</v>
      </c>
    </row>
    <row r="1204" spans="3:3" x14ac:dyDescent="0.2">
      <c r="C1204" s="14" t="s">
        <v>887</v>
      </c>
    </row>
    <row r="1205" spans="3:3" x14ac:dyDescent="0.2">
      <c r="C1205" s="14" t="s">
        <v>888</v>
      </c>
    </row>
    <row r="1206" spans="3:3" x14ac:dyDescent="0.2">
      <c r="C1206" s="14" t="s">
        <v>889</v>
      </c>
    </row>
    <row r="1207" spans="3:3" x14ac:dyDescent="0.2">
      <c r="C1207" s="14" t="s">
        <v>1140</v>
      </c>
    </row>
    <row r="1208" spans="3:3" x14ac:dyDescent="0.2">
      <c r="C1208" s="14" t="s">
        <v>890</v>
      </c>
    </row>
    <row r="1209" spans="3:3" x14ac:dyDescent="0.2">
      <c r="C1209" s="14" t="s">
        <v>891</v>
      </c>
    </row>
    <row r="1210" spans="3:3" x14ac:dyDescent="0.2">
      <c r="C1210" s="14" t="s">
        <v>892</v>
      </c>
    </row>
    <row r="1211" spans="3:3" x14ac:dyDescent="0.2">
      <c r="C1211" s="14" t="s">
        <v>893</v>
      </c>
    </row>
    <row r="1212" spans="3:3" x14ac:dyDescent="0.2">
      <c r="C1212" s="14" t="s">
        <v>894</v>
      </c>
    </row>
    <row r="1213" spans="3:3" x14ac:dyDescent="0.2">
      <c r="C1213" s="14" t="s">
        <v>895</v>
      </c>
    </row>
    <row r="1214" spans="3:3" x14ac:dyDescent="0.2">
      <c r="C1214" s="14" t="s">
        <v>195</v>
      </c>
    </row>
    <row r="1215" spans="3:3" x14ac:dyDescent="0.2">
      <c r="C1215" s="14" t="s">
        <v>1141</v>
      </c>
    </row>
    <row r="1216" spans="3:3" x14ac:dyDescent="0.2">
      <c r="C1216" s="14" t="s">
        <v>896</v>
      </c>
    </row>
    <row r="1217" spans="3:3" x14ac:dyDescent="0.2">
      <c r="C1217" s="14" t="s">
        <v>897</v>
      </c>
    </row>
    <row r="1218" spans="3:3" x14ac:dyDescent="0.2">
      <c r="C1218" s="14" t="s">
        <v>1143</v>
      </c>
    </row>
    <row r="1219" spans="3:3" x14ac:dyDescent="0.2">
      <c r="C1219" s="14" t="s">
        <v>249</v>
      </c>
    </row>
    <row r="1220" spans="3:3" x14ac:dyDescent="0.2">
      <c r="C1220" s="14" t="s">
        <v>898</v>
      </c>
    </row>
    <row r="1221" spans="3:3" x14ac:dyDescent="0.2">
      <c r="C1221" s="14" t="s">
        <v>899</v>
      </c>
    </row>
    <row r="1222" spans="3:3" x14ac:dyDescent="0.2">
      <c r="C1222" s="14" t="s">
        <v>900</v>
      </c>
    </row>
    <row r="1223" spans="3:3" x14ac:dyDescent="0.2">
      <c r="C1223" s="14" t="s">
        <v>901</v>
      </c>
    </row>
    <row r="1224" spans="3:3" x14ac:dyDescent="0.2">
      <c r="C1224" s="14" t="s">
        <v>902</v>
      </c>
    </row>
    <row r="1225" spans="3:3" x14ac:dyDescent="0.2">
      <c r="C1225" s="14" t="s">
        <v>202</v>
      </c>
    </row>
    <row r="1226" spans="3:3" x14ac:dyDescent="0.2">
      <c r="C1226" s="14" t="s">
        <v>903</v>
      </c>
    </row>
    <row r="1227" spans="3:3" x14ac:dyDescent="0.2">
      <c r="C1227" s="14" t="s">
        <v>904</v>
      </c>
    </row>
    <row r="1228" spans="3:3" x14ac:dyDescent="0.2">
      <c r="C1228" s="14" t="s">
        <v>951</v>
      </c>
    </row>
    <row r="1229" spans="3:3" x14ac:dyDescent="0.2">
      <c r="C1229" s="14" t="s">
        <v>952</v>
      </c>
    </row>
    <row r="1230" spans="3:3" x14ac:dyDescent="0.2">
      <c r="C1230" s="14" t="s">
        <v>953</v>
      </c>
    </row>
    <row r="1231" spans="3:3" x14ac:dyDescent="0.2">
      <c r="C1231" s="14" t="s">
        <v>905</v>
      </c>
    </row>
    <row r="1232" spans="3:3" x14ac:dyDescent="0.2">
      <c r="C1232" s="14" t="s">
        <v>906</v>
      </c>
    </row>
    <row r="1233" spans="3:3" x14ac:dyDescent="0.2">
      <c r="C1233" s="14" t="s">
        <v>907</v>
      </c>
    </row>
    <row r="1234" spans="3:3" x14ac:dyDescent="0.2">
      <c r="C1234" s="14" t="s">
        <v>908</v>
      </c>
    </row>
    <row r="1235" spans="3:3" x14ac:dyDescent="0.2">
      <c r="C1235" s="14" t="s">
        <v>909</v>
      </c>
    </row>
    <row r="1236" spans="3:3" x14ac:dyDescent="0.2">
      <c r="C1236" s="14" t="s">
        <v>950</v>
      </c>
    </row>
    <row r="1237" spans="3:3" x14ac:dyDescent="0.2">
      <c r="C1237" s="14" t="s">
        <v>911</v>
      </c>
    </row>
    <row r="1238" spans="3:3" x14ac:dyDescent="0.2">
      <c r="C1238" s="14" t="s">
        <v>912</v>
      </c>
    </row>
    <row r="1239" spans="3:3" x14ac:dyDescent="0.2">
      <c r="C1239" s="14" t="s">
        <v>858</v>
      </c>
    </row>
    <row r="1240" spans="3:3" x14ac:dyDescent="0.2">
      <c r="C1240" s="14" t="s">
        <v>859</v>
      </c>
    </row>
    <row r="1241" spans="3:3" x14ac:dyDescent="0.2">
      <c r="C1241" s="14" t="s">
        <v>913</v>
      </c>
    </row>
    <row r="1242" spans="3:3" x14ac:dyDescent="0.2">
      <c r="C1242" s="14" t="s">
        <v>860</v>
      </c>
    </row>
    <row r="1243" spans="3:3" x14ac:dyDescent="0.2">
      <c r="C1243" s="14" t="s">
        <v>914</v>
      </c>
    </row>
    <row r="1244" spans="3:3" x14ac:dyDescent="0.2">
      <c r="C1244" s="14" t="s">
        <v>915</v>
      </c>
    </row>
    <row r="1245" spans="3:3" x14ac:dyDescent="0.2">
      <c r="C1245" s="14" t="s">
        <v>130</v>
      </c>
    </row>
    <row r="1248" spans="3:3" x14ac:dyDescent="0.2">
      <c r="C1248" s="14" t="s">
        <v>958</v>
      </c>
    </row>
    <row r="1249" spans="3:3" x14ac:dyDescent="0.2">
      <c r="C1249" s="14" t="s">
        <v>54</v>
      </c>
    </row>
    <row r="1250" spans="3:3" x14ac:dyDescent="0.2">
      <c r="C1250" s="14" t="s">
        <v>69</v>
      </c>
    </row>
    <row r="1251" spans="3:3" x14ac:dyDescent="0.2">
      <c r="C1251" s="14" t="s">
        <v>678</v>
      </c>
    </row>
    <row r="1252" spans="3:3" x14ac:dyDescent="0.2">
      <c r="C1252" s="14" t="s">
        <v>680</v>
      </c>
    </row>
    <row r="1253" spans="3:3" x14ac:dyDescent="0.2">
      <c r="C1253" s="14" t="s">
        <v>102</v>
      </c>
    </row>
    <row r="1255" spans="3:3" x14ac:dyDescent="0.2">
      <c r="C1255" s="14" t="s">
        <v>958</v>
      </c>
    </row>
    <row r="1256" spans="3:3" x14ac:dyDescent="0.2">
      <c r="C1256" s="14" t="s">
        <v>608</v>
      </c>
    </row>
    <row r="1257" spans="3:3" x14ac:dyDescent="0.2">
      <c r="C1257" s="14" t="s">
        <v>939</v>
      </c>
    </row>
    <row r="1258" spans="3:3" x14ac:dyDescent="0.2">
      <c r="C1258" s="14" t="s">
        <v>54</v>
      </c>
    </row>
    <row r="1259" spans="3:3" x14ac:dyDescent="0.2">
      <c r="C1259" s="14" t="s">
        <v>102</v>
      </c>
    </row>
    <row r="1261" spans="3:3" x14ac:dyDescent="0.2">
      <c r="C1261" s="14" t="s">
        <v>805</v>
      </c>
    </row>
    <row r="1262" spans="3:3" x14ac:dyDescent="0.2">
      <c r="C1262" s="14" t="s">
        <v>54</v>
      </c>
    </row>
    <row r="1263" spans="3:3" x14ac:dyDescent="0.2">
      <c r="C1263" s="14" t="s">
        <v>680</v>
      </c>
    </row>
    <row r="1264" spans="3:3" x14ac:dyDescent="0.2">
      <c r="C1264" s="14" t="s">
        <v>678</v>
      </c>
    </row>
    <row r="1265" spans="3:3" x14ac:dyDescent="0.2">
      <c r="C1265" s="14" t="s">
        <v>102</v>
      </c>
    </row>
    <row r="1267" spans="3:3" x14ac:dyDescent="0.2">
      <c r="C1267" s="14" t="s">
        <v>958</v>
      </c>
    </row>
    <row r="1268" spans="3:3" x14ac:dyDescent="0.2">
      <c r="C1268" s="14" t="s">
        <v>54</v>
      </c>
    </row>
    <row r="1269" spans="3:3" x14ac:dyDescent="0.2">
      <c r="C1269" s="14" t="s">
        <v>102</v>
      </c>
    </row>
    <row r="1272" spans="3:3" x14ac:dyDescent="0.2">
      <c r="C1272" s="14" t="s">
        <v>805</v>
      </c>
    </row>
    <row r="1273" spans="3:3" x14ac:dyDescent="0.2">
      <c r="C1273" s="14" t="s">
        <v>54</v>
      </c>
    </row>
    <row r="1274" spans="3:3" x14ac:dyDescent="0.2">
      <c r="C1274" s="14" t="s">
        <v>69</v>
      </c>
    </row>
    <row r="1275" spans="3:3" x14ac:dyDescent="0.2">
      <c r="C1275" s="14" t="s">
        <v>608</v>
      </c>
    </row>
    <row r="1276" spans="3:3" x14ac:dyDescent="0.2">
      <c r="C1276" s="14" t="s">
        <v>678</v>
      </c>
    </row>
    <row r="1277" spans="3:3" x14ac:dyDescent="0.2">
      <c r="C1277" s="14" t="s">
        <v>679</v>
      </c>
    </row>
    <row r="1278" spans="3:3" x14ac:dyDescent="0.2">
      <c r="C1278" s="14" t="s">
        <v>680</v>
      </c>
    </row>
    <row r="1279" spans="3:3" x14ac:dyDescent="0.2">
      <c r="C1279" s="14" t="s">
        <v>681</v>
      </c>
    </row>
    <row r="1280" spans="3:3" x14ac:dyDescent="0.2">
      <c r="C1280" s="14" t="s">
        <v>939</v>
      </c>
    </row>
    <row r="1281" spans="3:3" x14ac:dyDescent="0.2">
      <c r="C1281" s="14" t="s">
        <v>102</v>
      </c>
    </row>
    <row r="1283" spans="3:3" x14ac:dyDescent="0.2">
      <c r="C1283" s="14" t="s">
        <v>311</v>
      </c>
    </row>
    <row r="1284" spans="3:3" x14ac:dyDescent="0.2">
      <c r="C1284" s="14" t="s">
        <v>927</v>
      </c>
    </row>
    <row r="1285" spans="3:3" x14ac:dyDescent="0.2">
      <c r="C1285" s="14" t="s">
        <v>476</v>
      </c>
    </row>
    <row r="1286" spans="3:3" x14ac:dyDescent="0.2">
      <c r="C1286" s="14" t="s">
        <v>479</v>
      </c>
    </row>
    <row r="1287" spans="3:3" x14ac:dyDescent="0.2">
      <c r="C1287" s="14" t="s">
        <v>480</v>
      </c>
    </row>
    <row r="1288" spans="3:3" x14ac:dyDescent="0.2">
      <c r="C1288" s="14" t="s">
        <v>477</v>
      </c>
    </row>
    <row r="1289" spans="3:3" x14ac:dyDescent="0.2">
      <c r="C1289" s="14" t="s">
        <v>481</v>
      </c>
    </row>
    <row r="1290" spans="3:3" x14ac:dyDescent="0.2">
      <c r="C1290" s="14" t="s">
        <v>478</v>
      </c>
    </row>
    <row r="1291" spans="3:3" x14ac:dyDescent="0.2">
      <c r="C1291" s="14" t="s">
        <v>482</v>
      </c>
    </row>
    <row r="1292" spans="3:3" x14ac:dyDescent="0.2">
      <c r="C1292" s="14" t="s">
        <v>483</v>
      </c>
    </row>
    <row r="1293" spans="3:3" x14ac:dyDescent="0.2">
      <c r="C1293" s="14" t="s">
        <v>485</v>
      </c>
    </row>
    <row r="1294" spans="3:3" x14ac:dyDescent="0.2">
      <c r="C1294" s="14" t="s">
        <v>484</v>
      </c>
    </row>
    <row r="1295" spans="3:3" x14ac:dyDescent="0.2">
      <c r="C1295" s="14" t="s">
        <v>486</v>
      </c>
    </row>
    <row r="1296" spans="3:3" x14ac:dyDescent="0.2">
      <c r="C1296" s="14" t="s">
        <v>487</v>
      </c>
    </row>
    <row r="1297" spans="3:3" x14ac:dyDescent="0.2">
      <c r="C1297" s="14" t="s">
        <v>488</v>
      </c>
    </row>
    <row r="1298" spans="3:3" x14ac:dyDescent="0.2">
      <c r="C1298" s="14" t="s">
        <v>489</v>
      </c>
    </row>
    <row r="1299" spans="3:3" x14ac:dyDescent="0.2">
      <c r="C1299" s="14" t="s">
        <v>490</v>
      </c>
    </row>
    <row r="1300" spans="3:3" x14ac:dyDescent="0.2">
      <c r="C1300" s="14" t="s">
        <v>491</v>
      </c>
    </row>
    <row r="1301" spans="3:3" x14ac:dyDescent="0.2">
      <c r="C1301" s="14" t="s">
        <v>492</v>
      </c>
    </row>
    <row r="1302" spans="3:3" x14ac:dyDescent="0.2">
      <c r="C1302" s="14" t="s">
        <v>493</v>
      </c>
    </row>
    <row r="1303" spans="3:3" x14ac:dyDescent="0.2">
      <c r="C1303" s="14" t="s">
        <v>494</v>
      </c>
    </row>
    <row r="1304" spans="3:3" x14ac:dyDescent="0.2">
      <c r="C1304" s="14" t="s">
        <v>495</v>
      </c>
    </row>
    <row r="1305" spans="3:3" x14ac:dyDescent="0.2">
      <c r="C1305" s="14" t="s">
        <v>593</v>
      </c>
    </row>
    <row r="1306" spans="3:3" x14ac:dyDescent="0.2">
      <c r="C1306" s="14" t="s">
        <v>496</v>
      </c>
    </row>
    <row r="1307" spans="3:3" x14ac:dyDescent="0.2">
      <c r="C1307" s="14" t="s">
        <v>497</v>
      </c>
    </row>
    <row r="1308" spans="3:3" x14ac:dyDescent="0.2">
      <c r="C1308" s="14" t="s">
        <v>498</v>
      </c>
    </row>
    <row r="1309" spans="3:3" x14ac:dyDescent="0.2">
      <c r="C1309" s="14" t="s">
        <v>499</v>
      </c>
    </row>
    <row r="1310" spans="3:3" x14ac:dyDescent="0.2">
      <c r="C1310" s="14" t="s">
        <v>500</v>
      </c>
    </row>
    <row r="1311" spans="3:3" x14ac:dyDescent="0.2">
      <c r="C1311" s="14" t="s">
        <v>501</v>
      </c>
    </row>
    <row r="1312" spans="3:3" x14ac:dyDescent="0.2">
      <c r="C1312" s="14" t="s">
        <v>502</v>
      </c>
    </row>
    <row r="1313" spans="3:3" x14ac:dyDescent="0.2">
      <c r="C1313" s="14" t="s">
        <v>503</v>
      </c>
    </row>
    <row r="1314" spans="3:3" x14ac:dyDescent="0.2">
      <c r="C1314" s="14" t="s">
        <v>504</v>
      </c>
    </row>
    <row r="1315" spans="3:3" x14ac:dyDescent="0.2">
      <c r="C1315" s="14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52" customWidth="1"/>
    <col min="2" max="2" width="48.75" style="52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100" t="s">
        <v>789</v>
      </c>
      <c r="B1" s="101" t="s">
        <v>790</v>
      </c>
      <c r="C1" s="101" t="s">
        <v>800</v>
      </c>
      <c r="D1" s="102" t="s">
        <v>947</v>
      </c>
    </row>
    <row r="2" spans="1:4" ht="15.75" hidden="1" outlineLevel="1" x14ac:dyDescent="0.2">
      <c r="A2" s="33" t="s">
        <v>31</v>
      </c>
      <c r="B2" s="34" t="s">
        <v>651</v>
      </c>
      <c r="C2" s="33">
        <v>5.0999999999999996</v>
      </c>
      <c r="D2" s="104"/>
    </row>
    <row r="3" spans="1:4" ht="15.75" hidden="1" outlineLevel="1" x14ac:dyDescent="0.2">
      <c r="A3" s="33" t="s">
        <v>31</v>
      </c>
      <c r="B3" s="34" t="s">
        <v>0</v>
      </c>
      <c r="C3" s="33">
        <v>5.2</v>
      </c>
      <c r="D3" s="104"/>
    </row>
    <row r="4" spans="1:4" ht="15.75" hidden="1" outlineLevel="1" x14ac:dyDescent="0.2">
      <c r="A4" s="33" t="s">
        <v>31</v>
      </c>
      <c r="B4" s="34" t="s">
        <v>723</v>
      </c>
      <c r="C4" s="33">
        <v>5.4</v>
      </c>
      <c r="D4" s="104"/>
    </row>
    <row r="5" spans="1:4" ht="15.75" hidden="1" outlineLevel="1" x14ac:dyDescent="0.2">
      <c r="A5" s="33" t="s">
        <v>31</v>
      </c>
      <c r="B5" s="34" t="s">
        <v>741</v>
      </c>
      <c r="C5" s="33">
        <v>5.7</v>
      </c>
      <c r="D5" s="104"/>
    </row>
    <row r="6" spans="1:4" ht="15.75" hidden="1" outlineLevel="1" x14ac:dyDescent="0.2">
      <c r="A6" s="33" t="s">
        <v>31</v>
      </c>
      <c r="B6" s="34" t="s">
        <v>742</v>
      </c>
      <c r="C6" s="33">
        <v>5.1100000000000003</v>
      </c>
      <c r="D6" s="104"/>
    </row>
    <row r="7" spans="1:4" ht="15.75" hidden="1" outlineLevel="1" x14ac:dyDescent="0.2">
      <c r="A7" s="33" t="s">
        <v>31</v>
      </c>
      <c r="B7" s="34" t="s">
        <v>1</v>
      </c>
      <c r="C7" s="33">
        <v>5.26</v>
      </c>
      <c r="D7" s="104"/>
    </row>
    <row r="8" spans="1:4" ht="15.75" hidden="1" outlineLevel="1" x14ac:dyDescent="0.2">
      <c r="A8" s="33" t="s">
        <v>31</v>
      </c>
      <c r="B8" s="34" t="s">
        <v>604</v>
      </c>
      <c r="C8" s="33">
        <v>5.27</v>
      </c>
      <c r="D8" s="104"/>
    </row>
    <row r="9" spans="1:4" ht="15.75" hidden="1" outlineLevel="1" x14ac:dyDescent="0.2">
      <c r="A9" s="33" t="s">
        <v>31</v>
      </c>
      <c r="B9" s="34" t="s">
        <v>606</v>
      </c>
      <c r="C9" s="33">
        <v>5.36</v>
      </c>
      <c r="D9" s="104"/>
    </row>
    <row r="10" spans="1:4" ht="15.75" hidden="1" outlineLevel="1" x14ac:dyDescent="0.2">
      <c r="A10" s="33" t="s">
        <v>31</v>
      </c>
      <c r="B10" s="34" t="s">
        <v>772</v>
      </c>
      <c r="C10" s="35">
        <v>5.5</v>
      </c>
      <c r="D10" s="104"/>
    </row>
    <row r="11" spans="1:4" ht="15.75" hidden="1" outlineLevel="1" x14ac:dyDescent="0.2">
      <c r="A11" s="33" t="s">
        <v>31</v>
      </c>
      <c r="B11" s="34" t="s">
        <v>8</v>
      </c>
      <c r="C11" s="33">
        <v>5.51</v>
      </c>
      <c r="D11" s="104"/>
    </row>
    <row r="12" spans="1:4" ht="15.75" hidden="1" outlineLevel="1" x14ac:dyDescent="0.2">
      <c r="A12" s="33" t="s">
        <v>31</v>
      </c>
      <c r="B12" s="34" t="s">
        <v>396</v>
      </c>
      <c r="C12" s="33">
        <v>5.53</v>
      </c>
      <c r="D12" s="104"/>
    </row>
    <row r="13" spans="1:4" ht="15.75" hidden="1" outlineLevel="1" x14ac:dyDescent="0.2">
      <c r="A13" s="33" t="s">
        <v>31</v>
      </c>
      <c r="B13" s="34" t="s">
        <v>922</v>
      </c>
      <c r="C13" s="33">
        <v>5.59</v>
      </c>
      <c r="D13" s="104"/>
    </row>
    <row r="14" spans="1:4" ht="15.75" hidden="1" outlineLevel="1" x14ac:dyDescent="0.2">
      <c r="A14" s="33" t="s">
        <v>31</v>
      </c>
      <c r="B14" s="34" t="s">
        <v>11</v>
      </c>
      <c r="C14" s="33">
        <v>5.54</v>
      </c>
      <c r="D14" s="104"/>
    </row>
    <row r="15" spans="1:4" ht="15.75" hidden="1" outlineLevel="1" x14ac:dyDescent="0.2">
      <c r="A15" s="33" t="s">
        <v>31</v>
      </c>
      <c r="B15" s="34" t="s">
        <v>14</v>
      </c>
      <c r="C15" s="35">
        <v>5.7</v>
      </c>
      <c r="D15" s="103" t="s">
        <v>935</v>
      </c>
    </row>
    <row r="16" spans="1:4" ht="15.75" hidden="1" outlineLevel="1" x14ac:dyDescent="0.2">
      <c r="A16" s="33" t="s">
        <v>31</v>
      </c>
      <c r="B16" s="34" t="s">
        <v>1153</v>
      </c>
      <c r="C16" s="33">
        <v>5.63</v>
      </c>
      <c r="D16" s="104"/>
    </row>
    <row r="17" spans="1:4" ht="15.75" hidden="1" outlineLevel="1" x14ac:dyDescent="0.2">
      <c r="A17" s="33" t="s">
        <v>31</v>
      </c>
      <c r="B17" s="34" t="s">
        <v>19</v>
      </c>
      <c r="C17" s="33">
        <v>5.47</v>
      </c>
      <c r="D17" s="104"/>
    </row>
    <row r="18" spans="1:4" ht="15.75" hidden="1" outlineLevel="1" x14ac:dyDescent="0.2">
      <c r="A18" s="33" t="s">
        <v>31</v>
      </c>
      <c r="B18" s="34" t="s">
        <v>30</v>
      </c>
      <c r="C18" s="33">
        <v>5.48</v>
      </c>
      <c r="D18" s="104"/>
    </row>
    <row r="19" spans="1:4" ht="15.75" collapsed="1" x14ac:dyDescent="0.2">
      <c r="A19" s="38" t="s">
        <v>31</v>
      </c>
      <c r="B19" s="34"/>
      <c r="C19" s="33"/>
      <c r="D19" s="104"/>
    </row>
    <row r="20" spans="1:4" ht="15.75" hidden="1" outlineLevel="1" x14ac:dyDescent="0.2">
      <c r="A20" s="33" t="s">
        <v>40</v>
      </c>
      <c r="B20" s="34" t="s">
        <v>651</v>
      </c>
      <c r="C20" s="33">
        <v>5.0999999999999996</v>
      </c>
      <c r="D20" s="104"/>
    </row>
    <row r="21" spans="1:4" ht="15.75" hidden="1" outlineLevel="1" x14ac:dyDescent="0.2">
      <c r="A21" s="33" t="s">
        <v>40</v>
      </c>
      <c r="B21" s="34" t="s">
        <v>0</v>
      </c>
      <c r="C21" s="33">
        <v>5.2</v>
      </c>
      <c r="D21" s="104"/>
    </row>
    <row r="22" spans="1:4" ht="15.75" hidden="1" outlineLevel="1" x14ac:dyDescent="0.2">
      <c r="A22" s="33" t="s">
        <v>40</v>
      </c>
      <c r="B22" s="34" t="s">
        <v>724</v>
      </c>
      <c r="C22" s="33">
        <v>5.3</v>
      </c>
      <c r="D22" s="104"/>
    </row>
    <row r="23" spans="1:4" ht="15.75" hidden="1" outlineLevel="1" x14ac:dyDescent="0.2">
      <c r="A23" s="33" t="s">
        <v>40</v>
      </c>
      <c r="B23" s="34" t="s">
        <v>3</v>
      </c>
      <c r="C23" s="33">
        <v>5.14</v>
      </c>
      <c r="D23" s="104"/>
    </row>
    <row r="24" spans="1:4" ht="15.75" hidden="1" outlineLevel="1" x14ac:dyDescent="0.2">
      <c r="A24" s="33" t="s">
        <v>40</v>
      </c>
      <c r="B24" s="34" t="s">
        <v>29</v>
      </c>
      <c r="C24" s="33">
        <v>5.19</v>
      </c>
      <c r="D24" s="104"/>
    </row>
    <row r="25" spans="1:4" ht="15.75" hidden="1" outlineLevel="1" x14ac:dyDescent="0.2">
      <c r="A25" s="33" t="s">
        <v>40</v>
      </c>
      <c r="B25" s="34" t="s">
        <v>1</v>
      </c>
      <c r="C25" s="33">
        <v>5.26</v>
      </c>
      <c r="D25" s="104"/>
    </row>
    <row r="26" spans="1:4" ht="15.75" hidden="1" outlineLevel="1" x14ac:dyDescent="0.2">
      <c r="A26" s="33" t="s">
        <v>40</v>
      </c>
      <c r="B26" s="34" t="s">
        <v>604</v>
      </c>
      <c r="C26" s="33">
        <v>5.27</v>
      </c>
      <c r="D26" s="104"/>
    </row>
    <row r="27" spans="1:4" ht="15.75" hidden="1" outlineLevel="1" x14ac:dyDescent="0.2">
      <c r="A27" s="33" t="s">
        <v>40</v>
      </c>
      <c r="B27" s="34" t="s">
        <v>605</v>
      </c>
      <c r="C27" s="33">
        <v>5.28</v>
      </c>
      <c r="D27" s="104"/>
    </row>
    <row r="28" spans="1:4" ht="15.75" hidden="1" outlineLevel="1" x14ac:dyDescent="0.2">
      <c r="A28" s="33" t="s">
        <v>40</v>
      </c>
      <c r="B28" s="34" t="s">
        <v>5</v>
      </c>
      <c r="C28" s="35">
        <v>5.3</v>
      </c>
      <c r="D28" s="104"/>
    </row>
    <row r="29" spans="1:4" ht="15.75" hidden="1" outlineLevel="1" x14ac:dyDescent="0.2">
      <c r="A29" s="33" t="s">
        <v>40</v>
      </c>
      <c r="B29" s="34" t="s">
        <v>6</v>
      </c>
      <c r="C29" s="33">
        <v>5.49</v>
      </c>
      <c r="D29" s="104"/>
    </row>
    <row r="30" spans="1:4" ht="15.75" hidden="1" outlineLevel="1" x14ac:dyDescent="0.2">
      <c r="A30" s="33" t="s">
        <v>40</v>
      </c>
      <c r="B30" s="34" t="s">
        <v>8</v>
      </c>
      <c r="C30" s="33">
        <v>5.51</v>
      </c>
      <c r="D30" s="104"/>
    </row>
    <row r="31" spans="1:4" ht="15.75" hidden="1" outlineLevel="1" x14ac:dyDescent="0.2">
      <c r="A31" s="33" t="s">
        <v>40</v>
      </c>
      <c r="B31" s="34" t="s">
        <v>396</v>
      </c>
      <c r="C31" s="33">
        <v>5.53</v>
      </c>
      <c r="D31" s="104"/>
    </row>
    <row r="32" spans="1:4" ht="15.75" hidden="1" outlineLevel="1" x14ac:dyDescent="0.2">
      <c r="A32" s="33" t="s">
        <v>40</v>
      </c>
      <c r="B32" s="34" t="s">
        <v>13</v>
      </c>
      <c r="C32" s="33">
        <v>5.69</v>
      </c>
      <c r="D32" s="104"/>
    </row>
    <row r="33" spans="1:4" ht="15.75" hidden="1" outlineLevel="1" x14ac:dyDescent="0.2">
      <c r="A33" s="33" t="s">
        <v>40</v>
      </c>
      <c r="B33" s="34" t="s">
        <v>421</v>
      </c>
      <c r="C33" s="33">
        <v>5.75</v>
      </c>
      <c r="D33" s="104"/>
    </row>
    <row r="34" spans="1:4" ht="15.75" hidden="1" outlineLevel="1" x14ac:dyDescent="0.2">
      <c r="A34" s="33" t="s">
        <v>40</v>
      </c>
      <c r="B34" s="34" t="s">
        <v>14</v>
      </c>
      <c r="C34" s="35">
        <v>5.7</v>
      </c>
      <c r="D34" s="104"/>
    </row>
    <row r="35" spans="1:4" ht="15.75" hidden="1" outlineLevel="1" x14ac:dyDescent="0.2">
      <c r="A35" s="33" t="s">
        <v>40</v>
      </c>
      <c r="B35" s="34" t="s">
        <v>621</v>
      </c>
      <c r="C35" s="33">
        <v>5.74</v>
      </c>
      <c r="D35" s="104"/>
    </row>
    <row r="36" spans="1:4" ht="15.75" hidden="1" outlineLevel="1" x14ac:dyDescent="0.2">
      <c r="A36" s="33" t="s">
        <v>40</v>
      </c>
      <c r="B36" s="34" t="s">
        <v>938</v>
      </c>
      <c r="C36" s="33">
        <v>5.62</v>
      </c>
      <c r="D36" s="104"/>
    </row>
    <row r="37" spans="1:4" ht="15.75" hidden="1" outlineLevel="1" x14ac:dyDescent="0.2">
      <c r="A37" s="33" t="s">
        <v>40</v>
      </c>
      <c r="B37" s="34" t="s">
        <v>773</v>
      </c>
      <c r="C37" s="33">
        <v>5.58</v>
      </c>
      <c r="D37" s="104"/>
    </row>
    <row r="38" spans="1:4" ht="15.75" hidden="1" outlineLevel="1" x14ac:dyDescent="0.2">
      <c r="A38" s="33" t="s">
        <v>40</v>
      </c>
      <c r="B38" s="34" t="s">
        <v>11</v>
      </c>
      <c r="C38" s="33">
        <v>5.54</v>
      </c>
      <c r="D38" s="104"/>
    </row>
    <row r="39" spans="1:4" ht="15.75" hidden="1" outlineLevel="1" x14ac:dyDescent="0.2">
      <c r="A39" s="33" t="s">
        <v>40</v>
      </c>
      <c r="B39" s="34" t="s">
        <v>15</v>
      </c>
      <c r="C39" s="33">
        <v>5.55</v>
      </c>
      <c r="D39" s="104"/>
    </row>
    <row r="40" spans="1:4" ht="15.75" hidden="1" outlineLevel="1" x14ac:dyDescent="0.2">
      <c r="A40" s="33" t="s">
        <v>40</v>
      </c>
      <c r="B40" s="34" t="s">
        <v>1153</v>
      </c>
      <c r="C40" s="33">
        <v>5.63</v>
      </c>
      <c r="D40" s="104"/>
    </row>
    <row r="41" spans="1:4" ht="15.75" hidden="1" outlineLevel="1" x14ac:dyDescent="0.2">
      <c r="A41" s="33" t="s">
        <v>40</v>
      </c>
      <c r="B41" s="34" t="s">
        <v>1154</v>
      </c>
      <c r="C41" s="33">
        <v>5.65</v>
      </c>
      <c r="D41" s="104"/>
    </row>
    <row r="42" spans="1:4" ht="15.75" hidden="1" outlineLevel="1" x14ac:dyDescent="0.2">
      <c r="A42" s="33" t="s">
        <v>40</v>
      </c>
      <c r="B42" s="34" t="s">
        <v>26</v>
      </c>
      <c r="C42" s="33">
        <v>5.68</v>
      </c>
      <c r="D42" s="104"/>
    </row>
    <row r="43" spans="1:4" ht="15.75" hidden="1" outlineLevel="1" x14ac:dyDescent="0.2">
      <c r="A43" s="33" t="s">
        <v>40</v>
      </c>
      <c r="B43" s="34" t="s">
        <v>18</v>
      </c>
      <c r="C43" s="33">
        <v>5.45</v>
      </c>
      <c r="D43" s="104"/>
    </row>
    <row r="44" spans="1:4" ht="15.75" hidden="1" outlineLevel="1" x14ac:dyDescent="0.2">
      <c r="A44" s="33" t="s">
        <v>40</v>
      </c>
      <c r="B44" s="34" t="s">
        <v>19</v>
      </c>
      <c r="C44" s="33">
        <v>5.47</v>
      </c>
      <c r="D44" s="104"/>
    </row>
    <row r="45" spans="1:4" ht="15.75" hidden="1" outlineLevel="1" x14ac:dyDescent="0.2">
      <c r="A45" s="33" t="s">
        <v>40</v>
      </c>
      <c r="B45" s="34" t="s">
        <v>30</v>
      </c>
      <c r="C45" s="33">
        <v>5.48</v>
      </c>
      <c r="D45" s="104"/>
    </row>
    <row r="46" spans="1:4" ht="15.75" collapsed="1" x14ac:dyDescent="0.2">
      <c r="A46" s="38" t="s">
        <v>40</v>
      </c>
      <c r="B46" s="34"/>
      <c r="C46" s="33"/>
      <c r="D46" s="104"/>
    </row>
    <row r="47" spans="1:4" ht="15.75" hidden="1" outlineLevel="1" x14ac:dyDescent="0.2">
      <c r="A47" s="33" t="s">
        <v>32</v>
      </c>
      <c r="B47" s="34" t="s">
        <v>651</v>
      </c>
      <c r="C47" s="33">
        <v>5.0999999999999996</v>
      </c>
      <c r="D47" s="104"/>
    </row>
    <row r="48" spans="1:4" ht="15.75" hidden="1" outlineLevel="1" x14ac:dyDescent="0.2">
      <c r="A48" s="33" t="s">
        <v>32</v>
      </c>
      <c r="B48" s="34" t="s">
        <v>0</v>
      </c>
      <c r="C48" s="33">
        <v>5.2</v>
      </c>
      <c r="D48" s="104"/>
    </row>
    <row r="49" spans="1:4" ht="15.75" hidden="1" outlineLevel="1" x14ac:dyDescent="0.2">
      <c r="A49" s="33" t="s">
        <v>32</v>
      </c>
      <c r="B49" s="34" t="s">
        <v>724</v>
      </c>
      <c r="C49" s="33">
        <v>5.3</v>
      </c>
      <c r="D49" s="104"/>
    </row>
    <row r="50" spans="1:4" ht="15.75" hidden="1" outlineLevel="1" x14ac:dyDescent="0.2">
      <c r="A50" s="33" t="s">
        <v>32</v>
      </c>
      <c r="B50" s="34" t="s">
        <v>2</v>
      </c>
      <c r="C50" s="33">
        <v>5.6</v>
      </c>
      <c r="D50" s="104"/>
    </row>
    <row r="51" spans="1:4" ht="15.75" hidden="1" outlineLevel="1" x14ac:dyDescent="0.2">
      <c r="A51" s="33" t="s">
        <v>32</v>
      </c>
      <c r="B51" s="34" t="s">
        <v>730</v>
      </c>
      <c r="C51" s="35">
        <v>5.0999999999999996</v>
      </c>
      <c r="D51" s="104"/>
    </row>
    <row r="52" spans="1:4" ht="15.75" hidden="1" outlineLevel="1" x14ac:dyDescent="0.2">
      <c r="A52" s="33" t="s">
        <v>32</v>
      </c>
      <c r="B52" s="34" t="s">
        <v>3</v>
      </c>
      <c r="C52" s="33">
        <v>5.14</v>
      </c>
      <c r="D52" s="104"/>
    </row>
    <row r="53" spans="1:4" ht="15.75" hidden="1" outlineLevel="1" x14ac:dyDescent="0.2">
      <c r="A53" s="33" t="s">
        <v>32</v>
      </c>
      <c r="B53" s="34" t="s">
        <v>29</v>
      </c>
      <c r="C53" s="33">
        <v>5.19</v>
      </c>
      <c r="D53" s="104"/>
    </row>
    <row r="54" spans="1:4" ht="15.75" hidden="1" outlineLevel="1" x14ac:dyDescent="0.2">
      <c r="A54" s="33" t="s">
        <v>32</v>
      </c>
      <c r="B54" s="34" t="s">
        <v>28</v>
      </c>
      <c r="C54" s="33">
        <v>5.24</v>
      </c>
      <c r="D54" s="104"/>
    </row>
    <row r="55" spans="1:4" ht="15.75" hidden="1" outlineLevel="1" x14ac:dyDescent="0.2">
      <c r="A55" s="33" t="s">
        <v>32</v>
      </c>
      <c r="B55" s="34" t="s">
        <v>1</v>
      </c>
      <c r="C55" s="33">
        <v>5.26</v>
      </c>
      <c r="D55" s="104"/>
    </row>
    <row r="56" spans="1:4" ht="15.75" hidden="1" outlineLevel="1" x14ac:dyDescent="0.2">
      <c r="A56" s="33" t="s">
        <v>32</v>
      </c>
      <c r="B56" s="34" t="s">
        <v>604</v>
      </c>
      <c r="C56" s="33">
        <v>5.27</v>
      </c>
      <c r="D56" s="104"/>
    </row>
    <row r="57" spans="1:4" ht="15.75" hidden="1" outlineLevel="1" x14ac:dyDescent="0.2">
      <c r="A57" s="33" t="s">
        <v>32</v>
      </c>
      <c r="B57" s="34" t="s">
        <v>605</v>
      </c>
      <c r="C57" s="33">
        <v>5.28</v>
      </c>
      <c r="D57" s="104"/>
    </row>
    <row r="58" spans="1:4" ht="15.75" hidden="1" outlineLevel="1" x14ac:dyDescent="0.2">
      <c r="A58" s="33" t="s">
        <v>32</v>
      </c>
      <c r="B58" s="34" t="s">
        <v>5</v>
      </c>
      <c r="C58" s="35">
        <v>5.3</v>
      </c>
      <c r="D58" s="104"/>
    </row>
    <row r="59" spans="1:4" ht="15.75" hidden="1" outlineLevel="1" x14ac:dyDescent="0.2">
      <c r="A59" s="33" t="s">
        <v>32</v>
      </c>
      <c r="B59" s="34" t="s">
        <v>9</v>
      </c>
      <c r="C59" s="33">
        <v>5.31</v>
      </c>
      <c r="D59" s="104"/>
    </row>
    <row r="60" spans="1:4" ht="15.75" hidden="1" outlineLevel="1" x14ac:dyDescent="0.2">
      <c r="A60" s="33" t="s">
        <v>32</v>
      </c>
      <c r="B60" s="34" t="s">
        <v>606</v>
      </c>
      <c r="C60" s="33">
        <v>5.36</v>
      </c>
      <c r="D60" s="104"/>
    </row>
    <row r="61" spans="1:4" ht="15.75" hidden="1" outlineLevel="1" x14ac:dyDescent="0.2">
      <c r="A61" s="33" t="s">
        <v>32</v>
      </c>
      <c r="B61" s="34" t="s">
        <v>6</v>
      </c>
      <c r="C61" s="33">
        <v>5.49</v>
      </c>
      <c r="D61" s="104"/>
    </row>
    <row r="62" spans="1:4" ht="15.75" hidden="1" outlineLevel="1" x14ac:dyDescent="0.2">
      <c r="A62" s="33" t="s">
        <v>32</v>
      </c>
      <c r="B62" s="34" t="s">
        <v>8</v>
      </c>
      <c r="C62" s="33">
        <v>5.51</v>
      </c>
      <c r="D62" s="104"/>
    </row>
    <row r="63" spans="1:4" ht="15.75" hidden="1" outlineLevel="1" x14ac:dyDescent="0.2">
      <c r="A63" s="33" t="s">
        <v>32</v>
      </c>
      <c r="B63" s="34" t="s">
        <v>7</v>
      </c>
      <c r="C63" s="33">
        <v>5.52</v>
      </c>
      <c r="D63" s="104"/>
    </row>
    <row r="64" spans="1:4" ht="15.75" hidden="1" outlineLevel="1" x14ac:dyDescent="0.2">
      <c r="A64" s="33" t="s">
        <v>32</v>
      </c>
      <c r="B64" s="34" t="s">
        <v>396</v>
      </c>
      <c r="C64" s="33">
        <v>5.53</v>
      </c>
      <c r="D64" s="104"/>
    </row>
    <row r="65" spans="1:4" ht="15.75" hidden="1" outlineLevel="1" x14ac:dyDescent="0.2">
      <c r="A65" s="33" t="s">
        <v>32</v>
      </c>
      <c r="B65" s="34" t="s">
        <v>13</v>
      </c>
      <c r="C65" s="33">
        <v>5.69</v>
      </c>
      <c r="D65" s="104"/>
    </row>
    <row r="66" spans="1:4" ht="15.75" hidden="1" outlineLevel="1" x14ac:dyDescent="0.2">
      <c r="A66" s="33" t="s">
        <v>32</v>
      </c>
      <c r="B66" s="34" t="s">
        <v>309</v>
      </c>
      <c r="C66" s="35">
        <v>5.72</v>
      </c>
      <c r="D66" s="104"/>
    </row>
    <row r="67" spans="1:4" ht="15.75" hidden="1" outlineLevel="1" x14ac:dyDescent="0.2">
      <c r="A67" s="33" t="s">
        <v>32</v>
      </c>
      <c r="B67" s="34" t="s">
        <v>421</v>
      </c>
      <c r="C67" s="33">
        <v>5.75</v>
      </c>
      <c r="D67" s="104"/>
    </row>
    <row r="68" spans="1:4" ht="15.75" hidden="1" outlineLevel="1" x14ac:dyDescent="0.2">
      <c r="A68" s="33" t="s">
        <v>32</v>
      </c>
      <c r="B68" s="34" t="s">
        <v>14</v>
      </c>
      <c r="C68" s="35">
        <v>5.7</v>
      </c>
      <c r="D68" s="104"/>
    </row>
    <row r="69" spans="1:4" ht="15.75" hidden="1" outlineLevel="1" x14ac:dyDescent="0.2">
      <c r="A69" s="33" t="s">
        <v>32</v>
      </c>
      <c r="B69" s="34" t="s">
        <v>621</v>
      </c>
      <c r="C69" s="33">
        <v>5.74</v>
      </c>
      <c r="D69" s="104"/>
    </row>
    <row r="70" spans="1:4" ht="15.75" hidden="1" outlineLevel="1" x14ac:dyDescent="0.2">
      <c r="A70" s="33" t="s">
        <v>32</v>
      </c>
      <c r="B70" s="34" t="s">
        <v>925</v>
      </c>
      <c r="C70" s="33">
        <v>5.76</v>
      </c>
      <c r="D70" s="104"/>
    </row>
    <row r="71" spans="1:4" ht="15.75" hidden="1" outlineLevel="1" x14ac:dyDescent="0.2">
      <c r="A71" s="33" t="s">
        <v>32</v>
      </c>
      <c r="B71" s="34" t="s">
        <v>669</v>
      </c>
      <c r="C71" s="33">
        <v>5.89</v>
      </c>
      <c r="D71" s="103" t="s">
        <v>935</v>
      </c>
    </row>
    <row r="72" spans="1:4" ht="15.75" hidden="1" outlineLevel="1" x14ac:dyDescent="0.2">
      <c r="A72" s="33" t="s">
        <v>32</v>
      </c>
      <c r="B72" s="34" t="s">
        <v>773</v>
      </c>
      <c r="C72" s="33">
        <v>5.58</v>
      </c>
      <c r="D72" s="104"/>
    </row>
    <row r="73" spans="1:4" ht="15.75" hidden="1" outlineLevel="1" x14ac:dyDescent="0.2">
      <c r="A73" s="33" t="s">
        <v>32</v>
      </c>
      <c r="B73" s="34" t="s">
        <v>938</v>
      </c>
      <c r="C73" s="33">
        <v>5.62</v>
      </c>
      <c r="D73" s="104"/>
    </row>
    <row r="74" spans="1:4" ht="15.75" hidden="1" outlineLevel="1" x14ac:dyDescent="0.2">
      <c r="A74" s="33" t="s">
        <v>32</v>
      </c>
      <c r="B74" s="34" t="s">
        <v>11</v>
      </c>
      <c r="C74" s="33">
        <v>5.54</v>
      </c>
      <c r="D74" s="104"/>
    </row>
    <row r="75" spans="1:4" ht="15.75" hidden="1" outlineLevel="1" x14ac:dyDescent="0.2">
      <c r="A75" s="33" t="s">
        <v>32</v>
      </c>
      <c r="B75" s="34" t="s">
        <v>15</v>
      </c>
      <c r="C75" s="33">
        <v>5.55</v>
      </c>
      <c r="D75" s="104"/>
    </row>
    <row r="76" spans="1:4" ht="15.75" hidden="1" outlineLevel="1" x14ac:dyDescent="0.2">
      <c r="A76" s="33" t="s">
        <v>32</v>
      </c>
      <c r="B76" s="34" t="s">
        <v>1153</v>
      </c>
      <c r="C76" s="33">
        <v>5.63</v>
      </c>
      <c r="D76" s="104"/>
    </row>
    <row r="77" spans="1:4" ht="15.75" hidden="1" outlineLevel="1" x14ac:dyDescent="0.2">
      <c r="A77" s="33" t="s">
        <v>32</v>
      </c>
      <c r="B77" s="34" t="s">
        <v>1154</v>
      </c>
      <c r="C77" s="33">
        <v>5.65</v>
      </c>
      <c r="D77" s="104"/>
    </row>
    <row r="78" spans="1:4" ht="15.75" hidden="1" outlineLevel="1" x14ac:dyDescent="0.2">
      <c r="A78" s="33" t="s">
        <v>32</v>
      </c>
      <c r="B78" s="34" t="s">
        <v>788</v>
      </c>
      <c r="C78" s="33">
        <v>5.66</v>
      </c>
      <c r="D78" s="104"/>
    </row>
    <row r="79" spans="1:4" ht="15.75" hidden="1" outlineLevel="1" x14ac:dyDescent="0.2">
      <c r="A79" s="33" t="s">
        <v>32</v>
      </c>
      <c r="B79" s="34" t="s">
        <v>26</v>
      </c>
      <c r="C79" s="33">
        <v>5.68</v>
      </c>
      <c r="D79" s="104"/>
    </row>
    <row r="80" spans="1:4" ht="15.75" hidden="1" outlineLevel="1" x14ac:dyDescent="0.2">
      <c r="A80" s="33" t="s">
        <v>32</v>
      </c>
      <c r="B80" s="34" t="s">
        <v>18</v>
      </c>
      <c r="C80" s="33">
        <v>5.45</v>
      </c>
      <c r="D80" s="104"/>
    </row>
    <row r="81" spans="1:4" ht="15.75" hidden="1" outlineLevel="1" x14ac:dyDescent="0.2">
      <c r="A81" s="33" t="s">
        <v>32</v>
      </c>
      <c r="B81" s="34" t="s">
        <v>19</v>
      </c>
      <c r="C81" s="33">
        <v>5.47</v>
      </c>
      <c r="D81" s="104"/>
    </row>
    <row r="82" spans="1:4" ht="15.75" hidden="1" outlineLevel="1" x14ac:dyDescent="0.2">
      <c r="A82" s="33" t="s">
        <v>32</v>
      </c>
      <c r="B82" s="34" t="s">
        <v>30</v>
      </c>
      <c r="C82" s="33">
        <v>5.48</v>
      </c>
      <c r="D82" s="104"/>
    </row>
    <row r="83" spans="1:4" ht="15.75" collapsed="1" x14ac:dyDescent="0.2">
      <c r="A83" s="38" t="s">
        <v>32</v>
      </c>
      <c r="B83" s="34"/>
      <c r="C83" s="33"/>
      <c r="D83" s="104"/>
    </row>
    <row r="84" spans="1:4" ht="15.75" hidden="1" outlineLevel="1" x14ac:dyDescent="0.2">
      <c r="A84" s="33" t="s">
        <v>33</v>
      </c>
      <c r="B84" s="34" t="s">
        <v>651</v>
      </c>
      <c r="C84" s="33">
        <v>5.0999999999999996</v>
      </c>
      <c r="D84" s="104"/>
    </row>
    <row r="85" spans="1:4" ht="15.75" hidden="1" outlineLevel="1" x14ac:dyDescent="0.2">
      <c r="A85" s="33" t="s">
        <v>33</v>
      </c>
      <c r="B85" s="34" t="s">
        <v>0</v>
      </c>
      <c r="C85" s="33">
        <v>5.2</v>
      </c>
      <c r="D85" s="104"/>
    </row>
    <row r="86" spans="1:4" ht="15.75" hidden="1" outlineLevel="1" x14ac:dyDescent="0.2">
      <c r="A86" s="33" t="s">
        <v>33</v>
      </c>
      <c r="B86" s="34" t="s">
        <v>724</v>
      </c>
      <c r="C86" s="33">
        <v>5.3</v>
      </c>
      <c r="D86" s="104"/>
    </row>
    <row r="87" spans="1:4" ht="15.75" hidden="1" outlineLevel="1" x14ac:dyDescent="0.2">
      <c r="A87" s="33" t="s">
        <v>33</v>
      </c>
      <c r="B87" s="34" t="s">
        <v>2</v>
      </c>
      <c r="C87" s="33">
        <v>5.6</v>
      </c>
      <c r="D87" s="104"/>
    </row>
    <row r="88" spans="1:4" ht="15.75" hidden="1" outlineLevel="1" x14ac:dyDescent="0.2">
      <c r="A88" s="33" t="s">
        <v>33</v>
      </c>
      <c r="B88" s="34" t="s">
        <v>730</v>
      </c>
      <c r="C88" s="35">
        <v>5.0999999999999996</v>
      </c>
      <c r="D88" s="104"/>
    </row>
    <row r="89" spans="1:4" ht="15.75" hidden="1" outlineLevel="1" x14ac:dyDescent="0.2">
      <c r="A89" s="33" t="s">
        <v>33</v>
      </c>
      <c r="B89" s="34" t="s">
        <v>3</v>
      </c>
      <c r="C89" s="33">
        <v>5.14</v>
      </c>
      <c r="D89" s="104"/>
    </row>
    <row r="90" spans="1:4" ht="15.75" hidden="1" outlineLevel="1" x14ac:dyDescent="0.2">
      <c r="A90" s="33" t="s">
        <v>33</v>
      </c>
      <c r="B90" s="34" t="s">
        <v>29</v>
      </c>
      <c r="C90" s="33">
        <v>5.19</v>
      </c>
      <c r="D90" s="104"/>
    </row>
    <row r="91" spans="1:4" ht="15.75" hidden="1" outlineLevel="1" x14ac:dyDescent="0.2">
      <c r="A91" s="33" t="s">
        <v>33</v>
      </c>
      <c r="B91" s="34" t="s">
        <v>28</v>
      </c>
      <c r="C91" s="33">
        <v>5.24</v>
      </c>
      <c r="D91" s="104"/>
    </row>
    <row r="92" spans="1:4" ht="15.75" hidden="1" outlineLevel="1" x14ac:dyDescent="0.2">
      <c r="A92" s="33" t="s">
        <v>33</v>
      </c>
      <c r="B92" s="34" t="s">
        <v>1</v>
      </c>
      <c r="C92" s="33">
        <v>5.26</v>
      </c>
      <c r="D92" s="104"/>
    </row>
    <row r="93" spans="1:4" ht="15.75" hidden="1" outlineLevel="1" x14ac:dyDescent="0.2">
      <c r="A93" s="33" t="s">
        <v>33</v>
      </c>
      <c r="B93" s="34" t="s">
        <v>604</v>
      </c>
      <c r="C93" s="33">
        <v>5.27</v>
      </c>
      <c r="D93" s="104"/>
    </row>
    <row r="94" spans="1:4" ht="15.75" hidden="1" outlineLevel="1" x14ac:dyDescent="0.2">
      <c r="A94" s="33" t="s">
        <v>33</v>
      </c>
      <c r="B94" s="34" t="s">
        <v>605</v>
      </c>
      <c r="C94" s="33">
        <v>5.28</v>
      </c>
      <c r="D94" s="104"/>
    </row>
    <row r="95" spans="1:4" ht="15.75" hidden="1" outlineLevel="1" x14ac:dyDescent="0.2">
      <c r="A95" s="33" t="s">
        <v>33</v>
      </c>
      <c r="B95" s="34" t="s">
        <v>609</v>
      </c>
      <c r="C95" s="33">
        <v>5.29</v>
      </c>
      <c r="D95" s="104"/>
    </row>
    <row r="96" spans="1:4" ht="15.75" hidden="1" outlineLevel="1" x14ac:dyDescent="0.2">
      <c r="A96" s="33" t="s">
        <v>33</v>
      </c>
      <c r="B96" s="34" t="s">
        <v>5</v>
      </c>
      <c r="C96" s="35">
        <v>5.3</v>
      </c>
      <c r="D96" s="104"/>
    </row>
    <row r="97" spans="1:4" ht="15.75" hidden="1" outlineLevel="1" x14ac:dyDescent="0.2">
      <c r="A97" s="33" t="s">
        <v>33</v>
      </c>
      <c r="B97" s="34" t="s">
        <v>9</v>
      </c>
      <c r="C97" s="33">
        <v>5.31</v>
      </c>
      <c r="D97" s="104"/>
    </row>
    <row r="98" spans="1:4" ht="15.75" hidden="1" outlineLevel="1" x14ac:dyDescent="0.2">
      <c r="A98" s="33" t="s">
        <v>33</v>
      </c>
      <c r="B98" s="34" t="s">
        <v>606</v>
      </c>
      <c r="C98" s="33">
        <v>5.36</v>
      </c>
      <c r="D98" s="104"/>
    </row>
    <row r="99" spans="1:4" ht="15.75" hidden="1" outlineLevel="1" x14ac:dyDescent="0.2">
      <c r="A99" s="33" t="s">
        <v>33</v>
      </c>
      <c r="B99" s="34" t="s">
        <v>6</v>
      </c>
      <c r="C99" s="33">
        <v>5.49</v>
      </c>
      <c r="D99" s="104"/>
    </row>
    <row r="100" spans="1:4" ht="15.75" hidden="1" outlineLevel="1" x14ac:dyDescent="0.2">
      <c r="A100" s="33" t="s">
        <v>33</v>
      </c>
      <c r="B100" s="34" t="s">
        <v>8</v>
      </c>
      <c r="C100" s="33">
        <v>5.51</v>
      </c>
      <c r="D100" s="104"/>
    </row>
    <row r="101" spans="1:4" ht="15.75" hidden="1" outlineLevel="1" x14ac:dyDescent="0.2">
      <c r="A101" s="33" t="s">
        <v>33</v>
      </c>
      <c r="B101" s="34" t="s">
        <v>7</v>
      </c>
      <c r="C101" s="33">
        <v>5.52</v>
      </c>
      <c r="D101" s="104"/>
    </row>
    <row r="102" spans="1:4" ht="15.75" hidden="1" outlineLevel="1" x14ac:dyDescent="0.2">
      <c r="A102" s="33" t="s">
        <v>33</v>
      </c>
      <c r="B102" s="34" t="s">
        <v>396</v>
      </c>
      <c r="C102" s="33">
        <v>5.53</v>
      </c>
      <c r="D102" s="104"/>
    </row>
    <row r="103" spans="1:4" ht="15.75" hidden="1" outlineLevel="1" x14ac:dyDescent="0.2">
      <c r="A103" s="33" t="s">
        <v>33</v>
      </c>
      <c r="B103" s="34" t="s">
        <v>13</v>
      </c>
      <c r="C103" s="33">
        <v>5.69</v>
      </c>
      <c r="D103" s="104"/>
    </row>
    <row r="104" spans="1:4" ht="15.75" hidden="1" outlineLevel="1" x14ac:dyDescent="0.2">
      <c r="A104" s="33" t="s">
        <v>33</v>
      </c>
      <c r="B104" s="34" t="s">
        <v>421</v>
      </c>
      <c r="C104" s="33">
        <v>5.75</v>
      </c>
      <c r="D104" s="104"/>
    </row>
    <row r="105" spans="1:4" ht="15.75" hidden="1" outlineLevel="1" x14ac:dyDescent="0.2">
      <c r="A105" s="33" t="s">
        <v>33</v>
      </c>
      <c r="B105" s="34" t="s">
        <v>14</v>
      </c>
      <c r="C105" s="35">
        <v>5.7</v>
      </c>
      <c r="D105" s="104"/>
    </row>
    <row r="106" spans="1:4" ht="15.75" hidden="1" outlineLevel="1" x14ac:dyDescent="0.2">
      <c r="A106" s="33" t="s">
        <v>33</v>
      </c>
      <c r="B106" s="34" t="s">
        <v>621</v>
      </c>
      <c r="C106" s="33">
        <v>5.74</v>
      </c>
      <c r="D106" s="104"/>
    </row>
    <row r="107" spans="1:4" ht="15.75" hidden="1" outlineLevel="1" x14ac:dyDescent="0.2">
      <c r="A107" s="33" t="s">
        <v>33</v>
      </c>
      <c r="B107" s="34" t="s">
        <v>925</v>
      </c>
      <c r="C107" s="33">
        <v>5.76</v>
      </c>
      <c r="D107" s="104"/>
    </row>
    <row r="108" spans="1:4" ht="15.75" hidden="1" outlineLevel="1" x14ac:dyDescent="0.2">
      <c r="A108" s="33" t="s">
        <v>33</v>
      </c>
      <c r="B108" s="34" t="s">
        <v>669</v>
      </c>
      <c r="C108" s="33">
        <v>5.89</v>
      </c>
      <c r="D108" s="103" t="s">
        <v>935</v>
      </c>
    </row>
    <row r="109" spans="1:4" ht="15.75" hidden="1" outlineLevel="1" x14ac:dyDescent="0.2">
      <c r="A109" s="33" t="s">
        <v>33</v>
      </c>
      <c r="B109" s="34" t="s">
        <v>773</v>
      </c>
      <c r="C109" s="33">
        <v>5.58</v>
      </c>
      <c r="D109" s="104"/>
    </row>
    <row r="110" spans="1:4" ht="15.75" hidden="1" outlineLevel="1" x14ac:dyDescent="0.2">
      <c r="A110" s="33" t="s">
        <v>33</v>
      </c>
      <c r="B110" s="34" t="s">
        <v>938</v>
      </c>
      <c r="C110" s="33">
        <v>5.62</v>
      </c>
      <c r="D110" s="104"/>
    </row>
    <row r="111" spans="1:4" ht="15.75" hidden="1" outlineLevel="1" x14ac:dyDescent="0.2">
      <c r="A111" s="33" t="s">
        <v>33</v>
      </c>
      <c r="B111" s="34" t="s">
        <v>11</v>
      </c>
      <c r="C111" s="33">
        <v>5.54</v>
      </c>
      <c r="D111" s="104"/>
    </row>
    <row r="112" spans="1:4" ht="15.75" hidden="1" outlineLevel="1" x14ac:dyDescent="0.2">
      <c r="A112" s="33" t="s">
        <v>33</v>
      </c>
      <c r="B112" s="34" t="s">
        <v>15</v>
      </c>
      <c r="C112" s="33">
        <v>5.55</v>
      </c>
      <c r="D112" s="104"/>
    </row>
    <row r="113" spans="1:4" ht="15.75" hidden="1" outlineLevel="1" x14ac:dyDescent="0.2">
      <c r="A113" s="33" t="s">
        <v>33</v>
      </c>
      <c r="B113" s="34" t="s">
        <v>1154</v>
      </c>
      <c r="C113" s="33">
        <v>5.65</v>
      </c>
      <c r="D113" s="104"/>
    </row>
    <row r="114" spans="1:4" ht="15.75" hidden="1" outlineLevel="1" x14ac:dyDescent="0.2">
      <c r="A114" s="33" t="s">
        <v>33</v>
      </c>
      <c r="B114" s="34" t="s">
        <v>788</v>
      </c>
      <c r="C114" s="33">
        <v>5.66</v>
      </c>
      <c r="D114" s="104"/>
    </row>
    <row r="115" spans="1:4" ht="15.75" hidden="1" outlineLevel="1" x14ac:dyDescent="0.2">
      <c r="A115" s="33" t="s">
        <v>33</v>
      </c>
      <c r="B115" s="34" t="s">
        <v>26</v>
      </c>
      <c r="C115" s="33">
        <v>5.68</v>
      </c>
      <c r="D115" s="104"/>
    </row>
    <row r="116" spans="1:4" ht="15.75" hidden="1" outlineLevel="1" x14ac:dyDescent="0.2">
      <c r="A116" s="33" t="s">
        <v>33</v>
      </c>
      <c r="B116" s="34" t="s">
        <v>18</v>
      </c>
      <c r="C116" s="33">
        <v>5.45</v>
      </c>
      <c r="D116" s="104"/>
    </row>
    <row r="117" spans="1:4" ht="15.75" hidden="1" outlineLevel="1" x14ac:dyDescent="0.2">
      <c r="A117" s="33" t="s">
        <v>33</v>
      </c>
      <c r="B117" s="34" t="s">
        <v>19</v>
      </c>
      <c r="C117" s="33">
        <v>5.47</v>
      </c>
      <c r="D117" s="104"/>
    </row>
    <row r="118" spans="1:4" ht="15.75" hidden="1" outlineLevel="1" x14ac:dyDescent="0.2">
      <c r="A118" s="33" t="s">
        <v>33</v>
      </c>
      <c r="B118" s="34" t="s">
        <v>30</v>
      </c>
      <c r="C118" s="33">
        <v>5.48</v>
      </c>
      <c r="D118" s="104"/>
    </row>
    <row r="119" spans="1:4" ht="15.75" collapsed="1" x14ac:dyDescent="0.2">
      <c r="A119" s="38" t="s">
        <v>33</v>
      </c>
      <c r="B119" s="34"/>
      <c r="C119" s="33"/>
      <c r="D119" s="104"/>
    </row>
    <row r="120" spans="1:4" ht="15.75" hidden="1" outlineLevel="1" x14ac:dyDescent="0.2">
      <c r="A120" s="33" t="s">
        <v>791</v>
      </c>
      <c r="B120" s="34" t="s">
        <v>651</v>
      </c>
      <c r="C120" s="33">
        <v>5.0999999999999996</v>
      </c>
      <c r="D120" s="104"/>
    </row>
    <row r="121" spans="1:4" ht="15.75" hidden="1" outlineLevel="1" x14ac:dyDescent="0.2">
      <c r="A121" s="33" t="s">
        <v>791</v>
      </c>
      <c r="B121" s="34" t="s">
        <v>0</v>
      </c>
      <c r="C121" s="33">
        <v>5.2</v>
      </c>
      <c r="D121" s="104"/>
    </row>
    <row r="122" spans="1:4" ht="15.75" hidden="1" outlineLevel="1" x14ac:dyDescent="0.2">
      <c r="A122" s="33" t="s">
        <v>791</v>
      </c>
      <c r="B122" s="34" t="s">
        <v>724</v>
      </c>
      <c r="C122" s="33">
        <v>5.3</v>
      </c>
      <c r="D122" s="104"/>
    </row>
    <row r="123" spans="1:4" ht="15.75" hidden="1" outlineLevel="1" x14ac:dyDescent="0.2">
      <c r="A123" s="33" t="s">
        <v>791</v>
      </c>
      <c r="B123" s="34" t="s">
        <v>2</v>
      </c>
      <c r="C123" s="33">
        <v>5.6</v>
      </c>
      <c r="D123" s="104"/>
    </row>
    <row r="124" spans="1:4" ht="15.75" hidden="1" outlineLevel="1" x14ac:dyDescent="0.2">
      <c r="A124" s="33" t="s">
        <v>791</v>
      </c>
      <c r="B124" s="34" t="s">
        <v>730</v>
      </c>
      <c r="C124" s="35">
        <v>5.0999999999999996</v>
      </c>
      <c r="D124" s="104"/>
    </row>
    <row r="125" spans="1:4" ht="15.75" hidden="1" outlineLevel="1" x14ac:dyDescent="0.2">
      <c r="A125" s="33" t="s">
        <v>791</v>
      </c>
      <c r="B125" s="34" t="s">
        <v>3</v>
      </c>
      <c r="C125" s="33">
        <v>5.14</v>
      </c>
      <c r="D125" s="104"/>
    </row>
    <row r="126" spans="1:4" ht="15.75" hidden="1" outlineLevel="1" x14ac:dyDescent="0.2">
      <c r="A126" s="33" t="s">
        <v>791</v>
      </c>
      <c r="B126" s="34" t="s">
        <v>29</v>
      </c>
      <c r="C126" s="33">
        <v>5.19</v>
      </c>
      <c r="D126" s="104"/>
    </row>
    <row r="127" spans="1:4" ht="15.75" hidden="1" outlineLevel="1" x14ac:dyDescent="0.2">
      <c r="A127" s="33" t="s">
        <v>791</v>
      </c>
      <c r="B127" s="34" t="s">
        <v>28</v>
      </c>
      <c r="C127" s="33">
        <v>5.24</v>
      </c>
      <c r="D127" s="104"/>
    </row>
    <row r="128" spans="1:4" ht="15.75" hidden="1" outlineLevel="1" x14ac:dyDescent="0.2">
      <c r="A128" s="33" t="s">
        <v>791</v>
      </c>
      <c r="B128" s="34" t="s">
        <v>1</v>
      </c>
      <c r="C128" s="33">
        <v>5.26</v>
      </c>
      <c r="D128" s="104"/>
    </row>
    <row r="129" spans="1:4" ht="15.75" hidden="1" outlineLevel="1" x14ac:dyDescent="0.2">
      <c r="A129" s="33" t="s">
        <v>791</v>
      </c>
      <c r="B129" s="34" t="s">
        <v>604</v>
      </c>
      <c r="C129" s="33">
        <v>5.27</v>
      </c>
      <c r="D129" s="104"/>
    </row>
    <row r="130" spans="1:4" ht="15.75" hidden="1" outlineLevel="1" x14ac:dyDescent="0.2">
      <c r="A130" s="33" t="s">
        <v>791</v>
      </c>
      <c r="B130" s="34" t="s">
        <v>605</v>
      </c>
      <c r="C130" s="33">
        <v>5.28</v>
      </c>
      <c r="D130" s="104"/>
    </row>
    <row r="131" spans="1:4" ht="15.75" hidden="1" outlineLevel="1" x14ac:dyDescent="0.2">
      <c r="A131" s="33" t="s">
        <v>791</v>
      </c>
      <c r="B131" s="34" t="s">
        <v>609</v>
      </c>
      <c r="C131" s="33">
        <v>5.29</v>
      </c>
      <c r="D131" s="104"/>
    </row>
    <row r="132" spans="1:4" ht="15.75" hidden="1" outlineLevel="1" x14ac:dyDescent="0.2">
      <c r="A132" s="33" t="s">
        <v>791</v>
      </c>
      <c r="B132" s="34" t="s">
        <v>5</v>
      </c>
      <c r="C132" s="35">
        <v>5.3</v>
      </c>
      <c r="D132" s="104"/>
    </row>
    <row r="133" spans="1:4" ht="15.75" hidden="1" outlineLevel="1" x14ac:dyDescent="0.2">
      <c r="A133" s="33" t="s">
        <v>791</v>
      </c>
      <c r="B133" s="34" t="s">
        <v>9</v>
      </c>
      <c r="C133" s="33">
        <v>5.31</v>
      </c>
      <c r="D133" s="104"/>
    </row>
    <row r="134" spans="1:4" ht="15.75" hidden="1" outlineLevel="1" x14ac:dyDescent="0.2">
      <c r="A134" s="33" t="s">
        <v>791</v>
      </c>
      <c r="B134" s="34" t="s">
        <v>606</v>
      </c>
      <c r="C134" s="33">
        <v>5.36</v>
      </c>
      <c r="D134" s="104"/>
    </row>
    <row r="135" spans="1:4" ht="15.75" hidden="1" outlineLevel="1" x14ac:dyDescent="0.2">
      <c r="A135" s="33" t="s">
        <v>791</v>
      </c>
      <c r="B135" s="34" t="s">
        <v>396</v>
      </c>
      <c r="C135" s="33">
        <v>5.53</v>
      </c>
      <c r="D135" s="104"/>
    </row>
    <row r="136" spans="1:4" ht="15.75" hidden="1" outlineLevel="1" x14ac:dyDescent="0.2">
      <c r="A136" s="33" t="s">
        <v>791</v>
      </c>
      <c r="B136" s="34" t="s">
        <v>773</v>
      </c>
      <c r="C136" s="33">
        <v>5.58</v>
      </c>
      <c r="D136" s="104"/>
    </row>
    <row r="137" spans="1:4" ht="15.75" hidden="1" outlineLevel="1" x14ac:dyDescent="0.2">
      <c r="A137" s="33" t="s">
        <v>791</v>
      </c>
      <c r="B137" s="34" t="s">
        <v>938</v>
      </c>
      <c r="C137" s="33">
        <v>5.62</v>
      </c>
      <c r="D137" s="104"/>
    </row>
    <row r="138" spans="1:4" ht="15.75" hidden="1" outlineLevel="1" x14ac:dyDescent="0.2">
      <c r="A138" s="33" t="s">
        <v>791</v>
      </c>
      <c r="B138" s="34" t="s">
        <v>11</v>
      </c>
      <c r="C138" s="33">
        <v>5.54</v>
      </c>
      <c r="D138" s="104"/>
    </row>
    <row r="139" spans="1:4" ht="15.75" hidden="1" outlineLevel="1" x14ac:dyDescent="0.2">
      <c r="A139" s="33" t="s">
        <v>791</v>
      </c>
      <c r="B139" s="34" t="s">
        <v>15</v>
      </c>
      <c r="C139" s="33">
        <v>5.55</v>
      </c>
      <c r="D139" s="104"/>
    </row>
    <row r="140" spans="1:4" ht="15.75" hidden="1" outlineLevel="1" x14ac:dyDescent="0.2">
      <c r="A140" s="33" t="s">
        <v>791</v>
      </c>
      <c r="B140" s="34" t="s">
        <v>1153</v>
      </c>
      <c r="C140" s="33">
        <v>5.63</v>
      </c>
      <c r="D140" s="104"/>
    </row>
    <row r="141" spans="1:4" ht="15.75" hidden="1" outlineLevel="1" x14ac:dyDescent="0.2">
      <c r="A141" s="33" t="s">
        <v>791</v>
      </c>
      <c r="B141" s="34" t="s">
        <v>18</v>
      </c>
      <c r="C141" s="33">
        <v>5.45</v>
      </c>
      <c r="D141" s="104"/>
    </row>
    <row r="142" spans="1:4" ht="15.75" hidden="1" outlineLevel="1" x14ac:dyDescent="0.2">
      <c r="A142" s="33" t="s">
        <v>791</v>
      </c>
      <c r="B142" s="34" t="s">
        <v>19</v>
      </c>
      <c r="C142" s="33">
        <v>5.47</v>
      </c>
      <c r="D142" s="104"/>
    </row>
    <row r="143" spans="1:4" ht="15.75" hidden="1" outlineLevel="1" x14ac:dyDescent="0.2">
      <c r="A143" s="33" t="s">
        <v>791</v>
      </c>
      <c r="B143" s="34" t="s">
        <v>30</v>
      </c>
      <c r="C143" s="33">
        <v>5.48</v>
      </c>
      <c r="D143" s="104"/>
    </row>
    <row r="144" spans="1:4" ht="15.75" collapsed="1" x14ac:dyDescent="0.2">
      <c r="A144" s="38" t="s">
        <v>791</v>
      </c>
      <c r="B144" s="34"/>
      <c r="C144" s="33"/>
      <c r="D144" s="104"/>
    </row>
    <row r="145" spans="1:4" ht="15.75" hidden="1" outlineLevel="1" x14ac:dyDescent="0.2">
      <c r="A145" s="33" t="s">
        <v>34</v>
      </c>
      <c r="B145" s="34" t="s">
        <v>651</v>
      </c>
      <c r="C145" s="33">
        <v>5.0999999999999996</v>
      </c>
      <c r="D145" s="104"/>
    </row>
    <row r="146" spans="1:4" ht="15.75" hidden="1" outlineLevel="1" x14ac:dyDescent="0.2">
      <c r="A146" s="33" t="s">
        <v>34</v>
      </c>
      <c r="B146" s="34" t="s">
        <v>0</v>
      </c>
      <c r="C146" s="33">
        <v>5.2</v>
      </c>
      <c r="D146" s="104"/>
    </row>
    <row r="147" spans="1:4" ht="15.75" hidden="1" outlineLevel="1" x14ac:dyDescent="0.2">
      <c r="A147" s="33" t="s">
        <v>34</v>
      </c>
      <c r="B147" s="34" t="s">
        <v>724</v>
      </c>
      <c r="C147" s="33">
        <v>5.3</v>
      </c>
      <c r="D147" s="104"/>
    </row>
    <row r="148" spans="1:4" ht="15.75" hidden="1" outlineLevel="1" x14ac:dyDescent="0.2">
      <c r="A148" s="33" t="s">
        <v>34</v>
      </c>
      <c r="B148" s="34" t="s">
        <v>2</v>
      </c>
      <c r="C148" s="33">
        <v>5.6</v>
      </c>
      <c r="D148" s="104"/>
    </row>
    <row r="149" spans="1:4" ht="15.75" hidden="1" outlineLevel="1" x14ac:dyDescent="0.2">
      <c r="A149" s="33" t="s">
        <v>34</v>
      </c>
      <c r="B149" s="34" t="s">
        <v>730</v>
      </c>
      <c r="C149" s="35">
        <v>5.0999999999999996</v>
      </c>
      <c r="D149" s="104"/>
    </row>
    <row r="150" spans="1:4" ht="15.75" hidden="1" outlineLevel="1" x14ac:dyDescent="0.2">
      <c r="A150" s="33" t="s">
        <v>34</v>
      </c>
      <c r="B150" s="34" t="s">
        <v>3</v>
      </c>
      <c r="C150" s="33">
        <v>5.14</v>
      </c>
      <c r="D150" s="104"/>
    </row>
    <row r="151" spans="1:4" ht="15.75" hidden="1" outlineLevel="1" x14ac:dyDescent="0.2">
      <c r="A151" s="33" t="s">
        <v>34</v>
      </c>
      <c r="B151" s="34" t="s">
        <v>29</v>
      </c>
      <c r="C151" s="33">
        <v>5.19</v>
      </c>
      <c r="D151" s="104"/>
    </row>
    <row r="152" spans="1:4" ht="15.75" hidden="1" outlineLevel="1" x14ac:dyDescent="0.2">
      <c r="A152" s="33" t="s">
        <v>34</v>
      </c>
      <c r="B152" s="34" t="s">
        <v>28</v>
      </c>
      <c r="C152" s="33">
        <v>5.24</v>
      </c>
      <c r="D152" s="104"/>
    </row>
    <row r="153" spans="1:4" ht="15.75" hidden="1" outlineLevel="1" x14ac:dyDescent="0.2">
      <c r="A153" s="33" t="s">
        <v>34</v>
      </c>
      <c r="B153" s="34" t="s">
        <v>1</v>
      </c>
      <c r="C153" s="33">
        <v>5.26</v>
      </c>
      <c r="D153" s="104"/>
    </row>
    <row r="154" spans="1:4" ht="15.75" hidden="1" outlineLevel="1" x14ac:dyDescent="0.2">
      <c r="A154" s="33" t="s">
        <v>34</v>
      </c>
      <c r="B154" s="34" t="s">
        <v>604</v>
      </c>
      <c r="C154" s="33">
        <v>5.27</v>
      </c>
      <c r="D154" s="104"/>
    </row>
    <row r="155" spans="1:4" ht="15.75" hidden="1" outlineLevel="1" x14ac:dyDescent="0.2">
      <c r="A155" s="33" t="s">
        <v>34</v>
      </c>
      <c r="B155" s="34" t="s">
        <v>605</v>
      </c>
      <c r="C155" s="33">
        <v>5.28</v>
      </c>
      <c r="D155" s="104"/>
    </row>
    <row r="156" spans="1:4" ht="15.75" hidden="1" outlineLevel="1" x14ac:dyDescent="0.2">
      <c r="A156" s="33" t="s">
        <v>34</v>
      </c>
      <c r="B156" s="34" t="s">
        <v>5</v>
      </c>
      <c r="C156" s="35">
        <v>5.3</v>
      </c>
      <c r="D156" s="104"/>
    </row>
    <row r="157" spans="1:4" ht="15.75" hidden="1" outlineLevel="1" x14ac:dyDescent="0.2">
      <c r="A157" s="33" t="s">
        <v>34</v>
      </c>
      <c r="B157" s="34" t="s">
        <v>300</v>
      </c>
      <c r="C157" s="33">
        <v>5.32</v>
      </c>
      <c r="D157" s="104"/>
    </row>
    <row r="158" spans="1:4" ht="15.75" hidden="1" outlineLevel="1" x14ac:dyDescent="0.2">
      <c r="A158" s="33" t="s">
        <v>34</v>
      </c>
      <c r="B158" s="34" t="s">
        <v>606</v>
      </c>
      <c r="C158" s="33">
        <v>5.36</v>
      </c>
      <c r="D158" s="104"/>
    </row>
    <row r="159" spans="1:4" ht="15.75" hidden="1" outlineLevel="1" x14ac:dyDescent="0.2">
      <c r="A159" s="33" t="s">
        <v>34</v>
      </c>
      <c r="B159" s="34" t="s">
        <v>396</v>
      </c>
      <c r="C159" s="33">
        <v>5.53</v>
      </c>
      <c r="D159" s="104"/>
    </row>
    <row r="160" spans="1:4" ht="15.75" hidden="1" outlineLevel="1" x14ac:dyDescent="0.2">
      <c r="A160" s="33" t="s">
        <v>34</v>
      </c>
      <c r="B160" s="34" t="s">
        <v>773</v>
      </c>
      <c r="C160" s="33">
        <v>5.58</v>
      </c>
      <c r="D160" s="104"/>
    </row>
    <row r="161" spans="1:4" ht="15.75" hidden="1" outlineLevel="1" x14ac:dyDescent="0.2">
      <c r="A161" s="33" t="s">
        <v>34</v>
      </c>
      <c r="B161" s="34" t="s">
        <v>11</v>
      </c>
      <c r="C161" s="33">
        <v>5.54</v>
      </c>
      <c r="D161" s="104"/>
    </row>
    <row r="162" spans="1:4" ht="15.75" hidden="1" outlineLevel="1" x14ac:dyDescent="0.2">
      <c r="A162" s="33" t="s">
        <v>34</v>
      </c>
      <c r="B162" s="34" t="s">
        <v>15</v>
      </c>
      <c r="C162" s="33">
        <v>5.55</v>
      </c>
      <c r="D162" s="104"/>
    </row>
    <row r="163" spans="1:4" ht="15.75" hidden="1" outlineLevel="1" x14ac:dyDescent="0.2">
      <c r="A163" s="33" t="s">
        <v>34</v>
      </c>
      <c r="B163" s="34" t="s">
        <v>938</v>
      </c>
      <c r="C163" s="33">
        <v>5.62</v>
      </c>
      <c r="D163" s="104"/>
    </row>
    <row r="164" spans="1:4" ht="15.75" hidden="1" outlineLevel="1" x14ac:dyDescent="0.2">
      <c r="A164" s="33" t="s">
        <v>34</v>
      </c>
      <c r="B164" s="34" t="s">
        <v>1153</v>
      </c>
      <c r="C164" s="33">
        <v>5.63</v>
      </c>
      <c r="D164" s="104"/>
    </row>
    <row r="165" spans="1:4" ht="15.75" hidden="1" outlineLevel="1" x14ac:dyDescent="0.2">
      <c r="A165" s="33" t="s">
        <v>34</v>
      </c>
      <c r="B165" s="34" t="s">
        <v>18</v>
      </c>
      <c r="C165" s="33">
        <v>5.45</v>
      </c>
      <c r="D165" s="104"/>
    </row>
    <row r="166" spans="1:4" ht="15.75" hidden="1" outlineLevel="1" x14ac:dyDescent="0.2">
      <c r="A166" s="33" t="s">
        <v>34</v>
      </c>
      <c r="B166" s="34" t="s">
        <v>19</v>
      </c>
      <c r="C166" s="33">
        <v>5.47</v>
      </c>
      <c r="D166" s="104"/>
    </row>
    <row r="167" spans="1:4" ht="15.75" hidden="1" outlineLevel="1" x14ac:dyDescent="0.2">
      <c r="A167" s="33" t="s">
        <v>34</v>
      </c>
      <c r="B167" s="34" t="s">
        <v>30</v>
      </c>
      <c r="C167" s="33">
        <v>5.48</v>
      </c>
      <c r="D167" s="104"/>
    </row>
    <row r="168" spans="1:4" ht="15.75" collapsed="1" x14ac:dyDescent="0.2">
      <c r="A168" s="38" t="s">
        <v>34</v>
      </c>
      <c r="B168" s="34"/>
      <c r="C168" s="33"/>
      <c r="D168" s="104"/>
    </row>
    <row r="169" spans="1:4" ht="15.75" hidden="1" outlineLevel="1" x14ac:dyDescent="0.2">
      <c r="A169" s="33" t="s">
        <v>35</v>
      </c>
      <c r="B169" s="34" t="s">
        <v>651</v>
      </c>
      <c r="C169" s="33">
        <v>5.0999999999999996</v>
      </c>
      <c r="D169" s="104"/>
    </row>
    <row r="170" spans="1:4" ht="15.75" hidden="1" outlineLevel="1" x14ac:dyDescent="0.2">
      <c r="A170" s="33" t="s">
        <v>35</v>
      </c>
      <c r="B170" s="34" t="s">
        <v>0</v>
      </c>
      <c r="C170" s="33">
        <v>5.2</v>
      </c>
      <c r="D170" s="104"/>
    </row>
    <row r="171" spans="1:4" ht="15.75" hidden="1" outlineLevel="1" x14ac:dyDescent="0.2">
      <c r="A171" s="33" t="s">
        <v>35</v>
      </c>
      <c r="B171" s="34" t="s">
        <v>724</v>
      </c>
      <c r="C171" s="33">
        <v>5.3</v>
      </c>
      <c r="D171" s="104"/>
    </row>
    <row r="172" spans="1:4" ht="15.75" hidden="1" outlineLevel="1" x14ac:dyDescent="0.2">
      <c r="A172" s="33" t="s">
        <v>35</v>
      </c>
      <c r="B172" s="34" t="s">
        <v>2</v>
      </c>
      <c r="C172" s="33">
        <v>5.6</v>
      </c>
      <c r="D172" s="104"/>
    </row>
    <row r="173" spans="1:4" ht="15.75" hidden="1" outlineLevel="1" x14ac:dyDescent="0.2">
      <c r="A173" s="33" t="s">
        <v>35</v>
      </c>
      <c r="B173" s="34" t="s">
        <v>730</v>
      </c>
      <c r="C173" s="35">
        <v>5.0999999999999996</v>
      </c>
      <c r="D173" s="104"/>
    </row>
    <row r="174" spans="1:4" ht="15.75" hidden="1" outlineLevel="1" x14ac:dyDescent="0.2">
      <c r="A174" s="33" t="s">
        <v>35</v>
      </c>
      <c r="B174" s="34" t="s">
        <v>3</v>
      </c>
      <c r="C174" s="33">
        <v>5.14</v>
      </c>
      <c r="D174" s="104"/>
    </row>
    <row r="175" spans="1:4" ht="15.75" hidden="1" outlineLevel="1" x14ac:dyDescent="0.2">
      <c r="A175" s="33" t="s">
        <v>35</v>
      </c>
      <c r="B175" s="34" t="s">
        <v>29</v>
      </c>
      <c r="C175" s="33">
        <v>5.19</v>
      </c>
      <c r="D175" s="104"/>
    </row>
    <row r="176" spans="1:4" ht="15.75" hidden="1" outlineLevel="1" x14ac:dyDescent="0.2">
      <c r="A176" s="33" t="s">
        <v>35</v>
      </c>
      <c r="B176" s="34" t="s">
        <v>28</v>
      </c>
      <c r="C176" s="33">
        <v>5.24</v>
      </c>
      <c r="D176" s="104"/>
    </row>
    <row r="177" spans="1:4" ht="15.75" hidden="1" outlineLevel="1" x14ac:dyDescent="0.2">
      <c r="A177" s="33" t="s">
        <v>35</v>
      </c>
      <c r="B177" s="34" t="s">
        <v>1</v>
      </c>
      <c r="C177" s="33">
        <v>5.26</v>
      </c>
      <c r="D177" s="104"/>
    </row>
    <row r="178" spans="1:4" ht="15.75" hidden="1" outlineLevel="1" x14ac:dyDescent="0.2">
      <c r="A178" s="33" t="s">
        <v>35</v>
      </c>
      <c r="B178" s="34" t="s">
        <v>604</v>
      </c>
      <c r="C178" s="33">
        <v>5.27</v>
      </c>
      <c r="D178" s="104"/>
    </row>
    <row r="179" spans="1:4" ht="15.75" hidden="1" outlineLevel="1" x14ac:dyDescent="0.2">
      <c r="A179" s="33" t="s">
        <v>35</v>
      </c>
      <c r="B179" s="34" t="s">
        <v>605</v>
      </c>
      <c r="C179" s="33">
        <v>5.28</v>
      </c>
      <c r="D179" s="104"/>
    </row>
    <row r="180" spans="1:4" ht="15.75" hidden="1" outlineLevel="1" x14ac:dyDescent="0.2">
      <c r="A180" s="33" t="s">
        <v>35</v>
      </c>
      <c r="B180" s="34" t="s">
        <v>609</v>
      </c>
      <c r="C180" s="33">
        <v>5.29</v>
      </c>
      <c r="D180" s="104"/>
    </row>
    <row r="181" spans="1:4" ht="15.75" hidden="1" outlineLevel="1" x14ac:dyDescent="0.2">
      <c r="A181" s="33" t="s">
        <v>35</v>
      </c>
      <c r="B181" s="34" t="s">
        <v>5</v>
      </c>
      <c r="C181" s="35">
        <v>5.3</v>
      </c>
      <c r="D181" s="104"/>
    </row>
    <row r="182" spans="1:4" ht="15.75" hidden="1" outlineLevel="1" x14ac:dyDescent="0.2">
      <c r="A182" s="33" t="s">
        <v>35</v>
      </c>
      <c r="B182" s="34" t="s">
        <v>300</v>
      </c>
      <c r="C182" s="33">
        <v>5.32</v>
      </c>
      <c r="D182" s="104"/>
    </row>
    <row r="183" spans="1:4" ht="15.75" hidden="1" outlineLevel="1" x14ac:dyDescent="0.2">
      <c r="A183" s="33" t="s">
        <v>35</v>
      </c>
      <c r="B183" s="34" t="s">
        <v>606</v>
      </c>
      <c r="C183" s="33">
        <v>5.36</v>
      </c>
      <c r="D183" s="104"/>
    </row>
    <row r="184" spans="1:4" ht="15.75" hidden="1" outlineLevel="1" x14ac:dyDescent="0.2">
      <c r="A184" s="33" t="s">
        <v>35</v>
      </c>
      <c r="B184" s="34" t="s">
        <v>396</v>
      </c>
      <c r="C184" s="33">
        <v>5.53</v>
      </c>
      <c r="D184" s="104"/>
    </row>
    <row r="185" spans="1:4" ht="15.75" hidden="1" outlineLevel="1" x14ac:dyDescent="0.2">
      <c r="A185" s="33" t="s">
        <v>35</v>
      </c>
      <c r="B185" s="34" t="s">
        <v>773</v>
      </c>
      <c r="C185" s="33">
        <v>5.58</v>
      </c>
      <c r="D185" s="104"/>
    </row>
    <row r="186" spans="1:4" ht="15.75" hidden="1" outlineLevel="1" x14ac:dyDescent="0.2">
      <c r="A186" s="33" t="s">
        <v>35</v>
      </c>
      <c r="B186" s="34" t="s">
        <v>11</v>
      </c>
      <c r="C186" s="33">
        <v>5.54</v>
      </c>
      <c r="D186" s="104"/>
    </row>
    <row r="187" spans="1:4" ht="15.75" hidden="1" outlineLevel="1" x14ac:dyDescent="0.2">
      <c r="A187" s="33" t="s">
        <v>35</v>
      </c>
      <c r="B187" s="34" t="s">
        <v>15</v>
      </c>
      <c r="C187" s="33">
        <v>5.55</v>
      </c>
      <c r="D187" s="104"/>
    </row>
    <row r="188" spans="1:4" ht="15.75" hidden="1" outlineLevel="1" x14ac:dyDescent="0.2">
      <c r="A188" s="33" t="s">
        <v>35</v>
      </c>
      <c r="B188" s="34" t="s">
        <v>1153</v>
      </c>
      <c r="C188" s="33">
        <v>5.63</v>
      </c>
      <c r="D188" s="104"/>
    </row>
    <row r="189" spans="1:4" ht="15.75" hidden="1" outlineLevel="1" x14ac:dyDescent="0.2">
      <c r="A189" s="33" t="s">
        <v>35</v>
      </c>
      <c r="B189" s="34" t="s">
        <v>18</v>
      </c>
      <c r="C189" s="33">
        <v>5.45</v>
      </c>
      <c r="D189" s="104"/>
    </row>
    <row r="190" spans="1:4" ht="15.75" hidden="1" outlineLevel="1" x14ac:dyDescent="0.2">
      <c r="A190" s="33" t="s">
        <v>35</v>
      </c>
      <c r="B190" s="34" t="s">
        <v>19</v>
      </c>
      <c r="C190" s="33">
        <v>5.47</v>
      </c>
      <c r="D190" s="104"/>
    </row>
    <row r="191" spans="1:4" ht="15.75" hidden="1" outlineLevel="1" x14ac:dyDescent="0.2">
      <c r="A191" s="33" t="s">
        <v>35</v>
      </c>
      <c r="B191" s="34" t="s">
        <v>30</v>
      </c>
      <c r="C191" s="33">
        <v>5.48</v>
      </c>
      <c r="D191" s="104"/>
    </row>
    <row r="192" spans="1:4" ht="15.75" collapsed="1" x14ac:dyDescent="0.2">
      <c r="A192" s="38" t="s">
        <v>35</v>
      </c>
      <c r="B192" s="34"/>
      <c r="C192" s="33"/>
      <c r="D192" s="104"/>
    </row>
    <row r="193" spans="1:4" ht="15.75" hidden="1" outlineLevel="1" x14ac:dyDescent="0.2">
      <c r="A193" s="33" t="s">
        <v>36</v>
      </c>
      <c r="B193" s="34" t="s">
        <v>651</v>
      </c>
      <c r="C193" s="33">
        <v>5.0999999999999996</v>
      </c>
      <c r="D193" s="104"/>
    </row>
    <row r="194" spans="1:4" ht="15.75" hidden="1" outlineLevel="1" x14ac:dyDescent="0.2">
      <c r="A194" s="33" t="s">
        <v>36</v>
      </c>
      <c r="B194" s="34" t="s">
        <v>0</v>
      </c>
      <c r="C194" s="33">
        <v>5.2</v>
      </c>
      <c r="D194" s="104"/>
    </row>
    <row r="195" spans="1:4" ht="15.75" hidden="1" outlineLevel="1" x14ac:dyDescent="0.2">
      <c r="A195" s="33" t="s">
        <v>36</v>
      </c>
      <c r="B195" s="34" t="s">
        <v>724</v>
      </c>
      <c r="C195" s="33">
        <v>5.3</v>
      </c>
      <c r="D195" s="104"/>
    </row>
    <row r="196" spans="1:4" ht="15.75" hidden="1" outlineLevel="1" x14ac:dyDescent="0.2">
      <c r="A196" s="33" t="s">
        <v>36</v>
      </c>
      <c r="B196" s="34" t="s">
        <v>2</v>
      </c>
      <c r="C196" s="33">
        <v>5.6</v>
      </c>
      <c r="D196" s="104"/>
    </row>
    <row r="197" spans="1:4" ht="15.75" hidden="1" outlineLevel="1" x14ac:dyDescent="0.2">
      <c r="A197" s="33" t="s">
        <v>36</v>
      </c>
      <c r="B197" s="34" t="s">
        <v>730</v>
      </c>
      <c r="C197" s="35">
        <v>5.0999999999999996</v>
      </c>
      <c r="D197" s="104"/>
    </row>
    <row r="198" spans="1:4" ht="15.75" hidden="1" outlineLevel="1" x14ac:dyDescent="0.2">
      <c r="A198" s="33" t="s">
        <v>36</v>
      </c>
      <c r="B198" s="34" t="s">
        <v>3</v>
      </c>
      <c r="C198" s="33">
        <v>5.14</v>
      </c>
      <c r="D198" s="104"/>
    </row>
    <row r="199" spans="1:4" ht="15.75" hidden="1" outlineLevel="1" x14ac:dyDescent="0.2">
      <c r="A199" s="33" t="s">
        <v>36</v>
      </c>
      <c r="B199" s="34" t="s">
        <v>29</v>
      </c>
      <c r="C199" s="33">
        <v>5.19</v>
      </c>
      <c r="D199" s="104"/>
    </row>
    <row r="200" spans="1:4" ht="15.75" hidden="1" outlineLevel="1" x14ac:dyDescent="0.2">
      <c r="A200" s="33" t="s">
        <v>36</v>
      </c>
      <c r="B200" s="34" t="s">
        <v>28</v>
      </c>
      <c r="C200" s="33">
        <v>5.24</v>
      </c>
      <c r="D200" s="104"/>
    </row>
    <row r="201" spans="1:4" ht="15.75" hidden="1" outlineLevel="1" x14ac:dyDescent="0.2">
      <c r="A201" s="33" t="s">
        <v>36</v>
      </c>
      <c r="B201" s="34" t="s">
        <v>604</v>
      </c>
      <c r="C201" s="33">
        <v>5.27</v>
      </c>
      <c r="D201" s="104"/>
    </row>
    <row r="202" spans="1:4" ht="15.75" hidden="1" outlineLevel="1" x14ac:dyDescent="0.2">
      <c r="A202" s="33" t="s">
        <v>36</v>
      </c>
      <c r="B202" s="34" t="s">
        <v>605</v>
      </c>
      <c r="C202" s="33">
        <v>5.28</v>
      </c>
      <c r="D202" s="104"/>
    </row>
    <row r="203" spans="1:4" ht="15.75" hidden="1" outlineLevel="1" x14ac:dyDescent="0.2">
      <c r="A203" s="33" t="s">
        <v>36</v>
      </c>
      <c r="B203" s="34" t="s">
        <v>609</v>
      </c>
      <c r="C203" s="33">
        <v>5.29</v>
      </c>
      <c r="D203" s="104"/>
    </row>
    <row r="204" spans="1:4" ht="15.75" hidden="1" outlineLevel="1" x14ac:dyDescent="0.2">
      <c r="A204" s="33" t="s">
        <v>36</v>
      </c>
      <c r="B204" s="34" t="s">
        <v>5</v>
      </c>
      <c r="C204" s="35">
        <v>5.3</v>
      </c>
      <c r="D204" s="104"/>
    </row>
    <row r="205" spans="1:4" ht="15.75" hidden="1" outlineLevel="1" x14ac:dyDescent="0.2">
      <c r="A205" s="33" t="s">
        <v>36</v>
      </c>
      <c r="B205" s="34" t="s">
        <v>738</v>
      </c>
      <c r="C205" s="33">
        <v>5.34</v>
      </c>
      <c r="D205" s="104"/>
    </row>
    <row r="206" spans="1:4" ht="15.75" hidden="1" outlineLevel="1" x14ac:dyDescent="0.2">
      <c r="A206" s="33" t="s">
        <v>36</v>
      </c>
      <c r="B206" s="34" t="s">
        <v>9</v>
      </c>
      <c r="C206" s="33">
        <v>5.31</v>
      </c>
      <c r="D206" s="104"/>
    </row>
    <row r="207" spans="1:4" ht="15.75" hidden="1" outlineLevel="1" x14ac:dyDescent="0.2">
      <c r="A207" s="33" t="s">
        <v>36</v>
      </c>
      <c r="B207" s="34" t="s">
        <v>666</v>
      </c>
      <c r="C207" s="33">
        <v>5.101</v>
      </c>
      <c r="D207" s="104"/>
    </row>
    <row r="208" spans="1:4" ht="15.75" hidden="1" outlineLevel="1" x14ac:dyDescent="0.2">
      <c r="A208" s="33" t="s">
        <v>36</v>
      </c>
      <c r="B208" s="34" t="s">
        <v>606</v>
      </c>
      <c r="C208" s="33">
        <v>5.36</v>
      </c>
      <c r="D208" s="104"/>
    </row>
    <row r="209" spans="1:4" ht="15.75" hidden="1" outlineLevel="1" x14ac:dyDescent="0.2">
      <c r="A209" s="33" t="s">
        <v>36</v>
      </c>
      <c r="B209" s="34" t="s">
        <v>396</v>
      </c>
      <c r="C209" s="33">
        <v>5.53</v>
      </c>
      <c r="D209" s="104"/>
    </row>
    <row r="210" spans="1:4" ht="15.75" hidden="1" outlineLevel="1" x14ac:dyDescent="0.2">
      <c r="A210" s="33" t="s">
        <v>36</v>
      </c>
      <c r="B210" s="34" t="s">
        <v>23</v>
      </c>
      <c r="C210" s="33">
        <v>5.1020000000000003</v>
      </c>
      <c r="D210" s="104"/>
    </row>
    <row r="211" spans="1:4" ht="15.75" hidden="1" outlineLevel="1" x14ac:dyDescent="0.2">
      <c r="A211" s="33" t="s">
        <v>36</v>
      </c>
      <c r="B211" s="34" t="s">
        <v>613</v>
      </c>
      <c r="C211" s="36">
        <v>5.0999999999999996</v>
      </c>
      <c r="D211" s="104"/>
    </row>
    <row r="212" spans="1:4" ht="15.75" hidden="1" outlineLevel="1" x14ac:dyDescent="0.2">
      <c r="A212" s="33" t="s">
        <v>36</v>
      </c>
      <c r="B212" s="34" t="s">
        <v>773</v>
      </c>
      <c r="C212" s="33">
        <v>5.58</v>
      </c>
      <c r="D212" s="104"/>
    </row>
    <row r="213" spans="1:4" ht="15.75" hidden="1" outlineLevel="1" x14ac:dyDescent="0.2">
      <c r="A213" s="33" t="s">
        <v>36</v>
      </c>
      <c r="B213" s="34" t="s">
        <v>11</v>
      </c>
      <c r="C213" s="33">
        <v>5.54</v>
      </c>
      <c r="D213" s="104"/>
    </row>
    <row r="214" spans="1:4" ht="15.75" hidden="1" outlineLevel="1" x14ac:dyDescent="0.2">
      <c r="A214" s="33" t="s">
        <v>36</v>
      </c>
      <c r="B214" s="34" t="s">
        <v>15</v>
      </c>
      <c r="C214" s="33">
        <v>5.55</v>
      </c>
      <c r="D214" s="104"/>
    </row>
    <row r="215" spans="1:4" ht="15.75" hidden="1" outlineLevel="1" x14ac:dyDescent="0.2">
      <c r="A215" s="33" t="s">
        <v>36</v>
      </c>
      <c r="B215" s="34" t="s">
        <v>1153</v>
      </c>
      <c r="C215" s="33">
        <v>5.63</v>
      </c>
      <c r="D215" s="104"/>
    </row>
    <row r="216" spans="1:4" ht="15.75" hidden="1" outlineLevel="1" x14ac:dyDescent="0.2">
      <c r="A216" s="33" t="s">
        <v>36</v>
      </c>
      <c r="B216" s="34" t="s">
        <v>19</v>
      </c>
      <c r="C216" s="33">
        <v>5.47</v>
      </c>
      <c r="D216" s="104"/>
    </row>
    <row r="217" spans="1:4" ht="15.75" hidden="1" outlineLevel="1" x14ac:dyDescent="0.2">
      <c r="A217" s="33" t="s">
        <v>36</v>
      </c>
      <c r="B217" s="34" t="s">
        <v>30</v>
      </c>
      <c r="C217" s="33">
        <v>5.48</v>
      </c>
      <c r="D217" s="104"/>
    </row>
    <row r="218" spans="1:4" ht="15.75" collapsed="1" x14ac:dyDescent="0.2">
      <c r="A218" s="38" t="s">
        <v>36</v>
      </c>
      <c r="B218" s="34"/>
      <c r="C218" s="33"/>
      <c r="D218" s="104"/>
    </row>
    <row r="219" spans="1:4" ht="15.75" hidden="1" outlineLevel="1" x14ac:dyDescent="0.2">
      <c r="A219" s="33" t="s">
        <v>37</v>
      </c>
      <c r="B219" s="34" t="s">
        <v>651</v>
      </c>
      <c r="C219" s="33">
        <v>5.0999999999999996</v>
      </c>
      <c r="D219" s="104"/>
    </row>
    <row r="220" spans="1:4" ht="15.75" hidden="1" outlineLevel="1" x14ac:dyDescent="0.2">
      <c r="A220" s="33" t="s">
        <v>37</v>
      </c>
      <c r="B220" s="34" t="s">
        <v>0</v>
      </c>
      <c r="C220" s="33">
        <v>5.2</v>
      </c>
      <c r="D220" s="104"/>
    </row>
    <row r="221" spans="1:4" ht="15.75" hidden="1" outlineLevel="1" x14ac:dyDescent="0.2">
      <c r="A221" s="33" t="s">
        <v>37</v>
      </c>
      <c r="B221" s="34" t="s">
        <v>724</v>
      </c>
      <c r="C221" s="33">
        <v>5.3</v>
      </c>
      <c r="D221" s="104"/>
    </row>
    <row r="222" spans="1:4" ht="15.75" hidden="1" outlineLevel="1" x14ac:dyDescent="0.2">
      <c r="A222" s="33" t="s">
        <v>37</v>
      </c>
      <c r="B222" s="34" t="s">
        <v>2</v>
      </c>
      <c r="C222" s="33">
        <v>5.6</v>
      </c>
      <c r="D222" s="104"/>
    </row>
    <row r="223" spans="1:4" ht="15.75" hidden="1" outlineLevel="1" x14ac:dyDescent="0.2">
      <c r="A223" s="33" t="s">
        <v>37</v>
      </c>
      <c r="B223" s="34" t="s">
        <v>730</v>
      </c>
      <c r="C223" s="35">
        <v>5.0999999999999996</v>
      </c>
      <c r="D223" s="104"/>
    </row>
    <row r="224" spans="1:4" ht="15.75" hidden="1" outlineLevel="1" x14ac:dyDescent="0.2">
      <c r="A224" s="33" t="s">
        <v>37</v>
      </c>
      <c r="B224" s="34" t="s">
        <v>3</v>
      </c>
      <c r="C224" s="33">
        <v>5.14</v>
      </c>
      <c r="D224" s="104"/>
    </row>
    <row r="225" spans="1:4" ht="15.75" hidden="1" outlineLevel="1" x14ac:dyDescent="0.2">
      <c r="A225" s="33" t="s">
        <v>37</v>
      </c>
      <c r="B225" s="34" t="s">
        <v>29</v>
      </c>
      <c r="C225" s="33">
        <v>5.19</v>
      </c>
      <c r="D225" s="104"/>
    </row>
    <row r="226" spans="1:4" ht="15.75" hidden="1" outlineLevel="1" x14ac:dyDescent="0.2">
      <c r="A226" s="33" t="s">
        <v>37</v>
      </c>
      <c r="B226" s="34" t="s">
        <v>28</v>
      </c>
      <c r="C226" s="33">
        <v>5.24</v>
      </c>
      <c r="D226" s="104"/>
    </row>
    <row r="227" spans="1:4" ht="15.75" hidden="1" outlineLevel="1" x14ac:dyDescent="0.2">
      <c r="A227" s="33" t="s">
        <v>37</v>
      </c>
      <c r="B227" s="34" t="s">
        <v>1</v>
      </c>
      <c r="C227" s="33">
        <v>5.26</v>
      </c>
      <c r="D227" s="104"/>
    </row>
    <row r="228" spans="1:4" ht="15.75" hidden="1" outlineLevel="1" x14ac:dyDescent="0.2">
      <c r="A228" s="33" t="s">
        <v>37</v>
      </c>
      <c r="B228" s="34" t="s">
        <v>604</v>
      </c>
      <c r="C228" s="33">
        <v>5.27</v>
      </c>
      <c r="D228" s="104"/>
    </row>
    <row r="229" spans="1:4" ht="15.75" hidden="1" outlineLevel="1" x14ac:dyDescent="0.2">
      <c r="A229" s="33" t="s">
        <v>37</v>
      </c>
      <c r="B229" s="34" t="s">
        <v>605</v>
      </c>
      <c r="C229" s="33">
        <v>5.28</v>
      </c>
      <c r="D229" s="104"/>
    </row>
    <row r="230" spans="1:4" ht="15.75" hidden="1" outlineLevel="1" x14ac:dyDescent="0.2">
      <c r="A230" s="33" t="s">
        <v>37</v>
      </c>
      <c r="B230" s="34" t="s">
        <v>609</v>
      </c>
      <c r="C230" s="33">
        <v>5.29</v>
      </c>
      <c r="D230" s="104"/>
    </row>
    <row r="231" spans="1:4" ht="15.75" hidden="1" outlineLevel="1" x14ac:dyDescent="0.2">
      <c r="A231" s="33" t="s">
        <v>37</v>
      </c>
      <c r="B231" s="34" t="s">
        <v>5</v>
      </c>
      <c r="C231" s="35">
        <v>5.3</v>
      </c>
      <c r="D231" s="104"/>
    </row>
    <row r="232" spans="1:4" ht="15.75" hidden="1" outlineLevel="1" x14ac:dyDescent="0.2">
      <c r="A232" s="33" t="s">
        <v>37</v>
      </c>
      <c r="B232" s="34" t="s">
        <v>9</v>
      </c>
      <c r="C232" s="33">
        <v>5.31</v>
      </c>
      <c r="D232" s="104"/>
    </row>
    <row r="233" spans="1:4" ht="15.75" hidden="1" outlineLevel="1" x14ac:dyDescent="0.2">
      <c r="A233" s="33" t="s">
        <v>37</v>
      </c>
      <c r="B233" s="34" t="s">
        <v>10</v>
      </c>
      <c r="C233" s="33">
        <v>5.33</v>
      </c>
      <c r="D233" s="104"/>
    </row>
    <row r="234" spans="1:4" ht="15.75" hidden="1" outlineLevel="1" x14ac:dyDescent="0.2">
      <c r="A234" s="33" t="s">
        <v>37</v>
      </c>
      <c r="B234" s="34" t="s">
        <v>666</v>
      </c>
      <c r="C234" s="33">
        <v>5.101</v>
      </c>
      <c r="D234" s="104"/>
    </row>
    <row r="235" spans="1:4" ht="15.75" hidden="1" outlineLevel="1" x14ac:dyDescent="0.2">
      <c r="A235" s="33" t="s">
        <v>37</v>
      </c>
      <c r="B235" s="34" t="s">
        <v>606</v>
      </c>
      <c r="C235" s="33">
        <v>5.36</v>
      </c>
      <c r="D235" s="104"/>
    </row>
    <row r="236" spans="1:4" ht="15.75" hidden="1" outlineLevel="1" x14ac:dyDescent="0.2">
      <c r="A236" s="33" t="s">
        <v>37</v>
      </c>
      <c r="B236" s="34" t="s">
        <v>396</v>
      </c>
      <c r="C236" s="33">
        <v>5.53</v>
      </c>
      <c r="D236" s="104"/>
    </row>
    <row r="237" spans="1:4" ht="15.75" hidden="1" outlineLevel="1" x14ac:dyDescent="0.2">
      <c r="A237" s="33" t="s">
        <v>37</v>
      </c>
      <c r="B237" s="34" t="s">
        <v>23</v>
      </c>
      <c r="C237" s="33">
        <v>5.1020000000000003</v>
      </c>
      <c r="D237" s="104"/>
    </row>
    <row r="238" spans="1:4" ht="15.75" hidden="1" outlineLevel="1" x14ac:dyDescent="0.2">
      <c r="A238" s="33" t="s">
        <v>37</v>
      </c>
      <c r="B238" s="34" t="s">
        <v>773</v>
      </c>
      <c r="C238" s="33">
        <v>5.58</v>
      </c>
      <c r="D238" s="104"/>
    </row>
    <row r="239" spans="1:4" ht="15.75" hidden="1" outlineLevel="1" x14ac:dyDescent="0.2">
      <c r="A239" s="33" t="s">
        <v>37</v>
      </c>
      <c r="B239" s="34" t="s">
        <v>11</v>
      </c>
      <c r="C239" s="33">
        <v>5.54</v>
      </c>
      <c r="D239" s="104"/>
    </row>
    <row r="240" spans="1:4" ht="15.75" hidden="1" outlineLevel="1" x14ac:dyDescent="0.2">
      <c r="A240" s="33" t="s">
        <v>37</v>
      </c>
      <c r="B240" s="34" t="s">
        <v>15</v>
      </c>
      <c r="C240" s="33">
        <v>5.55</v>
      </c>
      <c r="D240" s="104"/>
    </row>
    <row r="241" spans="1:4" ht="15.75" hidden="1" outlineLevel="1" x14ac:dyDescent="0.2">
      <c r="A241" s="33" t="s">
        <v>37</v>
      </c>
      <c r="B241" s="34" t="s">
        <v>1153</v>
      </c>
      <c r="C241" s="33">
        <v>5.63</v>
      </c>
      <c r="D241" s="104"/>
    </row>
    <row r="242" spans="1:4" ht="15.75" hidden="1" outlineLevel="1" x14ac:dyDescent="0.2">
      <c r="A242" s="33" t="s">
        <v>37</v>
      </c>
      <c r="B242" s="34" t="s">
        <v>19</v>
      </c>
      <c r="C242" s="33">
        <v>5.47</v>
      </c>
      <c r="D242" s="104"/>
    </row>
    <row r="243" spans="1:4" ht="15.75" hidden="1" outlineLevel="1" x14ac:dyDescent="0.2">
      <c r="A243" s="33" t="s">
        <v>37</v>
      </c>
      <c r="B243" s="34" t="s">
        <v>30</v>
      </c>
      <c r="C243" s="33">
        <v>5.48</v>
      </c>
      <c r="D243" s="104"/>
    </row>
    <row r="244" spans="1:4" ht="15.75" collapsed="1" x14ac:dyDescent="0.2">
      <c r="A244" s="38" t="s">
        <v>37</v>
      </c>
      <c r="B244" s="34"/>
      <c r="C244" s="33"/>
      <c r="D244" s="104"/>
    </row>
    <row r="245" spans="1:4" ht="15.75" hidden="1" outlineLevel="1" x14ac:dyDescent="0.2">
      <c r="A245" s="33" t="s">
        <v>38</v>
      </c>
      <c r="B245" s="34" t="s">
        <v>651</v>
      </c>
      <c r="C245" s="33">
        <v>5.0999999999999996</v>
      </c>
      <c r="D245" s="104"/>
    </row>
    <row r="246" spans="1:4" ht="15.75" hidden="1" outlineLevel="1" x14ac:dyDescent="0.2">
      <c r="A246" s="33" t="s">
        <v>38</v>
      </c>
      <c r="B246" s="34" t="s">
        <v>0</v>
      </c>
      <c r="C246" s="33">
        <v>5.2</v>
      </c>
      <c r="D246" s="104"/>
    </row>
    <row r="247" spans="1:4" ht="15.75" hidden="1" outlineLevel="1" x14ac:dyDescent="0.2">
      <c r="A247" s="33" t="s">
        <v>38</v>
      </c>
      <c r="B247" s="34" t="s">
        <v>724</v>
      </c>
      <c r="C247" s="33">
        <v>5.3</v>
      </c>
      <c r="D247" s="104"/>
    </row>
    <row r="248" spans="1:4" ht="15.75" hidden="1" outlineLevel="1" x14ac:dyDescent="0.2">
      <c r="A248" s="33" t="s">
        <v>38</v>
      </c>
      <c r="B248" s="34" t="s">
        <v>2</v>
      </c>
      <c r="C248" s="33">
        <v>5.6</v>
      </c>
      <c r="D248" s="104"/>
    </row>
    <row r="249" spans="1:4" ht="15.75" hidden="1" outlineLevel="1" x14ac:dyDescent="0.2">
      <c r="A249" s="33" t="s">
        <v>38</v>
      </c>
      <c r="B249" s="34" t="s">
        <v>730</v>
      </c>
      <c r="C249" s="35">
        <v>5.0999999999999996</v>
      </c>
      <c r="D249" s="104"/>
    </row>
    <row r="250" spans="1:4" ht="15.75" hidden="1" outlineLevel="1" x14ac:dyDescent="0.2">
      <c r="A250" s="33" t="s">
        <v>38</v>
      </c>
      <c r="B250" s="34" t="s">
        <v>3</v>
      </c>
      <c r="C250" s="33">
        <v>5.14</v>
      </c>
      <c r="D250" s="104"/>
    </row>
    <row r="251" spans="1:4" ht="15.75" hidden="1" outlineLevel="1" x14ac:dyDescent="0.2">
      <c r="A251" s="33" t="s">
        <v>38</v>
      </c>
      <c r="B251" s="34" t="s">
        <v>29</v>
      </c>
      <c r="C251" s="33">
        <v>5.19</v>
      </c>
      <c r="D251" s="104"/>
    </row>
    <row r="252" spans="1:4" ht="15.75" hidden="1" outlineLevel="1" x14ac:dyDescent="0.2">
      <c r="A252" s="33" t="s">
        <v>38</v>
      </c>
      <c r="B252" s="34" t="s">
        <v>28</v>
      </c>
      <c r="C252" s="33">
        <v>5.24</v>
      </c>
      <c r="D252" s="104"/>
    </row>
    <row r="253" spans="1:4" ht="15.75" hidden="1" outlineLevel="1" x14ac:dyDescent="0.2">
      <c r="A253" s="33" t="s">
        <v>38</v>
      </c>
      <c r="B253" s="34" t="s">
        <v>604</v>
      </c>
      <c r="C253" s="33">
        <v>5.27</v>
      </c>
      <c r="D253" s="104"/>
    </row>
    <row r="254" spans="1:4" ht="15.75" hidden="1" outlineLevel="1" x14ac:dyDescent="0.2">
      <c r="A254" s="33" t="s">
        <v>38</v>
      </c>
      <c r="B254" s="34" t="s">
        <v>605</v>
      </c>
      <c r="C254" s="33">
        <v>5.28</v>
      </c>
      <c r="D254" s="104"/>
    </row>
    <row r="255" spans="1:4" ht="15.75" hidden="1" outlineLevel="1" x14ac:dyDescent="0.2">
      <c r="A255" s="33" t="s">
        <v>38</v>
      </c>
      <c r="B255" s="34" t="s">
        <v>5</v>
      </c>
      <c r="C255" s="35">
        <v>5.3</v>
      </c>
      <c r="D255" s="104"/>
    </row>
    <row r="256" spans="1:4" ht="15.75" hidden="1" outlineLevel="1" x14ac:dyDescent="0.2">
      <c r="A256" s="33" t="s">
        <v>38</v>
      </c>
      <c r="B256" s="34" t="s">
        <v>10</v>
      </c>
      <c r="C256" s="33">
        <v>5.33</v>
      </c>
      <c r="D256" s="104"/>
    </row>
    <row r="257" spans="1:4" ht="15.75" hidden="1" outlineLevel="1" x14ac:dyDescent="0.2">
      <c r="A257" s="33" t="s">
        <v>38</v>
      </c>
      <c r="B257" s="34" t="s">
        <v>606</v>
      </c>
      <c r="C257" s="33">
        <v>5.36</v>
      </c>
      <c r="D257" s="104"/>
    </row>
    <row r="258" spans="1:4" ht="15.75" hidden="1" outlineLevel="1" x14ac:dyDescent="0.2">
      <c r="A258" s="33" t="s">
        <v>38</v>
      </c>
      <c r="B258" s="34" t="s">
        <v>396</v>
      </c>
      <c r="C258" s="33">
        <v>5.53</v>
      </c>
      <c r="D258" s="104"/>
    </row>
    <row r="259" spans="1:4" ht="15.75" hidden="1" outlineLevel="1" x14ac:dyDescent="0.2">
      <c r="A259" s="33" t="s">
        <v>38</v>
      </c>
      <c r="B259" s="34" t="s">
        <v>773</v>
      </c>
      <c r="C259" s="33">
        <v>5.58</v>
      </c>
      <c r="D259" s="104"/>
    </row>
    <row r="260" spans="1:4" ht="15.75" hidden="1" outlineLevel="1" x14ac:dyDescent="0.2">
      <c r="A260" s="33" t="s">
        <v>38</v>
      </c>
      <c r="B260" s="34" t="s">
        <v>11</v>
      </c>
      <c r="C260" s="33">
        <v>5.54</v>
      </c>
      <c r="D260" s="104"/>
    </row>
    <row r="261" spans="1:4" ht="15.75" hidden="1" outlineLevel="1" x14ac:dyDescent="0.2">
      <c r="A261" s="33" t="s">
        <v>38</v>
      </c>
      <c r="B261" s="34" t="s">
        <v>15</v>
      </c>
      <c r="C261" s="33">
        <v>5.55</v>
      </c>
      <c r="D261" s="104"/>
    </row>
    <row r="262" spans="1:4" ht="15.75" hidden="1" outlineLevel="1" x14ac:dyDescent="0.2">
      <c r="A262" s="33" t="s">
        <v>38</v>
      </c>
      <c r="B262" s="34" t="s">
        <v>1153</v>
      </c>
      <c r="C262" s="33">
        <v>5.63</v>
      </c>
      <c r="D262" s="104"/>
    </row>
    <row r="263" spans="1:4" ht="15.75" hidden="1" outlineLevel="1" x14ac:dyDescent="0.2">
      <c r="A263" s="33" t="s">
        <v>38</v>
      </c>
      <c r="B263" s="34" t="s">
        <v>19</v>
      </c>
      <c r="C263" s="33">
        <v>5.47</v>
      </c>
      <c r="D263" s="104"/>
    </row>
    <row r="264" spans="1:4" ht="15.75" hidden="1" outlineLevel="1" x14ac:dyDescent="0.2">
      <c r="A264" s="33" t="s">
        <v>38</v>
      </c>
      <c r="B264" s="34" t="s">
        <v>30</v>
      </c>
      <c r="C264" s="33">
        <v>5.48</v>
      </c>
      <c r="D264" s="104"/>
    </row>
    <row r="265" spans="1:4" ht="15.75" collapsed="1" x14ac:dyDescent="0.2">
      <c r="A265" s="38" t="s">
        <v>38</v>
      </c>
      <c r="B265" s="34"/>
      <c r="C265" s="33"/>
      <c r="D265" s="104"/>
    </row>
    <row r="266" spans="1:4" ht="15.75" hidden="1" outlineLevel="1" x14ac:dyDescent="0.2">
      <c r="A266" s="33" t="s">
        <v>39</v>
      </c>
      <c r="B266" s="34" t="s">
        <v>651</v>
      </c>
      <c r="C266" s="33">
        <v>5.0999999999999996</v>
      </c>
      <c r="D266" s="104"/>
    </row>
    <row r="267" spans="1:4" ht="15.75" hidden="1" outlineLevel="1" x14ac:dyDescent="0.2">
      <c r="A267" s="33" t="s">
        <v>39</v>
      </c>
      <c r="B267" s="34" t="s">
        <v>0</v>
      </c>
      <c r="C267" s="33">
        <v>5.2</v>
      </c>
      <c r="D267" s="104"/>
    </row>
    <row r="268" spans="1:4" ht="15.75" hidden="1" outlineLevel="1" x14ac:dyDescent="0.2">
      <c r="A268" s="33" t="s">
        <v>39</v>
      </c>
      <c r="B268" s="34" t="s">
        <v>724</v>
      </c>
      <c r="C268" s="33">
        <v>5.3</v>
      </c>
      <c r="D268" s="104"/>
    </row>
    <row r="269" spans="1:4" ht="15.75" hidden="1" outlineLevel="1" x14ac:dyDescent="0.2">
      <c r="A269" s="33" t="s">
        <v>39</v>
      </c>
      <c r="B269" s="34" t="s">
        <v>2</v>
      </c>
      <c r="C269" s="33">
        <v>5.6</v>
      </c>
      <c r="D269" s="104"/>
    </row>
    <row r="270" spans="1:4" ht="15.75" hidden="1" outlineLevel="1" x14ac:dyDescent="0.2">
      <c r="A270" s="33" t="s">
        <v>39</v>
      </c>
      <c r="B270" s="34" t="s">
        <v>730</v>
      </c>
      <c r="C270" s="35">
        <v>5.0999999999999996</v>
      </c>
      <c r="D270" s="104"/>
    </row>
    <row r="271" spans="1:4" ht="15.75" hidden="1" outlineLevel="1" x14ac:dyDescent="0.2">
      <c r="A271" s="33" t="s">
        <v>39</v>
      </c>
      <c r="B271" s="34" t="s">
        <v>3</v>
      </c>
      <c r="C271" s="33">
        <v>5.14</v>
      </c>
      <c r="D271" s="104"/>
    </row>
    <row r="272" spans="1:4" ht="15.75" hidden="1" outlineLevel="1" x14ac:dyDescent="0.2">
      <c r="A272" s="33" t="s">
        <v>39</v>
      </c>
      <c r="B272" s="34" t="s">
        <v>29</v>
      </c>
      <c r="C272" s="33">
        <v>5.19</v>
      </c>
      <c r="D272" s="104"/>
    </row>
    <row r="273" spans="1:4" ht="15.75" hidden="1" outlineLevel="1" x14ac:dyDescent="0.2">
      <c r="A273" s="33" t="s">
        <v>39</v>
      </c>
      <c r="B273" s="34" t="s">
        <v>28</v>
      </c>
      <c r="C273" s="33">
        <v>5.24</v>
      </c>
      <c r="D273" s="104"/>
    </row>
    <row r="274" spans="1:4" ht="15.75" hidden="1" outlineLevel="1" x14ac:dyDescent="0.2">
      <c r="A274" s="33" t="s">
        <v>39</v>
      </c>
      <c r="B274" s="34" t="s">
        <v>1</v>
      </c>
      <c r="C274" s="33">
        <v>5.26</v>
      </c>
      <c r="D274" s="104"/>
    </row>
    <row r="275" spans="1:4" ht="15.75" hidden="1" outlineLevel="1" x14ac:dyDescent="0.2">
      <c r="A275" s="33" t="s">
        <v>39</v>
      </c>
      <c r="B275" s="34" t="s">
        <v>604</v>
      </c>
      <c r="C275" s="33">
        <v>5.27</v>
      </c>
      <c r="D275" s="104"/>
    </row>
    <row r="276" spans="1:4" ht="15.75" hidden="1" outlineLevel="1" x14ac:dyDescent="0.2">
      <c r="A276" s="33" t="s">
        <v>39</v>
      </c>
      <c r="B276" s="34" t="s">
        <v>605</v>
      </c>
      <c r="C276" s="33">
        <v>5.28</v>
      </c>
      <c r="D276" s="104"/>
    </row>
    <row r="277" spans="1:4" ht="15.75" hidden="1" outlineLevel="1" x14ac:dyDescent="0.2">
      <c r="A277" s="33" t="s">
        <v>39</v>
      </c>
      <c r="B277" s="34" t="s">
        <v>609</v>
      </c>
      <c r="C277" s="33">
        <v>5.29</v>
      </c>
      <c r="D277" s="104"/>
    </row>
    <row r="278" spans="1:4" ht="15.75" hidden="1" outlineLevel="1" x14ac:dyDescent="0.2">
      <c r="A278" s="33" t="s">
        <v>39</v>
      </c>
      <c r="B278" s="34" t="s">
        <v>5</v>
      </c>
      <c r="C278" s="35">
        <v>5.3</v>
      </c>
      <c r="D278" s="104"/>
    </row>
    <row r="279" spans="1:4" ht="15.75" hidden="1" outlineLevel="1" x14ac:dyDescent="0.2">
      <c r="A279" s="33" t="s">
        <v>39</v>
      </c>
      <c r="B279" s="34" t="s">
        <v>10</v>
      </c>
      <c r="C279" s="33">
        <v>5.33</v>
      </c>
      <c r="D279" s="104"/>
    </row>
    <row r="280" spans="1:4" ht="15.75" hidden="1" outlineLevel="1" x14ac:dyDescent="0.2">
      <c r="A280" s="33" t="s">
        <v>39</v>
      </c>
      <c r="B280" s="34" t="s">
        <v>606</v>
      </c>
      <c r="C280" s="33">
        <v>5.36</v>
      </c>
      <c r="D280" s="104"/>
    </row>
    <row r="281" spans="1:4" ht="15.75" hidden="1" outlineLevel="1" x14ac:dyDescent="0.2">
      <c r="A281" s="33" t="s">
        <v>39</v>
      </c>
      <c r="B281" s="34" t="s">
        <v>13</v>
      </c>
      <c r="C281" s="33">
        <v>5.69</v>
      </c>
      <c r="D281" s="104"/>
    </row>
    <row r="282" spans="1:4" ht="15.75" hidden="1" outlineLevel="1" x14ac:dyDescent="0.2">
      <c r="A282" s="33" t="s">
        <v>39</v>
      </c>
      <c r="B282" s="34" t="s">
        <v>14</v>
      </c>
      <c r="C282" s="35">
        <v>5.7</v>
      </c>
      <c r="D282" s="104"/>
    </row>
    <row r="283" spans="1:4" ht="15.75" hidden="1" outlineLevel="1" x14ac:dyDescent="0.2">
      <c r="A283" s="33" t="s">
        <v>39</v>
      </c>
      <c r="B283" s="34" t="s">
        <v>621</v>
      </c>
      <c r="C283" s="33">
        <v>5.74</v>
      </c>
      <c r="D283" s="104"/>
    </row>
    <row r="284" spans="1:4" ht="15.75" hidden="1" outlineLevel="1" x14ac:dyDescent="0.2">
      <c r="A284" s="33" t="s">
        <v>39</v>
      </c>
      <c r="B284" s="34" t="s">
        <v>6</v>
      </c>
      <c r="C284" s="33">
        <v>5.49</v>
      </c>
      <c r="D284" s="104"/>
    </row>
    <row r="285" spans="1:4" ht="15.75" hidden="1" outlineLevel="1" x14ac:dyDescent="0.2">
      <c r="A285" s="33" t="s">
        <v>39</v>
      </c>
      <c r="B285" s="34" t="s">
        <v>8</v>
      </c>
      <c r="C285" s="33">
        <v>5.51</v>
      </c>
      <c r="D285" s="104"/>
    </row>
    <row r="286" spans="1:4" ht="15.75" hidden="1" outlineLevel="1" x14ac:dyDescent="0.2">
      <c r="A286" s="33" t="s">
        <v>39</v>
      </c>
      <c r="B286" s="34" t="s">
        <v>7</v>
      </c>
      <c r="C286" s="33">
        <v>5.52</v>
      </c>
      <c r="D286" s="104"/>
    </row>
    <row r="287" spans="1:4" ht="15.75" hidden="1" outlineLevel="1" x14ac:dyDescent="0.2">
      <c r="A287" s="33" t="s">
        <v>39</v>
      </c>
      <c r="B287" s="34" t="s">
        <v>396</v>
      </c>
      <c r="C287" s="33">
        <v>5.53</v>
      </c>
      <c r="D287" s="104"/>
    </row>
    <row r="288" spans="1:4" ht="15.75" hidden="1" outlineLevel="1" x14ac:dyDescent="0.2">
      <c r="A288" s="33" t="s">
        <v>39</v>
      </c>
      <c r="B288" s="34" t="s">
        <v>773</v>
      </c>
      <c r="C288" s="33">
        <v>5.58</v>
      </c>
      <c r="D288" s="104"/>
    </row>
    <row r="289" spans="1:4" ht="15.75" hidden="1" outlineLevel="1" x14ac:dyDescent="0.2">
      <c r="A289" s="33" t="s">
        <v>39</v>
      </c>
      <c r="B289" s="34" t="s">
        <v>11</v>
      </c>
      <c r="C289" s="33">
        <v>5.54</v>
      </c>
      <c r="D289" s="104"/>
    </row>
    <row r="290" spans="1:4" ht="15.75" hidden="1" outlineLevel="1" x14ac:dyDescent="0.2">
      <c r="A290" s="33" t="s">
        <v>39</v>
      </c>
      <c r="B290" s="34" t="s">
        <v>15</v>
      </c>
      <c r="C290" s="33">
        <v>5.55</v>
      </c>
      <c r="D290" s="104"/>
    </row>
    <row r="291" spans="1:4" ht="15.75" hidden="1" outlineLevel="1" x14ac:dyDescent="0.2">
      <c r="A291" s="33" t="s">
        <v>39</v>
      </c>
      <c r="B291" s="34" t="s">
        <v>1153</v>
      </c>
      <c r="C291" s="33">
        <v>5.63</v>
      </c>
      <c r="D291" s="104"/>
    </row>
    <row r="292" spans="1:4" ht="15.75" hidden="1" outlineLevel="1" x14ac:dyDescent="0.2">
      <c r="A292" s="33" t="s">
        <v>39</v>
      </c>
      <c r="B292" s="34" t="s">
        <v>19</v>
      </c>
      <c r="C292" s="33">
        <v>5.47</v>
      </c>
      <c r="D292" s="104"/>
    </row>
    <row r="293" spans="1:4" ht="15.75" hidden="1" outlineLevel="1" x14ac:dyDescent="0.2">
      <c r="A293" s="33" t="s">
        <v>39</v>
      </c>
      <c r="B293" s="34" t="s">
        <v>30</v>
      </c>
      <c r="C293" s="33">
        <v>5.48</v>
      </c>
      <c r="D293" s="104"/>
    </row>
    <row r="294" spans="1:4" ht="15.75" collapsed="1" x14ac:dyDescent="0.2">
      <c r="A294" s="38" t="s">
        <v>39</v>
      </c>
      <c r="B294" s="34"/>
      <c r="C294" s="33"/>
      <c r="D294" s="104"/>
    </row>
    <row r="295" spans="1:4" ht="15.75" hidden="1" outlineLevel="1" x14ac:dyDescent="0.2">
      <c r="A295" s="33" t="s">
        <v>41</v>
      </c>
      <c r="B295" s="34" t="s">
        <v>651</v>
      </c>
      <c r="C295" s="33">
        <v>5.0999999999999996</v>
      </c>
      <c r="D295" s="104"/>
    </row>
    <row r="296" spans="1:4" ht="15.75" hidden="1" outlineLevel="1" x14ac:dyDescent="0.2">
      <c r="A296" s="33" t="s">
        <v>41</v>
      </c>
      <c r="B296" s="34" t="s">
        <v>0</v>
      </c>
      <c r="C296" s="33">
        <v>5.2</v>
      </c>
      <c r="D296" s="104"/>
    </row>
    <row r="297" spans="1:4" ht="15.75" hidden="1" outlineLevel="1" x14ac:dyDescent="0.2">
      <c r="A297" s="33" t="s">
        <v>41</v>
      </c>
      <c r="B297" s="34" t="s">
        <v>724</v>
      </c>
      <c r="C297" s="33">
        <v>5.3</v>
      </c>
      <c r="D297" s="104"/>
    </row>
    <row r="298" spans="1:4" ht="15.75" hidden="1" outlineLevel="1" x14ac:dyDescent="0.2">
      <c r="A298" s="33" t="s">
        <v>41</v>
      </c>
      <c r="B298" s="34" t="s">
        <v>3</v>
      </c>
      <c r="C298" s="33">
        <v>5.14</v>
      </c>
      <c r="D298" s="104"/>
    </row>
    <row r="299" spans="1:4" ht="15.75" hidden="1" outlineLevel="1" x14ac:dyDescent="0.2">
      <c r="A299" s="33" t="s">
        <v>41</v>
      </c>
      <c r="B299" s="34" t="s">
        <v>29</v>
      </c>
      <c r="C299" s="33">
        <v>5.19</v>
      </c>
      <c r="D299" s="104"/>
    </row>
    <row r="300" spans="1:4" ht="15.75" hidden="1" outlineLevel="1" x14ac:dyDescent="0.2">
      <c r="A300" s="33" t="s">
        <v>41</v>
      </c>
      <c r="B300" s="34" t="s">
        <v>28</v>
      </c>
      <c r="C300" s="33">
        <v>5.24</v>
      </c>
      <c r="D300" s="104"/>
    </row>
    <row r="301" spans="1:4" ht="15.75" hidden="1" outlineLevel="1" x14ac:dyDescent="0.2">
      <c r="A301" s="33" t="s">
        <v>41</v>
      </c>
      <c r="B301" s="34" t="s">
        <v>1</v>
      </c>
      <c r="C301" s="33">
        <v>5.26</v>
      </c>
      <c r="D301" s="104"/>
    </row>
    <row r="302" spans="1:4" ht="15.75" hidden="1" outlineLevel="1" x14ac:dyDescent="0.2">
      <c r="A302" s="33" t="s">
        <v>41</v>
      </c>
      <c r="B302" s="34" t="s">
        <v>604</v>
      </c>
      <c r="C302" s="33">
        <v>5.27</v>
      </c>
      <c r="D302" s="104"/>
    </row>
    <row r="303" spans="1:4" ht="15.75" hidden="1" outlineLevel="1" x14ac:dyDescent="0.2">
      <c r="A303" s="33" t="s">
        <v>41</v>
      </c>
      <c r="B303" s="34" t="s">
        <v>605</v>
      </c>
      <c r="C303" s="33">
        <v>5.28</v>
      </c>
      <c r="D303" s="104"/>
    </row>
    <row r="304" spans="1:4" ht="15.75" hidden="1" outlineLevel="1" x14ac:dyDescent="0.2">
      <c r="A304" s="33" t="s">
        <v>41</v>
      </c>
      <c r="B304" s="34" t="s">
        <v>12</v>
      </c>
      <c r="C304" s="33">
        <v>5.37</v>
      </c>
      <c r="D304" s="104"/>
    </row>
    <row r="305" spans="1:4" ht="15.75" hidden="1" outlineLevel="1" x14ac:dyDescent="0.2">
      <c r="A305" s="33" t="s">
        <v>41</v>
      </c>
      <c r="B305" s="34" t="s">
        <v>6</v>
      </c>
      <c r="C305" s="33">
        <v>5.49</v>
      </c>
      <c r="D305" s="104"/>
    </row>
    <row r="306" spans="1:4" ht="15.75" hidden="1" outlineLevel="1" x14ac:dyDescent="0.2">
      <c r="A306" s="33" t="s">
        <v>41</v>
      </c>
      <c r="B306" s="34" t="s">
        <v>8</v>
      </c>
      <c r="C306" s="33">
        <v>5.51</v>
      </c>
      <c r="D306" s="104"/>
    </row>
    <row r="307" spans="1:4" ht="15.75" hidden="1" outlineLevel="1" x14ac:dyDescent="0.2">
      <c r="A307" s="33" t="s">
        <v>41</v>
      </c>
      <c r="B307" s="34" t="s">
        <v>396</v>
      </c>
      <c r="C307" s="33">
        <v>5.53</v>
      </c>
      <c r="D307" s="104"/>
    </row>
    <row r="308" spans="1:4" ht="15.75" hidden="1" outlineLevel="1" x14ac:dyDescent="0.2">
      <c r="A308" s="33" t="s">
        <v>41</v>
      </c>
      <c r="B308" s="34" t="s">
        <v>13</v>
      </c>
      <c r="C308" s="33">
        <v>5.69</v>
      </c>
      <c r="D308" s="104"/>
    </row>
    <row r="309" spans="1:4" ht="15.75" hidden="1" outlineLevel="1" x14ac:dyDescent="0.2">
      <c r="A309" s="33" t="s">
        <v>41</v>
      </c>
      <c r="B309" s="34" t="s">
        <v>421</v>
      </c>
      <c r="C309" s="33">
        <v>5.75</v>
      </c>
      <c r="D309" s="104"/>
    </row>
    <row r="310" spans="1:4" ht="15.75" hidden="1" outlineLevel="1" x14ac:dyDescent="0.2">
      <c r="A310" s="33" t="s">
        <v>41</v>
      </c>
      <c r="B310" s="34" t="s">
        <v>14</v>
      </c>
      <c r="C310" s="35">
        <v>5.7</v>
      </c>
      <c r="D310" s="104"/>
    </row>
    <row r="311" spans="1:4" ht="15.75" hidden="1" outlineLevel="1" x14ac:dyDescent="0.2">
      <c r="A311" s="33" t="s">
        <v>41</v>
      </c>
      <c r="B311" s="34" t="s">
        <v>621</v>
      </c>
      <c r="C311" s="33">
        <v>5.74</v>
      </c>
      <c r="D311" s="104"/>
    </row>
    <row r="312" spans="1:4" ht="15.75" hidden="1" outlineLevel="1" x14ac:dyDescent="0.2">
      <c r="A312" s="33" t="s">
        <v>41</v>
      </c>
      <c r="B312" s="34" t="s">
        <v>773</v>
      </c>
      <c r="C312" s="33">
        <v>5.58</v>
      </c>
      <c r="D312" s="104"/>
    </row>
    <row r="313" spans="1:4" ht="15.75" hidden="1" outlineLevel="1" x14ac:dyDescent="0.2">
      <c r="A313" s="33" t="s">
        <v>41</v>
      </c>
      <c r="B313" s="34" t="s">
        <v>11</v>
      </c>
      <c r="C313" s="33">
        <v>5.54</v>
      </c>
      <c r="D313" s="104"/>
    </row>
    <row r="314" spans="1:4" ht="15.75" hidden="1" outlineLevel="1" x14ac:dyDescent="0.2">
      <c r="A314" s="33" t="s">
        <v>41</v>
      </c>
      <c r="B314" s="34" t="s">
        <v>15</v>
      </c>
      <c r="C314" s="33">
        <v>5.55</v>
      </c>
      <c r="D314" s="104"/>
    </row>
    <row r="315" spans="1:4" ht="15.75" hidden="1" outlineLevel="1" x14ac:dyDescent="0.2">
      <c r="A315" s="33" t="s">
        <v>41</v>
      </c>
      <c r="B315" s="34" t="s">
        <v>1153</v>
      </c>
      <c r="C315" s="33">
        <v>5.63</v>
      </c>
      <c r="D315" s="104"/>
    </row>
    <row r="316" spans="1:4" ht="15.75" hidden="1" outlineLevel="1" x14ac:dyDescent="0.2">
      <c r="A316" s="33" t="s">
        <v>41</v>
      </c>
      <c r="B316" s="34" t="s">
        <v>1154</v>
      </c>
      <c r="C316" s="33">
        <v>5.65</v>
      </c>
      <c r="D316" s="104"/>
    </row>
    <row r="317" spans="1:4" ht="15.75" hidden="1" outlineLevel="1" x14ac:dyDescent="0.2">
      <c r="A317" s="33" t="s">
        <v>41</v>
      </c>
      <c r="B317" s="34" t="s">
        <v>26</v>
      </c>
      <c r="C317" s="33">
        <v>5.68</v>
      </c>
      <c r="D317" s="104"/>
    </row>
    <row r="318" spans="1:4" ht="15.75" hidden="1" outlineLevel="1" x14ac:dyDescent="0.2">
      <c r="A318" s="33" t="s">
        <v>41</v>
      </c>
      <c r="B318" s="34" t="s">
        <v>19</v>
      </c>
      <c r="C318" s="33">
        <v>5.47</v>
      </c>
      <c r="D318" s="104"/>
    </row>
    <row r="319" spans="1:4" ht="15.75" hidden="1" outlineLevel="1" x14ac:dyDescent="0.2">
      <c r="A319" s="33" t="s">
        <v>41</v>
      </c>
      <c r="B319" s="34" t="s">
        <v>30</v>
      </c>
      <c r="C319" s="33">
        <v>5.48</v>
      </c>
      <c r="D319" s="104"/>
    </row>
    <row r="320" spans="1:4" ht="15.75" collapsed="1" x14ac:dyDescent="0.2">
      <c r="A320" s="38" t="s">
        <v>41</v>
      </c>
      <c r="B320" s="34"/>
      <c r="C320" s="33"/>
      <c r="D320" s="104"/>
    </row>
    <row r="321" spans="1:4" ht="15.75" hidden="1" outlineLevel="1" x14ac:dyDescent="0.2">
      <c r="A321" s="33" t="s">
        <v>42</v>
      </c>
      <c r="B321" s="34" t="s">
        <v>651</v>
      </c>
      <c r="C321" s="33">
        <v>5.0999999999999996</v>
      </c>
      <c r="D321" s="104"/>
    </row>
    <row r="322" spans="1:4" ht="15.75" hidden="1" outlineLevel="1" x14ac:dyDescent="0.2">
      <c r="A322" s="33" t="s">
        <v>42</v>
      </c>
      <c r="B322" s="34" t="s">
        <v>0</v>
      </c>
      <c r="C322" s="33">
        <v>5.2</v>
      </c>
      <c r="D322" s="104"/>
    </row>
    <row r="323" spans="1:4" ht="15.75" hidden="1" outlineLevel="1" x14ac:dyDescent="0.2">
      <c r="A323" s="33" t="s">
        <v>42</v>
      </c>
      <c r="B323" s="34" t="s">
        <v>1</v>
      </c>
      <c r="C323" s="33">
        <v>5.26</v>
      </c>
      <c r="D323" s="104"/>
    </row>
    <row r="324" spans="1:4" ht="15.75" hidden="1" outlineLevel="1" x14ac:dyDescent="0.2">
      <c r="A324" s="33" t="s">
        <v>42</v>
      </c>
      <c r="B324" s="34" t="s">
        <v>3</v>
      </c>
      <c r="C324" s="33">
        <v>5.14</v>
      </c>
      <c r="D324" s="104"/>
    </row>
    <row r="325" spans="1:4" ht="15.75" hidden="1" outlineLevel="1" x14ac:dyDescent="0.2">
      <c r="A325" s="33" t="s">
        <v>42</v>
      </c>
      <c r="B325" s="34" t="s">
        <v>29</v>
      </c>
      <c r="C325" s="33">
        <v>5.19</v>
      </c>
      <c r="D325" s="104"/>
    </row>
    <row r="326" spans="1:4" ht="15.75" hidden="1" outlineLevel="1" x14ac:dyDescent="0.2">
      <c r="A326" s="33" t="s">
        <v>42</v>
      </c>
      <c r="B326" s="34" t="s">
        <v>12</v>
      </c>
      <c r="C326" s="33">
        <v>5.37</v>
      </c>
      <c r="D326" s="104"/>
    </row>
    <row r="327" spans="1:4" ht="15.75" hidden="1" outlineLevel="1" x14ac:dyDescent="0.2">
      <c r="A327" s="33" t="s">
        <v>42</v>
      </c>
      <c r="B327" s="34" t="s">
        <v>13</v>
      </c>
      <c r="C327" s="33">
        <v>5.69</v>
      </c>
      <c r="D327" s="104"/>
    </row>
    <row r="328" spans="1:4" ht="15.75" hidden="1" outlineLevel="1" x14ac:dyDescent="0.2">
      <c r="A328" s="33" t="s">
        <v>42</v>
      </c>
      <c r="B328" s="34" t="s">
        <v>282</v>
      </c>
      <c r="C328" s="35">
        <v>5.8</v>
      </c>
      <c r="D328" s="104"/>
    </row>
    <row r="329" spans="1:4" ht="15.75" hidden="1" outlineLevel="1" x14ac:dyDescent="0.2">
      <c r="A329" s="33" t="s">
        <v>42</v>
      </c>
      <c r="B329" s="34" t="s">
        <v>421</v>
      </c>
      <c r="C329" s="33">
        <v>5.75</v>
      </c>
      <c r="D329" s="104"/>
    </row>
    <row r="330" spans="1:4" ht="15.75" hidden="1" outlineLevel="1" x14ac:dyDescent="0.2">
      <c r="A330" s="33" t="s">
        <v>42</v>
      </c>
      <c r="B330" s="34" t="s">
        <v>14</v>
      </c>
      <c r="C330" s="35">
        <v>5.7</v>
      </c>
      <c r="D330" s="104"/>
    </row>
    <row r="331" spans="1:4" ht="15.75" hidden="1" outlineLevel="1" x14ac:dyDescent="0.2">
      <c r="A331" s="33" t="s">
        <v>42</v>
      </c>
      <c r="B331" s="34" t="s">
        <v>621</v>
      </c>
      <c r="C331" s="33">
        <v>5.74</v>
      </c>
      <c r="D331" s="104"/>
    </row>
    <row r="332" spans="1:4" ht="15.75" hidden="1" outlineLevel="1" x14ac:dyDescent="0.2">
      <c r="A332" s="33" t="s">
        <v>42</v>
      </c>
      <c r="B332" s="34" t="s">
        <v>773</v>
      </c>
      <c r="C332" s="33">
        <v>5.58</v>
      </c>
      <c r="D332" s="104"/>
    </row>
    <row r="333" spans="1:4" ht="15.75" hidden="1" outlineLevel="1" x14ac:dyDescent="0.2">
      <c r="A333" s="33" t="s">
        <v>42</v>
      </c>
      <c r="B333" s="34" t="s">
        <v>15</v>
      </c>
      <c r="C333" s="33">
        <v>5.55</v>
      </c>
      <c r="D333" s="104"/>
    </row>
    <row r="334" spans="1:4" ht="15.75" hidden="1" outlineLevel="1" x14ac:dyDescent="0.2">
      <c r="A334" s="33" t="s">
        <v>42</v>
      </c>
      <c r="B334" s="34" t="s">
        <v>1153</v>
      </c>
      <c r="C334" s="33">
        <v>5.63</v>
      </c>
      <c r="D334" s="104"/>
    </row>
    <row r="335" spans="1:4" ht="15.75" hidden="1" outlineLevel="1" x14ac:dyDescent="0.2">
      <c r="A335" s="33" t="s">
        <v>42</v>
      </c>
      <c r="B335" s="34" t="s">
        <v>1154</v>
      </c>
      <c r="C335" s="33">
        <v>5.65</v>
      </c>
      <c r="D335" s="104"/>
    </row>
    <row r="336" spans="1:4" ht="15.75" hidden="1" outlineLevel="1" x14ac:dyDescent="0.2">
      <c r="A336" s="33" t="s">
        <v>42</v>
      </c>
      <c r="B336" s="34" t="s">
        <v>26</v>
      </c>
      <c r="C336" s="33">
        <v>5.68</v>
      </c>
      <c r="D336" s="104"/>
    </row>
    <row r="337" spans="1:4" ht="15.75" hidden="1" outlineLevel="1" x14ac:dyDescent="0.2">
      <c r="A337" s="33" t="s">
        <v>42</v>
      </c>
      <c r="B337" s="34" t="s">
        <v>19</v>
      </c>
      <c r="C337" s="33">
        <v>5.47</v>
      </c>
      <c r="D337" s="104"/>
    </row>
    <row r="338" spans="1:4" ht="15.75" hidden="1" outlineLevel="1" x14ac:dyDescent="0.2">
      <c r="A338" s="33" t="s">
        <v>42</v>
      </c>
      <c r="B338" s="34" t="s">
        <v>30</v>
      </c>
      <c r="C338" s="33">
        <v>5.48</v>
      </c>
      <c r="D338" s="104"/>
    </row>
    <row r="339" spans="1:4" ht="15.75" collapsed="1" x14ac:dyDescent="0.2">
      <c r="A339" s="38" t="s">
        <v>42</v>
      </c>
      <c r="B339" s="34"/>
      <c r="C339" s="33"/>
      <c r="D339" s="104"/>
    </row>
    <row r="340" spans="1:4" ht="15.75" hidden="1" outlineLevel="1" x14ac:dyDescent="0.2">
      <c r="A340" s="33" t="s">
        <v>667</v>
      </c>
      <c r="B340" s="34" t="s">
        <v>784</v>
      </c>
      <c r="C340" s="33">
        <v>5.0999999999999996</v>
      </c>
      <c r="D340" s="104"/>
    </row>
    <row r="341" spans="1:4" ht="15.75" hidden="1" outlineLevel="1" x14ac:dyDescent="0.2">
      <c r="A341" s="33" t="s">
        <v>667</v>
      </c>
      <c r="B341" s="34" t="s">
        <v>0</v>
      </c>
      <c r="C341" s="33">
        <v>5.2</v>
      </c>
      <c r="D341" s="104"/>
    </row>
    <row r="342" spans="1:4" ht="15.75" hidden="1" outlineLevel="1" x14ac:dyDescent="0.2">
      <c r="A342" s="33" t="s">
        <v>667</v>
      </c>
      <c r="B342" s="34" t="s">
        <v>1</v>
      </c>
      <c r="C342" s="33">
        <v>5.26</v>
      </c>
      <c r="D342" s="104"/>
    </row>
    <row r="343" spans="1:4" ht="15.75" hidden="1" outlineLevel="1" x14ac:dyDescent="0.2">
      <c r="A343" s="33" t="s">
        <v>667</v>
      </c>
      <c r="B343" s="34" t="s">
        <v>758</v>
      </c>
      <c r="C343" s="33">
        <v>5.38</v>
      </c>
      <c r="D343" s="104"/>
    </row>
    <row r="344" spans="1:4" ht="15.75" hidden="1" outlineLevel="1" x14ac:dyDescent="0.2">
      <c r="A344" s="33" t="s">
        <v>667</v>
      </c>
      <c r="B344" s="34" t="s">
        <v>757</v>
      </c>
      <c r="C344" s="33">
        <v>5.39</v>
      </c>
      <c r="D344" s="104"/>
    </row>
    <row r="345" spans="1:4" ht="15.75" hidden="1" outlineLevel="1" x14ac:dyDescent="0.2">
      <c r="A345" s="33" t="s">
        <v>667</v>
      </c>
      <c r="B345" s="34" t="s">
        <v>1161</v>
      </c>
      <c r="C345" s="35">
        <v>5.6</v>
      </c>
      <c r="D345" s="104"/>
    </row>
    <row r="346" spans="1:4" ht="15.75" hidden="1" outlineLevel="1" x14ac:dyDescent="0.2">
      <c r="A346" s="33" t="s">
        <v>667</v>
      </c>
      <c r="B346" s="34" t="s">
        <v>30</v>
      </c>
      <c r="C346" s="33">
        <v>5.48</v>
      </c>
      <c r="D346" s="104"/>
    </row>
    <row r="347" spans="1:4" ht="15.75" collapsed="1" x14ac:dyDescent="0.2">
      <c r="A347" s="38" t="s">
        <v>667</v>
      </c>
      <c r="B347" s="34"/>
      <c r="C347" s="33"/>
      <c r="D347" s="104"/>
    </row>
    <row r="348" spans="1:4" ht="15.75" hidden="1" outlineLevel="1" x14ac:dyDescent="0.2">
      <c r="A348" s="33" t="s">
        <v>43</v>
      </c>
      <c r="B348" s="34" t="s">
        <v>651</v>
      </c>
      <c r="C348" s="33">
        <v>5.0999999999999996</v>
      </c>
      <c r="D348" s="104"/>
    </row>
    <row r="349" spans="1:4" ht="15.75" hidden="1" outlineLevel="1" x14ac:dyDescent="0.2">
      <c r="A349" s="33" t="s">
        <v>43</v>
      </c>
      <c r="B349" s="34" t="s">
        <v>0</v>
      </c>
      <c r="C349" s="33">
        <v>5.2</v>
      </c>
      <c r="D349" s="104"/>
    </row>
    <row r="350" spans="1:4" ht="15.75" hidden="1" outlineLevel="1" x14ac:dyDescent="0.2">
      <c r="A350" s="33" t="s">
        <v>43</v>
      </c>
      <c r="B350" s="34" t="s">
        <v>724</v>
      </c>
      <c r="C350" s="33">
        <v>5.3</v>
      </c>
      <c r="D350" s="104"/>
    </row>
    <row r="351" spans="1:4" ht="15.75" hidden="1" outlineLevel="1" x14ac:dyDescent="0.2">
      <c r="A351" s="33" t="s">
        <v>43</v>
      </c>
      <c r="B351" s="34" t="s">
        <v>2</v>
      </c>
      <c r="C351" s="33">
        <v>5.6</v>
      </c>
      <c r="D351" s="104"/>
    </row>
    <row r="352" spans="1:4" ht="15.75" hidden="1" outlineLevel="1" x14ac:dyDescent="0.2">
      <c r="A352" s="33" t="s">
        <v>43</v>
      </c>
      <c r="B352" s="34" t="s">
        <v>730</v>
      </c>
      <c r="C352" s="35">
        <v>5.0999999999999996</v>
      </c>
      <c r="D352" s="104"/>
    </row>
    <row r="353" spans="1:4" ht="15.75" hidden="1" outlineLevel="1" x14ac:dyDescent="0.2">
      <c r="A353" s="33" t="s">
        <v>43</v>
      </c>
      <c r="B353" s="34" t="s">
        <v>3</v>
      </c>
      <c r="C353" s="33">
        <v>5.14</v>
      </c>
      <c r="D353" s="104"/>
    </row>
    <row r="354" spans="1:4" ht="15.75" hidden="1" outlineLevel="1" x14ac:dyDescent="0.2">
      <c r="A354" s="33" t="s">
        <v>43</v>
      </c>
      <c r="B354" s="34" t="s">
        <v>29</v>
      </c>
      <c r="C354" s="33">
        <v>5.19</v>
      </c>
      <c r="D354" s="104"/>
    </row>
    <row r="355" spans="1:4" ht="15.75" hidden="1" outlineLevel="1" x14ac:dyDescent="0.2">
      <c r="A355" s="33" t="s">
        <v>43</v>
      </c>
      <c r="B355" s="34" t="s">
        <v>28</v>
      </c>
      <c r="C355" s="33">
        <v>5.24</v>
      </c>
      <c r="D355" s="104"/>
    </row>
    <row r="356" spans="1:4" ht="15.75" hidden="1" outlineLevel="1" x14ac:dyDescent="0.2">
      <c r="A356" s="33" t="s">
        <v>43</v>
      </c>
      <c r="B356" s="34" t="s">
        <v>1</v>
      </c>
      <c r="C356" s="33">
        <v>5.26</v>
      </c>
      <c r="D356" s="104"/>
    </row>
    <row r="357" spans="1:4" ht="15.75" hidden="1" outlineLevel="1" x14ac:dyDescent="0.2">
      <c r="A357" s="33" t="s">
        <v>43</v>
      </c>
      <c r="B357" s="34" t="s">
        <v>604</v>
      </c>
      <c r="C357" s="33">
        <v>5.27</v>
      </c>
      <c r="D357" s="104"/>
    </row>
    <row r="358" spans="1:4" ht="15.75" hidden="1" outlineLevel="1" x14ac:dyDescent="0.2">
      <c r="A358" s="33" t="s">
        <v>43</v>
      </c>
      <c r="B358" s="34" t="s">
        <v>605</v>
      </c>
      <c r="C358" s="33">
        <v>5.28</v>
      </c>
      <c r="D358" s="104"/>
    </row>
    <row r="359" spans="1:4" ht="15.75" hidden="1" outlineLevel="1" x14ac:dyDescent="0.2">
      <c r="A359" s="33" t="s">
        <v>43</v>
      </c>
      <c r="B359" s="34" t="s">
        <v>9</v>
      </c>
      <c r="C359" s="33">
        <v>5.31</v>
      </c>
      <c r="D359" s="104"/>
    </row>
    <row r="360" spans="1:4" ht="15.75" hidden="1" outlineLevel="1" x14ac:dyDescent="0.2">
      <c r="A360" s="33" t="s">
        <v>43</v>
      </c>
      <c r="B360" s="34" t="s">
        <v>606</v>
      </c>
      <c r="C360" s="33">
        <v>5.36</v>
      </c>
      <c r="D360" s="104"/>
    </row>
    <row r="361" spans="1:4" ht="15.75" hidden="1" outlineLevel="1" x14ac:dyDescent="0.2">
      <c r="A361" s="33" t="s">
        <v>43</v>
      </c>
      <c r="B361" s="34" t="s">
        <v>12</v>
      </c>
      <c r="C361" s="33">
        <v>5.37</v>
      </c>
      <c r="D361" s="104"/>
    </row>
    <row r="362" spans="1:4" ht="15.75" hidden="1" outlineLevel="1" x14ac:dyDescent="0.2">
      <c r="A362" s="33" t="s">
        <v>43</v>
      </c>
      <c r="B362" s="34" t="s">
        <v>6</v>
      </c>
      <c r="C362" s="33">
        <v>5.49</v>
      </c>
      <c r="D362" s="104"/>
    </row>
    <row r="363" spans="1:4" ht="15.75" hidden="1" outlineLevel="1" x14ac:dyDescent="0.2">
      <c r="A363" s="33" t="s">
        <v>43</v>
      </c>
      <c r="B363" s="34" t="s">
        <v>8</v>
      </c>
      <c r="C363" s="33">
        <v>5.51</v>
      </c>
      <c r="D363" s="104"/>
    </row>
    <row r="364" spans="1:4" ht="15.75" hidden="1" outlineLevel="1" x14ac:dyDescent="0.2">
      <c r="A364" s="33" t="s">
        <v>43</v>
      </c>
      <c r="B364" s="34" t="s">
        <v>7</v>
      </c>
      <c r="C364" s="33">
        <v>5.52</v>
      </c>
      <c r="D364" s="104"/>
    </row>
    <row r="365" spans="1:4" ht="15.75" hidden="1" outlineLevel="1" x14ac:dyDescent="0.2">
      <c r="A365" s="33" t="s">
        <v>43</v>
      </c>
      <c r="B365" s="34" t="s">
        <v>396</v>
      </c>
      <c r="C365" s="33">
        <v>5.53</v>
      </c>
      <c r="D365" s="104"/>
    </row>
    <row r="366" spans="1:4" ht="15.75" hidden="1" outlineLevel="1" x14ac:dyDescent="0.2">
      <c r="A366" s="33" t="s">
        <v>43</v>
      </c>
      <c r="B366" s="34" t="s">
        <v>13</v>
      </c>
      <c r="C366" s="33">
        <v>5.69</v>
      </c>
      <c r="D366" s="104"/>
    </row>
    <row r="367" spans="1:4" ht="15.75" hidden="1" outlineLevel="1" x14ac:dyDescent="0.2">
      <c r="A367" s="33" t="s">
        <v>43</v>
      </c>
      <c r="B367" s="34" t="s">
        <v>282</v>
      </c>
      <c r="C367" s="35">
        <v>5.8</v>
      </c>
      <c r="D367" s="104"/>
    </row>
    <row r="368" spans="1:4" ht="15.75" hidden="1" outlineLevel="1" x14ac:dyDescent="0.2">
      <c r="A368" s="33" t="s">
        <v>43</v>
      </c>
      <c r="B368" s="34" t="s">
        <v>309</v>
      </c>
      <c r="C368" s="35">
        <v>5.72</v>
      </c>
      <c r="D368" s="104"/>
    </row>
    <row r="369" spans="1:4" ht="15.75" hidden="1" outlineLevel="1" x14ac:dyDescent="0.2">
      <c r="A369" s="33" t="s">
        <v>43</v>
      </c>
      <c r="B369" s="34" t="s">
        <v>421</v>
      </c>
      <c r="C369" s="33">
        <v>5.75</v>
      </c>
      <c r="D369" s="104"/>
    </row>
    <row r="370" spans="1:4" ht="15.75" hidden="1" outlineLevel="1" x14ac:dyDescent="0.2">
      <c r="A370" s="33" t="s">
        <v>43</v>
      </c>
      <c r="B370" s="34" t="s">
        <v>14</v>
      </c>
      <c r="C370" s="35">
        <v>5.7</v>
      </c>
      <c r="D370" s="104"/>
    </row>
    <row r="371" spans="1:4" ht="15.75" hidden="1" outlineLevel="1" x14ac:dyDescent="0.2">
      <c r="A371" s="33" t="s">
        <v>43</v>
      </c>
      <c r="B371" s="34" t="s">
        <v>621</v>
      </c>
      <c r="C371" s="33">
        <v>5.74</v>
      </c>
      <c r="D371" s="104"/>
    </row>
    <row r="372" spans="1:4" ht="15.75" hidden="1" outlineLevel="1" x14ac:dyDescent="0.2">
      <c r="A372" s="33" t="s">
        <v>43</v>
      </c>
      <c r="B372" s="34" t="s">
        <v>925</v>
      </c>
      <c r="C372" s="33">
        <v>5.76</v>
      </c>
      <c r="D372" s="104"/>
    </row>
    <row r="373" spans="1:4" ht="15.75" hidden="1" outlineLevel="1" x14ac:dyDescent="0.2">
      <c r="A373" s="33" t="s">
        <v>43</v>
      </c>
      <c r="B373" s="34" t="s">
        <v>669</v>
      </c>
      <c r="C373" s="33">
        <v>5.89</v>
      </c>
      <c r="D373" s="103" t="s">
        <v>935</v>
      </c>
    </row>
    <row r="374" spans="1:4" ht="15.75" hidden="1" outlineLevel="1" x14ac:dyDescent="0.2">
      <c r="A374" s="33" t="s">
        <v>43</v>
      </c>
      <c r="B374" s="34" t="s">
        <v>917</v>
      </c>
      <c r="C374" s="33">
        <v>5.109</v>
      </c>
      <c r="D374" s="103"/>
    </row>
    <row r="375" spans="1:4" ht="15.75" hidden="1" outlineLevel="1" x14ac:dyDescent="0.2">
      <c r="A375" s="33" t="s">
        <v>43</v>
      </c>
      <c r="B375" s="34" t="s">
        <v>372</v>
      </c>
      <c r="C375" s="33">
        <v>5.1109999999999998</v>
      </c>
      <c r="D375" s="104"/>
    </row>
    <row r="376" spans="1:4" ht="15.75" hidden="1" outlineLevel="1" x14ac:dyDescent="0.2">
      <c r="A376" s="33" t="s">
        <v>43</v>
      </c>
      <c r="B376" s="34" t="s">
        <v>16</v>
      </c>
      <c r="C376" s="33">
        <v>5.1120000000000001</v>
      </c>
      <c r="D376" s="104"/>
    </row>
    <row r="377" spans="1:4" ht="15.75" hidden="1" outlineLevel="1" x14ac:dyDescent="0.2">
      <c r="A377" s="33" t="s">
        <v>43</v>
      </c>
      <c r="B377" s="34" t="s">
        <v>475</v>
      </c>
      <c r="C377" s="33">
        <v>5.1130000000000004</v>
      </c>
      <c r="D377" s="104"/>
    </row>
    <row r="378" spans="1:4" ht="15.75" hidden="1" outlineLevel="1" x14ac:dyDescent="0.2">
      <c r="A378" s="33" t="s">
        <v>43</v>
      </c>
      <c r="B378" s="34" t="s">
        <v>773</v>
      </c>
      <c r="C378" s="33">
        <v>5.58</v>
      </c>
      <c r="D378" s="104"/>
    </row>
    <row r="379" spans="1:4" ht="15.75" hidden="1" outlineLevel="1" x14ac:dyDescent="0.2">
      <c r="A379" s="33" t="s">
        <v>43</v>
      </c>
      <c r="B379" s="34" t="s">
        <v>11</v>
      </c>
      <c r="C379" s="33">
        <v>5.54</v>
      </c>
      <c r="D379" s="104"/>
    </row>
    <row r="380" spans="1:4" ht="15.75" hidden="1" outlineLevel="1" x14ac:dyDescent="0.2">
      <c r="A380" s="33" t="s">
        <v>43</v>
      </c>
      <c r="B380" s="34" t="s">
        <v>15</v>
      </c>
      <c r="C380" s="33">
        <v>5.55</v>
      </c>
      <c r="D380" s="104"/>
    </row>
    <row r="381" spans="1:4" ht="15.75" hidden="1" outlineLevel="1" x14ac:dyDescent="0.2">
      <c r="A381" s="33" t="s">
        <v>43</v>
      </c>
      <c r="B381" s="34" t="s">
        <v>1153</v>
      </c>
      <c r="C381" s="33">
        <v>5.63</v>
      </c>
      <c r="D381" s="104"/>
    </row>
    <row r="382" spans="1:4" ht="15.75" hidden="1" outlineLevel="1" x14ac:dyDescent="0.2">
      <c r="A382" s="33" t="s">
        <v>43</v>
      </c>
      <c r="B382" s="34" t="s">
        <v>1154</v>
      </c>
      <c r="C382" s="33">
        <v>5.65</v>
      </c>
      <c r="D382" s="104"/>
    </row>
    <row r="383" spans="1:4" ht="15.75" hidden="1" outlineLevel="1" x14ac:dyDescent="0.2">
      <c r="A383" s="33" t="s">
        <v>43</v>
      </c>
      <c r="B383" s="34" t="s">
        <v>788</v>
      </c>
      <c r="C383" s="33">
        <v>5.66</v>
      </c>
      <c r="D383" s="104"/>
    </row>
    <row r="384" spans="1:4" ht="15.75" hidden="1" outlineLevel="1" x14ac:dyDescent="0.2">
      <c r="A384" s="33" t="s">
        <v>43</v>
      </c>
      <c r="B384" s="34" t="s">
        <v>26</v>
      </c>
      <c r="C384" s="33">
        <v>5.68</v>
      </c>
      <c r="D384" s="104"/>
    </row>
    <row r="385" spans="1:4" ht="15.75" hidden="1" outlineLevel="1" x14ac:dyDescent="0.2">
      <c r="A385" s="33" t="s">
        <v>43</v>
      </c>
      <c r="B385" s="34" t="s">
        <v>19</v>
      </c>
      <c r="C385" s="33">
        <v>5.47</v>
      </c>
      <c r="D385" s="104"/>
    </row>
    <row r="386" spans="1:4" ht="15.75" hidden="1" outlineLevel="1" x14ac:dyDescent="0.2">
      <c r="A386" s="33" t="s">
        <v>43</v>
      </c>
      <c r="B386" s="34" t="s">
        <v>30</v>
      </c>
      <c r="C386" s="33">
        <v>5.48</v>
      </c>
      <c r="D386" s="104"/>
    </row>
    <row r="387" spans="1:4" ht="15.75" collapsed="1" x14ac:dyDescent="0.2">
      <c r="A387" s="38" t="s">
        <v>43</v>
      </c>
      <c r="B387" s="34"/>
      <c r="C387" s="33"/>
      <c r="D387" s="104"/>
    </row>
    <row r="388" spans="1:4" ht="15.75" hidden="1" outlineLevel="1" x14ac:dyDescent="0.2">
      <c r="A388" s="33" t="s">
        <v>44</v>
      </c>
      <c r="B388" s="34" t="s">
        <v>651</v>
      </c>
      <c r="C388" s="33">
        <v>5.0999999999999996</v>
      </c>
      <c r="D388" s="104"/>
    </row>
    <row r="389" spans="1:4" ht="15.75" hidden="1" outlineLevel="1" x14ac:dyDescent="0.2">
      <c r="A389" s="33" t="s">
        <v>44</v>
      </c>
      <c r="B389" s="34" t="s">
        <v>0</v>
      </c>
      <c r="C389" s="33">
        <v>5.2</v>
      </c>
      <c r="D389" s="104"/>
    </row>
    <row r="390" spans="1:4" ht="15.75" hidden="1" outlineLevel="1" x14ac:dyDescent="0.2">
      <c r="A390" s="33" t="s">
        <v>44</v>
      </c>
      <c r="B390" s="34" t="s">
        <v>724</v>
      </c>
      <c r="C390" s="33">
        <v>5.3</v>
      </c>
      <c r="D390" s="104"/>
    </row>
    <row r="391" spans="1:4" ht="15.75" hidden="1" outlineLevel="1" x14ac:dyDescent="0.2">
      <c r="A391" s="33" t="s">
        <v>44</v>
      </c>
      <c r="B391" s="34" t="s">
        <v>2</v>
      </c>
      <c r="C391" s="33">
        <v>5.6</v>
      </c>
      <c r="D391" s="104"/>
    </row>
    <row r="392" spans="1:4" ht="15.75" hidden="1" outlineLevel="1" x14ac:dyDescent="0.2">
      <c r="A392" s="33" t="s">
        <v>44</v>
      </c>
      <c r="B392" s="34" t="s">
        <v>730</v>
      </c>
      <c r="C392" s="35">
        <v>5.0999999999999996</v>
      </c>
      <c r="D392" s="104"/>
    </row>
    <row r="393" spans="1:4" ht="15.75" hidden="1" outlineLevel="1" x14ac:dyDescent="0.2">
      <c r="A393" s="33" t="s">
        <v>44</v>
      </c>
      <c r="B393" s="34" t="s">
        <v>3</v>
      </c>
      <c r="C393" s="33">
        <v>5.14</v>
      </c>
      <c r="D393" s="104"/>
    </row>
    <row r="394" spans="1:4" ht="15.75" hidden="1" outlineLevel="1" x14ac:dyDescent="0.2">
      <c r="A394" s="33" t="s">
        <v>44</v>
      </c>
      <c r="B394" s="34" t="s">
        <v>29</v>
      </c>
      <c r="C394" s="33">
        <v>5.19</v>
      </c>
      <c r="D394" s="104"/>
    </row>
    <row r="395" spans="1:4" ht="15.75" hidden="1" outlineLevel="1" x14ac:dyDescent="0.2">
      <c r="A395" s="33" t="s">
        <v>44</v>
      </c>
      <c r="B395" s="34" t="s">
        <v>28</v>
      </c>
      <c r="C395" s="33">
        <v>5.24</v>
      </c>
      <c r="D395" s="104"/>
    </row>
    <row r="396" spans="1:4" ht="15.75" hidden="1" outlineLevel="1" x14ac:dyDescent="0.2">
      <c r="A396" s="33" t="s">
        <v>44</v>
      </c>
      <c r="B396" s="34" t="s">
        <v>1</v>
      </c>
      <c r="C396" s="33">
        <v>5.26</v>
      </c>
      <c r="D396" s="104"/>
    </row>
    <row r="397" spans="1:4" ht="15.75" hidden="1" outlineLevel="1" x14ac:dyDescent="0.2">
      <c r="A397" s="33" t="s">
        <v>44</v>
      </c>
      <c r="B397" s="34" t="s">
        <v>604</v>
      </c>
      <c r="C397" s="33">
        <v>5.27</v>
      </c>
      <c r="D397" s="104"/>
    </row>
    <row r="398" spans="1:4" ht="15.75" hidden="1" outlineLevel="1" x14ac:dyDescent="0.2">
      <c r="A398" s="33" t="s">
        <v>44</v>
      </c>
      <c r="B398" s="34" t="s">
        <v>605</v>
      </c>
      <c r="C398" s="33">
        <v>5.28</v>
      </c>
      <c r="D398" s="104"/>
    </row>
    <row r="399" spans="1:4" ht="15.75" hidden="1" outlineLevel="1" x14ac:dyDescent="0.2">
      <c r="A399" s="33" t="s">
        <v>44</v>
      </c>
      <c r="B399" s="34" t="s">
        <v>609</v>
      </c>
      <c r="C399" s="33">
        <v>5.29</v>
      </c>
      <c r="D399" s="104"/>
    </row>
    <row r="400" spans="1:4" ht="15.75" hidden="1" outlineLevel="1" x14ac:dyDescent="0.2">
      <c r="A400" s="33" t="s">
        <v>44</v>
      </c>
      <c r="B400" s="34" t="s">
        <v>9</v>
      </c>
      <c r="C400" s="33">
        <v>5.31</v>
      </c>
      <c r="D400" s="104"/>
    </row>
    <row r="401" spans="1:4" ht="15.75" hidden="1" outlineLevel="1" x14ac:dyDescent="0.2">
      <c r="A401" s="33" t="s">
        <v>44</v>
      </c>
      <c r="B401" s="34" t="s">
        <v>606</v>
      </c>
      <c r="C401" s="33">
        <v>5.36</v>
      </c>
      <c r="D401" s="104"/>
    </row>
    <row r="402" spans="1:4" ht="15.75" hidden="1" outlineLevel="1" x14ac:dyDescent="0.2">
      <c r="A402" s="33" t="s">
        <v>44</v>
      </c>
      <c r="B402" s="34" t="s">
        <v>12</v>
      </c>
      <c r="C402" s="33">
        <v>5.37</v>
      </c>
      <c r="D402" s="104"/>
    </row>
    <row r="403" spans="1:4" ht="15.75" hidden="1" outlineLevel="1" x14ac:dyDescent="0.2">
      <c r="A403" s="33" t="s">
        <v>44</v>
      </c>
      <c r="B403" s="34" t="s">
        <v>6</v>
      </c>
      <c r="C403" s="33">
        <v>5.49</v>
      </c>
      <c r="D403" s="104"/>
    </row>
    <row r="404" spans="1:4" ht="15.75" hidden="1" outlineLevel="1" x14ac:dyDescent="0.2">
      <c r="A404" s="33" t="s">
        <v>44</v>
      </c>
      <c r="B404" s="34" t="s">
        <v>8</v>
      </c>
      <c r="C404" s="33">
        <v>5.51</v>
      </c>
      <c r="D404" s="104"/>
    </row>
    <row r="405" spans="1:4" ht="15.75" hidden="1" outlineLevel="1" x14ac:dyDescent="0.2">
      <c r="A405" s="33" t="s">
        <v>44</v>
      </c>
      <c r="B405" s="34" t="s">
        <v>7</v>
      </c>
      <c r="C405" s="33">
        <v>5.52</v>
      </c>
      <c r="D405" s="104"/>
    </row>
    <row r="406" spans="1:4" ht="15.75" hidden="1" outlineLevel="1" x14ac:dyDescent="0.2">
      <c r="A406" s="33" t="s">
        <v>44</v>
      </c>
      <c r="B406" s="34" t="s">
        <v>396</v>
      </c>
      <c r="C406" s="33">
        <v>5.53</v>
      </c>
      <c r="D406" s="104"/>
    </row>
    <row r="407" spans="1:4" ht="15.75" hidden="1" outlineLevel="1" x14ac:dyDescent="0.2">
      <c r="A407" s="33" t="s">
        <v>44</v>
      </c>
      <c r="B407" s="34" t="s">
        <v>13</v>
      </c>
      <c r="C407" s="33">
        <v>5.69</v>
      </c>
      <c r="D407" s="104"/>
    </row>
    <row r="408" spans="1:4" ht="15.75" hidden="1" outlineLevel="1" x14ac:dyDescent="0.2">
      <c r="A408" s="33" t="s">
        <v>44</v>
      </c>
      <c r="B408" s="34" t="s">
        <v>421</v>
      </c>
      <c r="C408" s="33">
        <v>5.75</v>
      </c>
      <c r="D408" s="104"/>
    </row>
    <row r="409" spans="1:4" ht="15.75" hidden="1" outlineLevel="1" x14ac:dyDescent="0.2">
      <c r="A409" s="33" t="s">
        <v>44</v>
      </c>
      <c r="B409" s="34" t="s">
        <v>621</v>
      </c>
      <c r="C409" s="33">
        <v>5.74</v>
      </c>
      <c r="D409" s="104"/>
    </row>
    <row r="410" spans="1:4" ht="15.75" hidden="1" outlineLevel="1" x14ac:dyDescent="0.2">
      <c r="A410" s="33" t="s">
        <v>44</v>
      </c>
      <c r="B410" s="34" t="s">
        <v>14</v>
      </c>
      <c r="C410" s="35">
        <v>5.7</v>
      </c>
      <c r="D410" s="104"/>
    </row>
    <row r="411" spans="1:4" ht="15.75" hidden="1" outlineLevel="1" x14ac:dyDescent="0.2">
      <c r="A411" s="33" t="s">
        <v>44</v>
      </c>
      <c r="B411" s="34" t="s">
        <v>925</v>
      </c>
      <c r="C411" s="33">
        <v>5.76</v>
      </c>
      <c r="D411" s="104"/>
    </row>
    <row r="412" spans="1:4" ht="15.75" hidden="1" outlineLevel="1" x14ac:dyDescent="0.2">
      <c r="A412" s="33" t="s">
        <v>44</v>
      </c>
      <c r="B412" s="34" t="s">
        <v>669</v>
      </c>
      <c r="C412" s="33">
        <v>5.89</v>
      </c>
      <c r="D412" s="103" t="s">
        <v>935</v>
      </c>
    </row>
    <row r="413" spans="1:4" ht="15.75" hidden="1" outlineLevel="1" x14ac:dyDescent="0.2">
      <c r="A413" s="33" t="s">
        <v>44</v>
      </c>
      <c r="B413" s="34" t="s">
        <v>917</v>
      </c>
      <c r="C413" s="33">
        <v>5.109</v>
      </c>
      <c r="D413" s="104"/>
    </row>
    <row r="414" spans="1:4" ht="15.75" hidden="1" outlineLevel="1" x14ac:dyDescent="0.2">
      <c r="A414" s="33" t="s">
        <v>44</v>
      </c>
      <c r="B414" s="34" t="s">
        <v>372</v>
      </c>
      <c r="C414" s="33">
        <v>5.1109999999999998</v>
      </c>
      <c r="D414" s="104"/>
    </row>
    <row r="415" spans="1:4" ht="15.75" hidden="1" outlineLevel="1" x14ac:dyDescent="0.2">
      <c r="A415" s="33" t="s">
        <v>44</v>
      </c>
      <c r="B415" s="34" t="s">
        <v>16</v>
      </c>
      <c r="C415" s="33">
        <v>5.1120000000000001</v>
      </c>
      <c r="D415" s="104"/>
    </row>
    <row r="416" spans="1:4" ht="15.75" hidden="1" outlineLevel="1" x14ac:dyDescent="0.2">
      <c r="A416" s="33" t="s">
        <v>44</v>
      </c>
      <c r="B416" s="34" t="s">
        <v>475</v>
      </c>
      <c r="C416" s="33">
        <v>5.1130000000000004</v>
      </c>
      <c r="D416" s="104"/>
    </row>
    <row r="417" spans="1:4" ht="15.75" hidden="1" outlineLevel="1" x14ac:dyDescent="0.2">
      <c r="A417" s="33" t="s">
        <v>44</v>
      </c>
      <c r="B417" s="34" t="s">
        <v>773</v>
      </c>
      <c r="C417" s="33">
        <v>5.58</v>
      </c>
      <c r="D417" s="104"/>
    </row>
    <row r="418" spans="1:4" ht="15.75" hidden="1" outlineLevel="1" x14ac:dyDescent="0.2">
      <c r="A418" s="33" t="s">
        <v>44</v>
      </c>
      <c r="B418" s="34" t="s">
        <v>11</v>
      </c>
      <c r="C418" s="33">
        <v>5.54</v>
      </c>
      <c r="D418" s="104"/>
    </row>
    <row r="419" spans="1:4" ht="15.75" hidden="1" outlineLevel="1" x14ac:dyDescent="0.2">
      <c r="A419" s="33" t="s">
        <v>44</v>
      </c>
      <c r="B419" s="34" t="s">
        <v>15</v>
      </c>
      <c r="C419" s="33">
        <v>5.55</v>
      </c>
      <c r="D419" s="104"/>
    </row>
    <row r="420" spans="1:4" ht="15.75" hidden="1" outlineLevel="1" x14ac:dyDescent="0.2">
      <c r="A420" s="33" t="s">
        <v>44</v>
      </c>
      <c r="B420" s="34" t="s">
        <v>1153</v>
      </c>
      <c r="C420" s="33">
        <v>5.63</v>
      </c>
      <c r="D420" s="104"/>
    </row>
    <row r="421" spans="1:4" ht="15.75" hidden="1" outlineLevel="1" x14ac:dyDescent="0.2">
      <c r="A421" s="33" t="s">
        <v>44</v>
      </c>
      <c r="B421" s="34" t="s">
        <v>1154</v>
      </c>
      <c r="C421" s="33">
        <v>5.65</v>
      </c>
      <c r="D421" s="104"/>
    </row>
    <row r="422" spans="1:4" ht="15.75" hidden="1" outlineLevel="1" x14ac:dyDescent="0.2">
      <c r="A422" s="33" t="s">
        <v>44</v>
      </c>
      <c r="B422" s="34" t="s">
        <v>788</v>
      </c>
      <c r="C422" s="33">
        <v>5.66</v>
      </c>
      <c r="D422" s="104"/>
    </row>
    <row r="423" spans="1:4" ht="15.75" hidden="1" outlineLevel="1" x14ac:dyDescent="0.2">
      <c r="A423" s="33" t="s">
        <v>44</v>
      </c>
      <c r="B423" s="34" t="s">
        <v>26</v>
      </c>
      <c r="C423" s="33">
        <v>5.68</v>
      </c>
      <c r="D423" s="104"/>
    </row>
    <row r="424" spans="1:4" ht="15.75" hidden="1" outlineLevel="1" x14ac:dyDescent="0.2">
      <c r="A424" s="33" t="s">
        <v>44</v>
      </c>
      <c r="B424" s="34" t="s">
        <v>19</v>
      </c>
      <c r="C424" s="33">
        <v>5.47</v>
      </c>
      <c r="D424" s="104"/>
    </row>
    <row r="425" spans="1:4" ht="15.75" hidden="1" outlineLevel="1" x14ac:dyDescent="0.2">
      <c r="A425" s="33" t="s">
        <v>44</v>
      </c>
      <c r="B425" s="34" t="s">
        <v>30</v>
      </c>
      <c r="C425" s="33">
        <v>5.48</v>
      </c>
      <c r="D425" s="104"/>
    </row>
    <row r="426" spans="1:4" ht="15.75" collapsed="1" x14ac:dyDescent="0.2">
      <c r="A426" s="38" t="s">
        <v>44</v>
      </c>
      <c r="B426" s="34"/>
      <c r="C426" s="33"/>
      <c r="D426" s="104"/>
    </row>
    <row r="427" spans="1:4" ht="15.75" outlineLevel="1" x14ac:dyDescent="0.2">
      <c r="A427" s="33" t="s">
        <v>792</v>
      </c>
      <c r="B427" s="34" t="s">
        <v>651</v>
      </c>
      <c r="C427" s="33">
        <v>5.0999999999999996</v>
      </c>
      <c r="D427" s="104"/>
    </row>
    <row r="428" spans="1:4" ht="15.75" outlineLevel="1" x14ac:dyDescent="0.2">
      <c r="A428" s="33" t="s">
        <v>792</v>
      </c>
      <c r="B428" s="34" t="s">
        <v>0</v>
      </c>
      <c r="C428" s="33">
        <v>5.2</v>
      </c>
      <c r="D428" s="104"/>
    </row>
    <row r="429" spans="1:4" ht="15.75" outlineLevel="1" x14ac:dyDescent="0.2">
      <c r="A429" s="33" t="s">
        <v>792</v>
      </c>
      <c r="B429" s="34" t="s">
        <v>724</v>
      </c>
      <c r="C429" s="33">
        <v>5.3</v>
      </c>
      <c r="D429" s="104"/>
    </row>
    <row r="430" spans="1:4" ht="15.75" outlineLevel="1" x14ac:dyDescent="0.2">
      <c r="A430" s="33" t="s">
        <v>792</v>
      </c>
      <c r="B430" s="34" t="s">
        <v>2</v>
      </c>
      <c r="C430" s="33">
        <v>5.6</v>
      </c>
      <c r="D430" s="104"/>
    </row>
    <row r="431" spans="1:4" ht="15.75" outlineLevel="1" x14ac:dyDescent="0.2">
      <c r="A431" s="33" t="s">
        <v>792</v>
      </c>
      <c r="B431" s="34" t="s">
        <v>730</v>
      </c>
      <c r="C431" s="35">
        <v>5.0999999999999996</v>
      </c>
      <c r="D431" s="104"/>
    </row>
    <row r="432" spans="1:4" ht="15.75" outlineLevel="1" x14ac:dyDescent="0.2">
      <c r="A432" s="33" t="s">
        <v>792</v>
      </c>
      <c r="B432" s="34" t="s">
        <v>3</v>
      </c>
      <c r="C432" s="33">
        <v>5.14</v>
      </c>
      <c r="D432" s="104"/>
    </row>
    <row r="433" spans="1:4" ht="15.75" outlineLevel="1" x14ac:dyDescent="0.2">
      <c r="A433" s="33" t="s">
        <v>792</v>
      </c>
      <c r="B433" s="34" t="s">
        <v>29</v>
      </c>
      <c r="C433" s="33">
        <v>5.19</v>
      </c>
      <c r="D433" s="104"/>
    </row>
    <row r="434" spans="1:4" ht="15.75" outlineLevel="1" x14ac:dyDescent="0.2">
      <c r="A434" s="33" t="s">
        <v>792</v>
      </c>
      <c r="B434" s="34" t="s">
        <v>28</v>
      </c>
      <c r="C434" s="33">
        <v>5.24</v>
      </c>
      <c r="D434" s="104"/>
    </row>
    <row r="435" spans="1:4" ht="15.75" outlineLevel="1" x14ac:dyDescent="0.2">
      <c r="A435" s="33" t="s">
        <v>792</v>
      </c>
      <c r="B435" s="34" t="s">
        <v>1</v>
      </c>
      <c r="C435" s="33">
        <v>5.26</v>
      </c>
      <c r="D435" s="104"/>
    </row>
    <row r="436" spans="1:4" ht="15.75" outlineLevel="1" x14ac:dyDescent="0.2">
      <c r="A436" s="33" t="s">
        <v>792</v>
      </c>
      <c r="B436" s="34" t="s">
        <v>604</v>
      </c>
      <c r="C436" s="33">
        <v>5.27</v>
      </c>
      <c r="D436" s="104"/>
    </row>
    <row r="437" spans="1:4" ht="15.75" outlineLevel="1" x14ac:dyDescent="0.2">
      <c r="A437" s="33" t="s">
        <v>792</v>
      </c>
      <c r="B437" s="34" t="s">
        <v>605</v>
      </c>
      <c r="C437" s="33">
        <v>5.28</v>
      </c>
      <c r="D437" s="104"/>
    </row>
    <row r="438" spans="1:4" ht="15.75" outlineLevel="1" x14ac:dyDescent="0.2">
      <c r="A438" s="33" t="s">
        <v>792</v>
      </c>
      <c r="B438" s="34" t="s">
        <v>609</v>
      </c>
      <c r="C438" s="33">
        <v>5.29</v>
      </c>
      <c r="D438" s="104"/>
    </row>
    <row r="439" spans="1:4" ht="15.75" outlineLevel="1" x14ac:dyDescent="0.2">
      <c r="A439" s="33" t="s">
        <v>792</v>
      </c>
      <c r="B439" s="34" t="s">
        <v>9</v>
      </c>
      <c r="C439" s="33">
        <v>5.31</v>
      </c>
      <c r="D439" s="104"/>
    </row>
    <row r="440" spans="1:4" ht="15.75" outlineLevel="1" x14ac:dyDescent="0.2">
      <c r="A440" s="33" t="s">
        <v>792</v>
      </c>
      <c r="B440" s="34" t="s">
        <v>606</v>
      </c>
      <c r="C440" s="33">
        <v>5.36</v>
      </c>
      <c r="D440" s="104"/>
    </row>
    <row r="441" spans="1:4" ht="15.75" outlineLevel="1" x14ac:dyDescent="0.2">
      <c r="A441" s="33" t="s">
        <v>792</v>
      </c>
      <c r="B441" s="34" t="s">
        <v>12</v>
      </c>
      <c r="C441" s="33">
        <v>5.37</v>
      </c>
      <c r="D441" s="104"/>
    </row>
    <row r="442" spans="1:4" ht="15.75" outlineLevel="1" x14ac:dyDescent="0.2">
      <c r="A442" s="33" t="s">
        <v>792</v>
      </c>
      <c r="B442" s="34" t="s">
        <v>396</v>
      </c>
      <c r="C442" s="33">
        <v>5.53</v>
      </c>
      <c r="D442" s="104"/>
    </row>
    <row r="443" spans="1:4" ht="15.75" outlineLevel="1" x14ac:dyDescent="0.2">
      <c r="A443" s="33" t="s">
        <v>792</v>
      </c>
      <c r="B443" s="34" t="s">
        <v>917</v>
      </c>
      <c r="C443" s="33">
        <v>5.109</v>
      </c>
      <c r="D443" s="104"/>
    </row>
    <row r="444" spans="1:4" ht="15.75" outlineLevel="1" x14ac:dyDescent="0.2">
      <c r="A444" s="33" t="s">
        <v>792</v>
      </c>
      <c r="B444" s="34" t="s">
        <v>372</v>
      </c>
      <c r="C444" s="33">
        <v>5.1109999999999998</v>
      </c>
      <c r="D444" s="104"/>
    </row>
    <row r="445" spans="1:4" ht="15.75" outlineLevel="1" x14ac:dyDescent="0.2">
      <c r="A445" s="33" t="s">
        <v>792</v>
      </c>
      <c r="B445" s="34" t="s">
        <v>16</v>
      </c>
      <c r="C445" s="33">
        <v>5.1120000000000001</v>
      </c>
      <c r="D445" s="104"/>
    </row>
    <row r="446" spans="1:4" ht="15.75" outlineLevel="1" x14ac:dyDescent="0.2">
      <c r="A446" s="33" t="s">
        <v>792</v>
      </c>
      <c r="B446" s="34" t="s">
        <v>475</v>
      </c>
      <c r="C446" s="33">
        <v>5.1130000000000004</v>
      </c>
      <c r="D446" s="104"/>
    </row>
    <row r="447" spans="1:4" ht="15.75" outlineLevel="1" x14ac:dyDescent="0.2">
      <c r="A447" s="33" t="s">
        <v>792</v>
      </c>
      <c r="B447" s="34" t="s">
        <v>773</v>
      </c>
      <c r="C447" s="33">
        <v>5.58</v>
      </c>
      <c r="D447" s="104"/>
    </row>
    <row r="448" spans="1:4" ht="15.75" outlineLevel="1" x14ac:dyDescent="0.2">
      <c r="A448" s="33" t="s">
        <v>792</v>
      </c>
      <c r="B448" s="34" t="s">
        <v>11</v>
      </c>
      <c r="C448" s="33">
        <v>5.54</v>
      </c>
      <c r="D448" s="104"/>
    </row>
    <row r="449" spans="1:4" ht="15.75" outlineLevel="1" x14ac:dyDescent="0.2">
      <c r="A449" s="33" t="s">
        <v>792</v>
      </c>
      <c r="B449" s="34" t="s">
        <v>15</v>
      </c>
      <c r="C449" s="33">
        <v>5.55</v>
      </c>
      <c r="D449" s="104"/>
    </row>
    <row r="450" spans="1:4" ht="15.75" outlineLevel="1" x14ac:dyDescent="0.2">
      <c r="A450" s="33" t="s">
        <v>792</v>
      </c>
      <c r="B450" s="34" t="s">
        <v>1153</v>
      </c>
      <c r="C450" s="33">
        <v>5.63</v>
      </c>
      <c r="D450" s="104"/>
    </row>
    <row r="451" spans="1:4" ht="15.75" outlineLevel="1" x14ac:dyDescent="0.2">
      <c r="A451" s="33" t="s">
        <v>792</v>
      </c>
      <c r="B451" s="34" t="s">
        <v>19</v>
      </c>
      <c r="C451" s="33">
        <v>5.47</v>
      </c>
      <c r="D451" s="104"/>
    </row>
    <row r="452" spans="1:4" ht="15.75" outlineLevel="1" x14ac:dyDescent="0.2">
      <c r="A452" s="33" t="s">
        <v>792</v>
      </c>
      <c r="B452" s="34" t="s">
        <v>30</v>
      </c>
      <c r="C452" s="33">
        <v>5.48</v>
      </c>
      <c r="D452" s="104"/>
    </row>
    <row r="453" spans="1:4" ht="15.75" x14ac:dyDescent="0.2">
      <c r="A453" s="38" t="s">
        <v>792</v>
      </c>
      <c r="B453" s="34"/>
      <c r="C453" s="33"/>
      <c r="D453" s="104"/>
    </row>
    <row r="454" spans="1:4" ht="15.75" outlineLevel="1" x14ac:dyDescent="0.2">
      <c r="A454" s="33" t="s">
        <v>45</v>
      </c>
      <c r="B454" s="34" t="s">
        <v>651</v>
      </c>
      <c r="C454" s="33">
        <v>5.0999999999999996</v>
      </c>
      <c r="D454" s="104"/>
    </row>
    <row r="455" spans="1:4" ht="15.75" outlineLevel="1" x14ac:dyDescent="0.2">
      <c r="A455" s="33" t="s">
        <v>45</v>
      </c>
      <c r="B455" s="34" t="s">
        <v>0</v>
      </c>
      <c r="C455" s="33">
        <v>5.2</v>
      </c>
      <c r="D455" s="104"/>
    </row>
    <row r="456" spans="1:4" ht="15.75" outlineLevel="1" x14ac:dyDescent="0.2">
      <c r="A456" s="33" t="s">
        <v>45</v>
      </c>
      <c r="B456" s="34" t="s">
        <v>780</v>
      </c>
      <c r="C456" s="33">
        <v>5.5</v>
      </c>
      <c r="D456" s="104"/>
    </row>
    <row r="457" spans="1:4" ht="15.75" outlineLevel="1" x14ac:dyDescent="0.2">
      <c r="A457" s="33" t="s">
        <v>45</v>
      </c>
      <c r="B457" s="34" t="s">
        <v>793</v>
      </c>
      <c r="C457" s="33">
        <v>5.8</v>
      </c>
      <c r="D457" s="103" t="s">
        <v>935</v>
      </c>
    </row>
    <row r="458" spans="1:4" ht="15.75" outlineLevel="1" x14ac:dyDescent="0.2">
      <c r="A458" s="33" t="s">
        <v>45</v>
      </c>
      <c r="B458" s="34" t="s">
        <v>781</v>
      </c>
      <c r="C458" s="33">
        <v>5.12</v>
      </c>
      <c r="D458" s="103" t="s">
        <v>935</v>
      </c>
    </row>
    <row r="459" spans="1:4" ht="15.75" outlineLevel="1" x14ac:dyDescent="0.2">
      <c r="A459" s="33" t="s">
        <v>45</v>
      </c>
      <c r="B459" s="34" t="s">
        <v>747</v>
      </c>
      <c r="C459" s="33">
        <v>5.15</v>
      </c>
      <c r="D459" s="104"/>
    </row>
    <row r="460" spans="1:4" ht="15.75" outlineLevel="1" x14ac:dyDescent="0.2">
      <c r="A460" s="33" t="s">
        <v>45</v>
      </c>
      <c r="B460" s="34" t="s">
        <v>746</v>
      </c>
      <c r="C460" s="35">
        <v>5.2</v>
      </c>
      <c r="D460" s="103"/>
    </row>
    <row r="461" spans="1:4" ht="15.75" outlineLevel="1" x14ac:dyDescent="0.2">
      <c r="A461" s="33" t="s">
        <v>45</v>
      </c>
      <c r="B461" s="34" t="s">
        <v>751</v>
      </c>
      <c r="C461" s="33">
        <v>5.25</v>
      </c>
      <c r="D461" s="104"/>
    </row>
    <row r="462" spans="1:4" ht="15.75" outlineLevel="1" x14ac:dyDescent="0.2">
      <c r="A462" s="33" t="s">
        <v>45</v>
      </c>
      <c r="B462" s="34" t="s">
        <v>1</v>
      </c>
      <c r="C462" s="33">
        <v>5.26</v>
      </c>
      <c r="D462" s="104"/>
    </row>
    <row r="463" spans="1:4" ht="15.75" outlineLevel="1" x14ac:dyDescent="0.2">
      <c r="A463" s="33" t="s">
        <v>45</v>
      </c>
      <c r="B463" s="34" t="s">
        <v>289</v>
      </c>
      <c r="C463" s="33">
        <v>5.1139999999999999</v>
      </c>
      <c r="D463" s="103" t="s">
        <v>935</v>
      </c>
    </row>
    <row r="464" spans="1:4" ht="15.75" outlineLevel="1" x14ac:dyDescent="0.2">
      <c r="A464" s="33" t="s">
        <v>45</v>
      </c>
      <c r="B464" s="34" t="s">
        <v>604</v>
      </c>
      <c r="C464" s="33">
        <v>5.27</v>
      </c>
      <c r="D464" s="104"/>
    </row>
    <row r="465" spans="1:4" ht="15.75" outlineLevel="1" x14ac:dyDescent="0.2">
      <c r="A465" s="33" t="s">
        <v>45</v>
      </c>
      <c r="B465" s="34" t="s">
        <v>739</v>
      </c>
      <c r="C465" s="33">
        <v>5.1150000000000002</v>
      </c>
      <c r="D465" s="103" t="s">
        <v>935</v>
      </c>
    </row>
    <row r="466" spans="1:4" ht="15.75" outlineLevel="1" x14ac:dyDescent="0.2">
      <c r="A466" s="33" t="s">
        <v>45</v>
      </c>
      <c r="B466" s="34" t="s">
        <v>754</v>
      </c>
      <c r="C466" s="33">
        <v>5.1159999999999997</v>
      </c>
      <c r="D466" s="103" t="s">
        <v>935</v>
      </c>
    </row>
    <row r="467" spans="1:4" ht="15.75" outlineLevel="1" x14ac:dyDescent="0.2">
      <c r="A467" s="33" t="s">
        <v>45</v>
      </c>
      <c r="B467" s="34" t="s">
        <v>605</v>
      </c>
      <c r="C467" s="33">
        <v>5.28</v>
      </c>
      <c r="D467" s="104"/>
    </row>
    <row r="468" spans="1:4" ht="15.75" outlineLevel="1" x14ac:dyDescent="0.2">
      <c r="A468" s="33" t="s">
        <v>45</v>
      </c>
      <c r="B468" s="34" t="s">
        <v>606</v>
      </c>
      <c r="C468" s="33">
        <v>5.36</v>
      </c>
      <c r="D468" s="104"/>
    </row>
    <row r="469" spans="1:4" ht="15.75" outlineLevel="1" x14ac:dyDescent="0.2">
      <c r="A469" s="33" t="s">
        <v>45</v>
      </c>
      <c r="B469" s="34" t="s">
        <v>12</v>
      </c>
      <c r="C469" s="33">
        <v>5.37</v>
      </c>
      <c r="D469" s="104"/>
    </row>
    <row r="470" spans="1:4" ht="15.75" outlineLevel="1" x14ac:dyDescent="0.2">
      <c r="A470" s="33" t="s">
        <v>45</v>
      </c>
      <c r="B470" s="34" t="s">
        <v>396</v>
      </c>
      <c r="C470" s="33">
        <v>5.53</v>
      </c>
      <c r="D470" s="104"/>
    </row>
    <row r="471" spans="1:4" ht="15.75" outlineLevel="1" x14ac:dyDescent="0.2">
      <c r="A471" s="33" t="s">
        <v>45</v>
      </c>
      <c r="B471" s="34" t="s">
        <v>917</v>
      </c>
      <c r="C471" s="33">
        <v>5.109</v>
      </c>
      <c r="D471" s="104"/>
    </row>
    <row r="472" spans="1:4" ht="15.75" outlineLevel="1" x14ac:dyDescent="0.2">
      <c r="A472" s="33" t="s">
        <v>45</v>
      </c>
      <c r="B472" s="34" t="s">
        <v>372</v>
      </c>
      <c r="C472" s="33">
        <v>5.1109999999999998</v>
      </c>
      <c r="D472" s="104"/>
    </row>
    <row r="473" spans="1:4" ht="15.75" outlineLevel="1" x14ac:dyDescent="0.2">
      <c r="A473" s="33" t="s">
        <v>45</v>
      </c>
      <c r="B473" s="34" t="s">
        <v>16</v>
      </c>
      <c r="C473" s="33">
        <v>5.1120000000000001</v>
      </c>
      <c r="D473" s="104"/>
    </row>
    <row r="474" spans="1:4" ht="15.75" outlineLevel="1" x14ac:dyDescent="0.2">
      <c r="A474" s="33" t="s">
        <v>45</v>
      </c>
      <c r="B474" s="34" t="s">
        <v>11</v>
      </c>
      <c r="C474" s="33">
        <v>5.54</v>
      </c>
      <c r="D474" s="104"/>
    </row>
    <row r="475" spans="1:4" ht="15.75" outlineLevel="1" x14ac:dyDescent="0.2">
      <c r="A475" s="33" t="s">
        <v>45</v>
      </c>
      <c r="B475" s="34" t="s">
        <v>936</v>
      </c>
      <c r="C475" s="33">
        <v>5.61</v>
      </c>
      <c r="D475" s="104"/>
    </row>
    <row r="476" spans="1:4" ht="15.75" outlineLevel="1" x14ac:dyDescent="0.2">
      <c r="A476" s="33" t="s">
        <v>45</v>
      </c>
      <c r="B476" s="34" t="s">
        <v>1153</v>
      </c>
      <c r="C476" s="33">
        <v>5.63</v>
      </c>
      <c r="D476" s="104"/>
    </row>
    <row r="477" spans="1:4" ht="15.75" outlineLevel="1" x14ac:dyDescent="0.2">
      <c r="A477" s="33" t="s">
        <v>45</v>
      </c>
      <c r="B477" s="34" t="s">
        <v>736</v>
      </c>
      <c r="C477" s="33">
        <v>5.46</v>
      </c>
      <c r="D477" s="104"/>
    </row>
    <row r="478" spans="1:4" ht="15.75" outlineLevel="1" x14ac:dyDescent="0.2">
      <c r="A478" s="33" t="s">
        <v>45</v>
      </c>
      <c r="B478" s="34" t="s">
        <v>19</v>
      </c>
      <c r="C478" s="33">
        <v>5.47</v>
      </c>
      <c r="D478" s="104"/>
    </row>
    <row r="479" spans="1:4" ht="15.75" outlineLevel="1" x14ac:dyDescent="0.2">
      <c r="A479" s="33" t="s">
        <v>45</v>
      </c>
      <c r="B479" s="34" t="s">
        <v>30</v>
      </c>
      <c r="C479" s="33">
        <v>5.48</v>
      </c>
      <c r="D479" s="104"/>
    </row>
    <row r="480" spans="1:4" ht="15.75" x14ac:dyDescent="0.2">
      <c r="A480" s="38" t="s">
        <v>45</v>
      </c>
      <c r="B480" s="34"/>
      <c r="C480" s="33"/>
      <c r="D480" s="104"/>
    </row>
    <row r="481" spans="1:4" ht="15.75" hidden="1" outlineLevel="1" x14ac:dyDescent="0.2">
      <c r="A481" s="33" t="s">
        <v>46</v>
      </c>
      <c r="B481" s="34" t="s">
        <v>651</v>
      </c>
      <c r="C481" s="33">
        <v>5.0999999999999996</v>
      </c>
      <c r="D481" s="104"/>
    </row>
    <row r="482" spans="1:4" ht="15.75" hidden="1" outlineLevel="1" x14ac:dyDescent="0.2">
      <c r="A482" s="33" t="s">
        <v>46</v>
      </c>
      <c r="B482" s="34" t="s">
        <v>0</v>
      </c>
      <c r="C482" s="33">
        <v>5.2</v>
      </c>
      <c r="D482" s="104"/>
    </row>
    <row r="483" spans="1:4" ht="15.75" hidden="1" outlineLevel="1" x14ac:dyDescent="0.2">
      <c r="A483" s="33" t="s">
        <v>46</v>
      </c>
      <c r="B483" s="34" t="s">
        <v>724</v>
      </c>
      <c r="C483" s="33">
        <v>5.3</v>
      </c>
      <c r="D483" s="104"/>
    </row>
    <row r="484" spans="1:4" ht="15.75" hidden="1" outlineLevel="1" x14ac:dyDescent="0.2">
      <c r="A484" s="33" t="s">
        <v>46</v>
      </c>
      <c r="B484" s="34" t="s">
        <v>2</v>
      </c>
      <c r="C484" s="33">
        <v>5.6</v>
      </c>
      <c r="D484" s="104"/>
    </row>
    <row r="485" spans="1:4" ht="15.75" hidden="1" outlineLevel="1" x14ac:dyDescent="0.2">
      <c r="A485" s="33" t="s">
        <v>46</v>
      </c>
      <c r="B485" s="34" t="s">
        <v>730</v>
      </c>
      <c r="C485" s="35">
        <v>5.0999999999999996</v>
      </c>
      <c r="D485" s="104"/>
    </row>
    <row r="486" spans="1:4" ht="15.75" hidden="1" outlineLevel="1" x14ac:dyDescent="0.2">
      <c r="A486" s="33" t="s">
        <v>46</v>
      </c>
      <c r="B486" s="34" t="s">
        <v>3</v>
      </c>
      <c r="C486" s="33">
        <v>5.14</v>
      </c>
      <c r="D486" s="104"/>
    </row>
    <row r="487" spans="1:4" ht="15.75" hidden="1" outlineLevel="1" x14ac:dyDescent="0.2">
      <c r="A487" s="33" t="s">
        <v>46</v>
      </c>
      <c r="B487" s="34" t="s">
        <v>29</v>
      </c>
      <c r="C487" s="33">
        <v>5.19</v>
      </c>
      <c r="D487" s="104"/>
    </row>
    <row r="488" spans="1:4" ht="15.75" hidden="1" outlineLevel="1" x14ac:dyDescent="0.2">
      <c r="A488" s="33" t="s">
        <v>46</v>
      </c>
      <c r="B488" s="34" t="s">
        <v>28</v>
      </c>
      <c r="C488" s="33">
        <v>5.24</v>
      </c>
      <c r="D488" s="104"/>
    </row>
    <row r="489" spans="1:4" ht="15.75" hidden="1" outlineLevel="1" x14ac:dyDescent="0.2">
      <c r="A489" s="33" t="s">
        <v>46</v>
      </c>
      <c r="B489" s="34" t="s">
        <v>604</v>
      </c>
      <c r="C489" s="33">
        <v>5.27</v>
      </c>
      <c r="D489" s="104"/>
    </row>
    <row r="490" spans="1:4" ht="15.75" hidden="1" outlineLevel="1" x14ac:dyDescent="0.2">
      <c r="A490" s="33" t="s">
        <v>46</v>
      </c>
      <c r="B490" s="34" t="s">
        <v>605</v>
      </c>
      <c r="C490" s="33">
        <v>5.28</v>
      </c>
      <c r="D490" s="104"/>
    </row>
    <row r="491" spans="1:4" ht="15.75" hidden="1" outlineLevel="1" x14ac:dyDescent="0.2">
      <c r="A491" s="33" t="s">
        <v>46</v>
      </c>
      <c r="B491" s="34" t="s">
        <v>609</v>
      </c>
      <c r="C491" s="33">
        <v>5.29</v>
      </c>
      <c r="D491" s="104"/>
    </row>
    <row r="492" spans="1:4" ht="15.75" hidden="1" outlineLevel="1" x14ac:dyDescent="0.2">
      <c r="A492" s="33" t="s">
        <v>46</v>
      </c>
      <c r="B492" s="34" t="s">
        <v>738</v>
      </c>
      <c r="C492" s="33">
        <v>5.34</v>
      </c>
      <c r="D492" s="104"/>
    </row>
    <row r="493" spans="1:4" ht="15.75" hidden="1" outlineLevel="1" x14ac:dyDescent="0.2">
      <c r="A493" s="33" t="s">
        <v>46</v>
      </c>
      <c r="B493" s="34" t="s">
        <v>9</v>
      </c>
      <c r="C493" s="33">
        <v>5.31</v>
      </c>
      <c r="D493" s="104"/>
    </row>
    <row r="494" spans="1:4" ht="15.75" hidden="1" outlineLevel="1" x14ac:dyDescent="0.2">
      <c r="A494" s="33" t="s">
        <v>46</v>
      </c>
      <c r="B494" s="34" t="s">
        <v>666</v>
      </c>
      <c r="C494" s="33">
        <v>5.101</v>
      </c>
      <c r="D494" s="104"/>
    </row>
    <row r="495" spans="1:4" ht="15.75" hidden="1" outlineLevel="1" x14ac:dyDescent="0.2">
      <c r="A495" s="33" t="s">
        <v>46</v>
      </c>
      <c r="B495" s="34" t="s">
        <v>606</v>
      </c>
      <c r="C495" s="33">
        <v>5.36</v>
      </c>
      <c r="D495" s="104"/>
    </row>
    <row r="496" spans="1:4" ht="15.75" hidden="1" outlineLevel="1" x14ac:dyDescent="0.2">
      <c r="A496" s="33" t="s">
        <v>46</v>
      </c>
      <c r="B496" s="34" t="s">
        <v>12</v>
      </c>
      <c r="C496" s="33">
        <v>5.37</v>
      </c>
      <c r="D496" s="104"/>
    </row>
    <row r="497" spans="1:4" ht="15.75" hidden="1" outlineLevel="1" x14ac:dyDescent="0.2">
      <c r="A497" s="33" t="s">
        <v>46</v>
      </c>
      <c r="B497" s="34" t="s">
        <v>396</v>
      </c>
      <c r="C497" s="33">
        <v>5.53</v>
      </c>
      <c r="D497" s="104"/>
    </row>
    <row r="498" spans="1:4" ht="15.75" hidden="1" outlineLevel="1" x14ac:dyDescent="0.2">
      <c r="A498" s="33" t="s">
        <v>46</v>
      </c>
      <c r="B498" s="34" t="s">
        <v>917</v>
      </c>
      <c r="C498" s="33">
        <v>5.109</v>
      </c>
      <c r="D498" s="104"/>
    </row>
    <row r="499" spans="1:4" ht="15.75" hidden="1" outlineLevel="1" x14ac:dyDescent="0.2">
      <c r="A499" s="33" t="s">
        <v>46</v>
      </c>
      <c r="B499" s="34" t="s">
        <v>372</v>
      </c>
      <c r="C499" s="33">
        <v>5.1109999999999998</v>
      </c>
      <c r="D499" s="104"/>
    </row>
    <row r="500" spans="1:4" ht="15.75" hidden="1" outlineLevel="1" x14ac:dyDescent="0.2">
      <c r="A500" s="33" t="s">
        <v>46</v>
      </c>
      <c r="B500" s="34" t="s">
        <v>16</v>
      </c>
      <c r="C500" s="33">
        <v>5.1120000000000001</v>
      </c>
      <c r="D500" s="104"/>
    </row>
    <row r="501" spans="1:4" ht="15.75" hidden="1" outlineLevel="1" x14ac:dyDescent="0.2">
      <c r="A501" s="33" t="s">
        <v>46</v>
      </c>
      <c r="B501" s="34" t="s">
        <v>23</v>
      </c>
      <c r="C501" s="33">
        <v>5.1020000000000003</v>
      </c>
      <c r="D501" s="104"/>
    </row>
    <row r="502" spans="1:4" ht="15.75" hidden="1" outlineLevel="1" x14ac:dyDescent="0.2">
      <c r="A502" s="33" t="s">
        <v>46</v>
      </c>
      <c r="B502" s="34" t="s">
        <v>613</v>
      </c>
      <c r="C502" s="36">
        <v>5.0999999999999996</v>
      </c>
      <c r="D502" s="104"/>
    </row>
    <row r="503" spans="1:4" ht="15.75" hidden="1" outlineLevel="1" x14ac:dyDescent="0.2">
      <c r="A503" s="33" t="s">
        <v>46</v>
      </c>
      <c r="B503" s="34" t="s">
        <v>773</v>
      </c>
      <c r="C503" s="33">
        <v>5.58</v>
      </c>
      <c r="D503" s="104"/>
    </row>
    <row r="504" spans="1:4" ht="15.75" hidden="1" outlineLevel="1" x14ac:dyDescent="0.2">
      <c r="A504" s="33" t="s">
        <v>46</v>
      </c>
      <c r="B504" s="34" t="s">
        <v>15</v>
      </c>
      <c r="C504" s="33">
        <v>5.55</v>
      </c>
      <c r="D504" s="104"/>
    </row>
    <row r="505" spans="1:4" ht="15.75" hidden="1" outlineLevel="1" x14ac:dyDescent="0.2">
      <c r="A505" s="33" t="s">
        <v>46</v>
      </c>
      <c r="B505" s="34" t="s">
        <v>11</v>
      </c>
      <c r="C505" s="33">
        <v>5.54</v>
      </c>
      <c r="D505" s="104"/>
    </row>
    <row r="506" spans="1:4" ht="15.75" hidden="1" outlineLevel="1" x14ac:dyDescent="0.2">
      <c r="A506" s="33" t="s">
        <v>46</v>
      </c>
      <c r="B506" s="34" t="s">
        <v>1153</v>
      </c>
      <c r="C506" s="33">
        <v>5.63</v>
      </c>
      <c r="D506" s="104"/>
    </row>
    <row r="507" spans="1:4" ht="15.75" hidden="1" outlineLevel="1" x14ac:dyDescent="0.2">
      <c r="A507" s="33" t="s">
        <v>46</v>
      </c>
      <c r="B507" s="34" t="s">
        <v>19</v>
      </c>
      <c r="C507" s="33">
        <v>5.47</v>
      </c>
      <c r="D507" s="104"/>
    </row>
    <row r="508" spans="1:4" ht="15.75" hidden="1" outlineLevel="1" x14ac:dyDescent="0.2">
      <c r="A508" s="33" t="s">
        <v>46</v>
      </c>
      <c r="B508" s="34" t="s">
        <v>30</v>
      </c>
      <c r="C508" s="33">
        <v>5.48</v>
      </c>
      <c r="D508" s="104"/>
    </row>
    <row r="509" spans="1:4" ht="15.75" collapsed="1" x14ac:dyDescent="0.2">
      <c r="A509" s="38" t="s">
        <v>46</v>
      </c>
      <c r="B509" s="34"/>
      <c r="C509" s="33"/>
      <c r="D509" s="104"/>
    </row>
    <row r="510" spans="1:4" ht="15.75" hidden="1" outlineLevel="1" x14ac:dyDescent="0.2">
      <c r="A510" s="33" t="s">
        <v>47</v>
      </c>
      <c r="B510" s="34" t="s">
        <v>651</v>
      </c>
      <c r="C510" s="33">
        <v>5.0999999999999996</v>
      </c>
      <c r="D510" s="104"/>
    </row>
    <row r="511" spans="1:4" ht="15.75" hidden="1" outlineLevel="1" x14ac:dyDescent="0.2">
      <c r="A511" s="33" t="s">
        <v>47</v>
      </c>
      <c r="B511" s="34" t="s">
        <v>0</v>
      </c>
      <c r="C511" s="33">
        <v>5.2</v>
      </c>
      <c r="D511" s="104"/>
    </row>
    <row r="512" spans="1:4" ht="15.75" hidden="1" outlineLevel="1" x14ac:dyDescent="0.2">
      <c r="A512" s="33" t="s">
        <v>47</v>
      </c>
      <c r="B512" s="34" t="s">
        <v>724</v>
      </c>
      <c r="C512" s="33">
        <v>5.3</v>
      </c>
      <c r="D512" s="104"/>
    </row>
    <row r="513" spans="1:4" ht="15.75" hidden="1" outlineLevel="1" x14ac:dyDescent="0.2">
      <c r="A513" s="33" t="s">
        <v>47</v>
      </c>
      <c r="B513" s="34" t="s">
        <v>2</v>
      </c>
      <c r="C513" s="33">
        <v>5.6</v>
      </c>
      <c r="D513" s="104"/>
    </row>
    <row r="514" spans="1:4" ht="15.75" hidden="1" outlineLevel="1" x14ac:dyDescent="0.2">
      <c r="A514" s="33" t="s">
        <v>47</v>
      </c>
      <c r="B514" s="34" t="s">
        <v>730</v>
      </c>
      <c r="C514" s="35">
        <v>5.0999999999999996</v>
      </c>
      <c r="D514" s="104"/>
    </row>
    <row r="515" spans="1:4" ht="15.75" hidden="1" outlineLevel="1" x14ac:dyDescent="0.2">
      <c r="A515" s="33" t="s">
        <v>47</v>
      </c>
      <c r="B515" s="34" t="s">
        <v>3</v>
      </c>
      <c r="C515" s="33">
        <v>5.14</v>
      </c>
      <c r="D515" s="104"/>
    </row>
    <row r="516" spans="1:4" ht="15.75" hidden="1" outlineLevel="1" x14ac:dyDescent="0.2">
      <c r="A516" s="33" t="s">
        <v>47</v>
      </c>
      <c r="B516" s="34" t="s">
        <v>29</v>
      </c>
      <c r="C516" s="33">
        <v>5.19</v>
      </c>
      <c r="D516" s="104"/>
    </row>
    <row r="517" spans="1:4" ht="15.75" hidden="1" outlineLevel="1" x14ac:dyDescent="0.2">
      <c r="A517" s="33" t="s">
        <v>47</v>
      </c>
      <c r="B517" s="34" t="s">
        <v>28</v>
      </c>
      <c r="C517" s="33">
        <v>5.24</v>
      </c>
      <c r="D517" s="104"/>
    </row>
    <row r="518" spans="1:4" ht="15.75" hidden="1" outlineLevel="1" x14ac:dyDescent="0.2">
      <c r="A518" s="33" t="s">
        <v>47</v>
      </c>
      <c r="B518" s="34" t="s">
        <v>1</v>
      </c>
      <c r="C518" s="33">
        <v>5.26</v>
      </c>
      <c r="D518" s="104"/>
    </row>
    <row r="519" spans="1:4" ht="15.75" hidden="1" outlineLevel="1" x14ac:dyDescent="0.2">
      <c r="A519" s="33" t="s">
        <v>47</v>
      </c>
      <c r="B519" s="34" t="s">
        <v>604</v>
      </c>
      <c r="C519" s="33">
        <v>5.27</v>
      </c>
      <c r="D519" s="104"/>
    </row>
    <row r="520" spans="1:4" ht="15.75" hidden="1" outlineLevel="1" x14ac:dyDescent="0.2">
      <c r="A520" s="33" t="s">
        <v>47</v>
      </c>
      <c r="B520" s="34" t="s">
        <v>605</v>
      </c>
      <c r="C520" s="33">
        <v>5.28</v>
      </c>
      <c r="D520" s="104"/>
    </row>
    <row r="521" spans="1:4" ht="15.75" hidden="1" outlineLevel="1" x14ac:dyDescent="0.2">
      <c r="A521" s="33" t="s">
        <v>47</v>
      </c>
      <c r="B521" s="34" t="s">
        <v>9</v>
      </c>
      <c r="C521" s="33">
        <v>5.31</v>
      </c>
      <c r="D521" s="104"/>
    </row>
    <row r="522" spans="1:4" ht="15.75" hidden="1" outlineLevel="1" x14ac:dyDescent="0.2">
      <c r="A522" s="33" t="s">
        <v>47</v>
      </c>
      <c r="B522" s="34" t="s">
        <v>10</v>
      </c>
      <c r="C522" s="33">
        <v>5.33</v>
      </c>
      <c r="D522" s="104"/>
    </row>
    <row r="523" spans="1:4" ht="15.75" hidden="1" outlineLevel="1" x14ac:dyDescent="0.2">
      <c r="A523" s="33" t="s">
        <v>47</v>
      </c>
      <c r="B523" s="34" t="s">
        <v>666</v>
      </c>
      <c r="C523" s="33">
        <v>5.101</v>
      </c>
      <c r="D523" s="104"/>
    </row>
    <row r="524" spans="1:4" ht="15.75" hidden="1" outlineLevel="1" x14ac:dyDescent="0.2">
      <c r="A524" s="33" t="s">
        <v>47</v>
      </c>
      <c r="B524" s="34" t="s">
        <v>606</v>
      </c>
      <c r="C524" s="33">
        <v>5.36</v>
      </c>
      <c r="D524" s="104"/>
    </row>
    <row r="525" spans="1:4" ht="15.75" hidden="1" outlineLevel="1" x14ac:dyDescent="0.2">
      <c r="A525" s="33" t="s">
        <v>47</v>
      </c>
      <c r="B525" s="34" t="s">
        <v>12</v>
      </c>
      <c r="C525" s="33">
        <v>5.37</v>
      </c>
      <c r="D525" s="104"/>
    </row>
    <row r="526" spans="1:4" ht="15.75" hidden="1" outlineLevel="1" x14ac:dyDescent="0.2">
      <c r="A526" s="33" t="s">
        <v>47</v>
      </c>
      <c r="B526" s="34" t="s">
        <v>396</v>
      </c>
      <c r="C526" s="33">
        <v>5.53</v>
      </c>
      <c r="D526" s="104"/>
    </row>
    <row r="527" spans="1:4" ht="15.75" hidden="1" outlineLevel="1" x14ac:dyDescent="0.2">
      <c r="A527" s="33" t="s">
        <v>47</v>
      </c>
      <c r="B527" s="34" t="s">
        <v>917</v>
      </c>
      <c r="C527" s="33">
        <v>5.109</v>
      </c>
      <c r="D527" s="104"/>
    </row>
    <row r="528" spans="1:4" ht="15.75" hidden="1" outlineLevel="1" x14ac:dyDescent="0.2">
      <c r="A528" s="33" t="s">
        <v>47</v>
      </c>
      <c r="B528" s="34" t="s">
        <v>372</v>
      </c>
      <c r="C528" s="33">
        <v>5.1109999999999998</v>
      </c>
      <c r="D528" s="104"/>
    </row>
    <row r="529" spans="1:4" ht="15.75" hidden="1" outlineLevel="1" x14ac:dyDescent="0.2">
      <c r="A529" s="33" t="s">
        <v>47</v>
      </c>
      <c r="B529" s="34" t="s">
        <v>16</v>
      </c>
      <c r="C529" s="33">
        <v>5.1120000000000001</v>
      </c>
      <c r="D529" s="104"/>
    </row>
    <row r="530" spans="1:4" ht="15.75" hidden="1" outlineLevel="1" x14ac:dyDescent="0.2">
      <c r="A530" s="33" t="s">
        <v>47</v>
      </c>
      <c r="B530" s="34" t="s">
        <v>23</v>
      </c>
      <c r="C530" s="33">
        <v>5.1020000000000003</v>
      </c>
      <c r="D530" s="104"/>
    </row>
    <row r="531" spans="1:4" ht="15.75" hidden="1" outlineLevel="1" x14ac:dyDescent="0.2">
      <c r="A531" s="33" t="s">
        <v>47</v>
      </c>
      <c r="B531" s="34" t="s">
        <v>613</v>
      </c>
      <c r="C531" s="36">
        <v>5.0999999999999996</v>
      </c>
      <c r="D531" s="104"/>
    </row>
    <row r="532" spans="1:4" ht="15.75" hidden="1" outlineLevel="1" x14ac:dyDescent="0.2">
      <c r="A532" s="33" t="s">
        <v>47</v>
      </c>
      <c r="B532" s="34" t="s">
        <v>773</v>
      </c>
      <c r="C532" s="33">
        <v>5.58</v>
      </c>
      <c r="D532" s="104"/>
    </row>
    <row r="533" spans="1:4" ht="15.75" hidden="1" outlineLevel="1" x14ac:dyDescent="0.2">
      <c r="A533" s="33" t="s">
        <v>47</v>
      </c>
      <c r="B533" s="34" t="s">
        <v>15</v>
      </c>
      <c r="C533" s="33">
        <v>5.55</v>
      </c>
      <c r="D533" s="104"/>
    </row>
    <row r="534" spans="1:4" ht="15.75" hidden="1" outlineLevel="1" x14ac:dyDescent="0.2">
      <c r="A534" s="33" t="s">
        <v>47</v>
      </c>
      <c r="B534" s="34" t="s">
        <v>11</v>
      </c>
      <c r="C534" s="33">
        <v>5.54</v>
      </c>
      <c r="D534" s="104"/>
    </row>
    <row r="535" spans="1:4" ht="15.75" hidden="1" outlineLevel="1" x14ac:dyDescent="0.2">
      <c r="A535" s="33" t="s">
        <v>47</v>
      </c>
      <c r="B535" s="34" t="s">
        <v>1153</v>
      </c>
      <c r="C535" s="33">
        <v>5.63</v>
      </c>
      <c r="D535" s="104"/>
    </row>
    <row r="536" spans="1:4" ht="15.75" hidden="1" outlineLevel="1" x14ac:dyDescent="0.2">
      <c r="A536" s="33" t="s">
        <v>47</v>
      </c>
      <c r="B536" s="34" t="s">
        <v>19</v>
      </c>
      <c r="C536" s="33">
        <v>5.47</v>
      </c>
      <c r="D536" s="104"/>
    </row>
    <row r="537" spans="1:4" ht="15.75" hidden="1" outlineLevel="1" x14ac:dyDescent="0.2">
      <c r="A537" s="33" t="s">
        <v>47</v>
      </c>
      <c r="B537" s="34" t="s">
        <v>30</v>
      </c>
      <c r="C537" s="33">
        <v>5.48</v>
      </c>
      <c r="D537" s="104"/>
    </row>
    <row r="538" spans="1:4" ht="15.75" collapsed="1" x14ac:dyDescent="0.2">
      <c r="A538" s="38" t="s">
        <v>47</v>
      </c>
      <c r="B538" s="34"/>
      <c r="C538" s="33"/>
      <c r="D538" s="104"/>
    </row>
    <row r="539" spans="1:4" ht="15.75" hidden="1" outlineLevel="1" x14ac:dyDescent="0.2">
      <c r="A539" s="33" t="s">
        <v>461</v>
      </c>
      <c r="B539" s="34" t="s">
        <v>651</v>
      </c>
      <c r="C539" s="33">
        <v>5.0999999999999996</v>
      </c>
      <c r="D539" s="104"/>
    </row>
    <row r="540" spans="1:4" ht="15.75" hidden="1" outlineLevel="1" x14ac:dyDescent="0.2">
      <c r="A540" s="33" t="s">
        <v>461</v>
      </c>
      <c r="B540" s="34" t="s">
        <v>0</v>
      </c>
      <c r="C540" s="33">
        <v>5.2</v>
      </c>
      <c r="D540" s="104"/>
    </row>
    <row r="541" spans="1:4" ht="15.75" hidden="1" outlineLevel="1" x14ac:dyDescent="0.2">
      <c r="A541" s="33" t="s">
        <v>461</v>
      </c>
      <c r="B541" s="34" t="s">
        <v>1</v>
      </c>
      <c r="C541" s="33">
        <v>5.26</v>
      </c>
      <c r="D541" s="104"/>
    </row>
    <row r="542" spans="1:4" ht="15.75" hidden="1" outlineLevel="1" x14ac:dyDescent="0.2">
      <c r="A542" s="33" t="s">
        <v>461</v>
      </c>
      <c r="B542" s="34" t="s">
        <v>418</v>
      </c>
      <c r="C542" s="33">
        <v>5.21</v>
      </c>
      <c r="D542" s="104"/>
    </row>
    <row r="543" spans="1:4" ht="15.75" hidden="1" outlineLevel="1" x14ac:dyDescent="0.2">
      <c r="A543" s="33" t="s">
        <v>461</v>
      </c>
      <c r="B543" s="34" t="s">
        <v>798</v>
      </c>
      <c r="C543" s="33">
        <v>5.53</v>
      </c>
      <c r="D543" s="104"/>
    </row>
    <row r="544" spans="1:4" ht="15.75" hidden="1" outlineLevel="1" x14ac:dyDescent="0.2">
      <c r="A544" s="33" t="s">
        <v>461</v>
      </c>
      <c r="B544" s="34" t="s">
        <v>11</v>
      </c>
      <c r="C544" s="33">
        <v>5.54</v>
      </c>
      <c r="D544" s="104"/>
    </row>
    <row r="545" spans="1:4" ht="15.75" hidden="1" outlineLevel="1" x14ac:dyDescent="0.2">
      <c r="A545" s="33" t="s">
        <v>461</v>
      </c>
      <c r="B545" s="34" t="s">
        <v>326</v>
      </c>
      <c r="C545" s="33">
        <v>5.58</v>
      </c>
      <c r="D545" s="104"/>
    </row>
    <row r="546" spans="1:4" ht="15.75" hidden="1" outlineLevel="1" x14ac:dyDescent="0.2">
      <c r="A546" s="33" t="s">
        <v>461</v>
      </c>
      <c r="B546" s="34" t="s">
        <v>330</v>
      </c>
      <c r="C546" s="33">
        <v>5.1180000000000003</v>
      </c>
      <c r="D546" s="104"/>
    </row>
    <row r="547" spans="1:4" ht="15.75" hidden="1" outlineLevel="1" x14ac:dyDescent="0.2">
      <c r="A547" s="33" t="s">
        <v>461</v>
      </c>
      <c r="B547" s="34" t="s">
        <v>328</v>
      </c>
      <c r="C547" s="33">
        <v>5.47</v>
      </c>
      <c r="D547" s="104"/>
    </row>
    <row r="548" spans="1:4" ht="15.75" hidden="1" outlineLevel="1" x14ac:dyDescent="0.2">
      <c r="A548" s="33" t="s">
        <v>461</v>
      </c>
      <c r="B548" s="34" t="s">
        <v>329</v>
      </c>
      <c r="C548" s="33">
        <v>5.48</v>
      </c>
      <c r="D548" s="104"/>
    </row>
    <row r="549" spans="1:4" ht="15.75" hidden="1" outlineLevel="1" x14ac:dyDescent="0.2">
      <c r="A549" s="33" t="s">
        <v>461</v>
      </c>
      <c r="B549" s="34" t="s">
        <v>419</v>
      </c>
      <c r="C549" s="33">
        <v>5.21</v>
      </c>
      <c r="D549" s="104"/>
    </row>
    <row r="550" spans="1:4" ht="15.75" hidden="1" outlineLevel="1" x14ac:dyDescent="0.2">
      <c r="A550" s="33" t="s">
        <v>461</v>
      </c>
      <c r="B550" s="34" t="s">
        <v>799</v>
      </c>
      <c r="C550" s="33">
        <v>5.53</v>
      </c>
      <c r="D550" s="104"/>
    </row>
    <row r="551" spans="1:4" ht="15.75" hidden="1" outlineLevel="1" x14ac:dyDescent="0.2">
      <c r="A551" s="33" t="s">
        <v>461</v>
      </c>
      <c r="B551" s="34" t="s">
        <v>11</v>
      </c>
      <c r="C551" s="33">
        <v>5.54</v>
      </c>
      <c r="D551" s="104"/>
    </row>
    <row r="552" spans="1:4" ht="15.75" hidden="1" outlineLevel="1" x14ac:dyDescent="0.2">
      <c r="A552" s="33" t="s">
        <v>461</v>
      </c>
      <c r="B552" s="34" t="s">
        <v>327</v>
      </c>
      <c r="C552" s="33">
        <v>5.58</v>
      </c>
      <c r="D552" s="104"/>
    </row>
    <row r="553" spans="1:4" ht="15.75" hidden="1" outlineLevel="1" x14ac:dyDescent="0.2">
      <c r="A553" s="33" t="s">
        <v>461</v>
      </c>
      <c r="B553" s="34" t="s">
        <v>331</v>
      </c>
      <c r="C553" s="33">
        <v>5.1180000000000003</v>
      </c>
      <c r="D553" s="104"/>
    </row>
    <row r="554" spans="1:4" ht="15.75" hidden="1" outlineLevel="1" x14ac:dyDescent="0.2">
      <c r="A554" s="33" t="s">
        <v>461</v>
      </c>
      <c r="B554" s="34" t="s">
        <v>944</v>
      </c>
      <c r="C554" s="33">
        <v>5.47</v>
      </c>
      <c r="D554" s="104"/>
    </row>
    <row r="555" spans="1:4" ht="15.75" hidden="1" outlineLevel="1" x14ac:dyDescent="0.2">
      <c r="A555" s="33" t="s">
        <v>461</v>
      </c>
      <c r="B555" s="34" t="s">
        <v>945</v>
      </c>
      <c r="C555" s="33">
        <v>5.48</v>
      </c>
      <c r="D555" s="104"/>
    </row>
    <row r="556" spans="1:4" ht="15.75" hidden="1" outlineLevel="1" x14ac:dyDescent="0.2">
      <c r="A556" s="33" t="s">
        <v>461</v>
      </c>
      <c r="B556" s="34" t="s">
        <v>1160</v>
      </c>
      <c r="C556" s="33">
        <v>5.63</v>
      </c>
      <c r="D556" s="104"/>
    </row>
    <row r="557" spans="1:4" ht="15.75" hidden="1" outlineLevel="1" x14ac:dyDescent="0.2">
      <c r="A557" s="33" t="s">
        <v>461</v>
      </c>
      <c r="B557" s="34" t="s">
        <v>604</v>
      </c>
      <c r="C557" s="33">
        <v>5.27</v>
      </c>
      <c r="D557" s="104"/>
    </row>
    <row r="558" spans="1:4" ht="15.75" hidden="1" outlineLevel="1" x14ac:dyDescent="0.2">
      <c r="A558" s="33" t="s">
        <v>461</v>
      </c>
      <c r="B558" s="34" t="s">
        <v>605</v>
      </c>
      <c r="C558" s="33">
        <v>5.28</v>
      </c>
      <c r="D558" s="104"/>
    </row>
    <row r="559" spans="1:4" ht="15.75" hidden="1" outlineLevel="1" x14ac:dyDescent="0.2">
      <c r="A559" s="33" t="s">
        <v>461</v>
      </c>
      <c r="B559" s="34" t="s">
        <v>464</v>
      </c>
      <c r="C559" s="33">
        <v>5.35</v>
      </c>
      <c r="D559" s="104"/>
    </row>
    <row r="560" spans="1:4" ht="15.75" hidden="1" outlineLevel="1" x14ac:dyDescent="0.2">
      <c r="A560" s="33" t="s">
        <v>461</v>
      </c>
      <c r="B560" s="34" t="s">
        <v>343</v>
      </c>
      <c r="C560" s="33">
        <v>5.1189999999999998</v>
      </c>
      <c r="D560" s="104"/>
    </row>
    <row r="561" spans="1:4" ht="15.75" hidden="1" outlineLevel="1" x14ac:dyDescent="0.2">
      <c r="A561" s="33" t="s">
        <v>461</v>
      </c>
      <c r="B561" s="34" t="s">
        <v>463</v>
      </c>
      <c r="C561" s="36">
        <v>5.12</v>
      </c>
      <c r="D561" s="104"/>
    </row>
    <row r="562" spans="1:4" ht="15.75" hidden="1" outlineLevel="1" x14ac:dyDescent="0.2">
      <c r="A562" s="33" t="s">
        <v>461</v>
      </c>
      <c r="B562" s="34" t="s">
        <v>99</v>
      </c>
      <c r="C562" s="33">
        <v>5.1210000000000004</v>
      </c>
      <c r="D562" s="104"/>
    </row>
    <row r="563" spans="1:4" ht="15.75" hidden="1" outlineLevel="1" x14ac:dyDescent="0.2">
      <c r="A563" s="33" t="s">
        <v>461</v>
      </c>
      <c r="B563" s="34" t="s">
        <v>606</v>
      </c>
      <c r="C563" s="33">
        <v>5.36</v>
      </c>
      <c r="D563" s="104"/>
    </row>
    <row r="564" spans="1:4" ht="15.75" hidden="1" outlineLevel="1" x14ac:dyDescent="0.2">
      <c r="A564" s="33" t="s">
        <v>461</v>
      </c>
      <c r="B564" s="34" t="s">
        <v>365</v>
      </c>
      <c r="C564" s="33">
        <v>5.1219999999999999</v>
      </c>
      <c r="D564" s="104"/>
    </row>
    <row r="565" spans="1:4" ht="15.75" hidden="1" outlineLevel="1" x14ac:dyDescent="0.2">
      <c r="A565" s="33" t="s">
        <v>461</v>
      </c>
      <c r="B565" s="34" t="s">
        <v>366</v>
      </c>
      <c r="C565" s="33">
        <v>5.1230000000000002</v>
      </c>
      <c r="D565" s="104"/>
    </row>
    <row r="566" spans="1:4" ht="15.75" hidden="1" outlineLevel="1" x14ac:dyDescent="0.2">
      <c r="A566" s="33" t="s">
        <v>461</v>
      </c>
      <c r="B566" s="34" t="s">
        <v>612</v>
      </c>
      <c r="C566" s="33">
        <v>5.1239999999999997</v>
      </c>
      <c r="D566" s="104"/>
    </row>
    <row r="567" spans="1:4" ht="15.75" hidden="1" outlineLevel="1" x14ac:dyDescent="0.2">
      <c r="A567" s="33" t="s">
        <v>461</v>
      </c>
      <c r="B567" s="34" t="s">
        <v>308</v>
      </c>
      <c r="C567" s="33">
        <v>5.125</v>
      </c>
      <c r="D567" s="104"/>
    </row>
    <row r="568" spans="1:4" ht="15.75" hidden="1" outlineLevel="1" x14ac:dyDescent="0.2">
      <c r="A568" s="33" t="s">
        <v>461</v>
      </c>
      <c r="B568" s="34" t="s">
        <v>368</v>
      </c>
      <c r="C568" s="33">
        <v>5.1260000000000003</v>
      </c>
      <c r="D568" s="104"/>
    </row>
    <row r="569" spans="1:4" ht="15.75" hidden="1" outlineLevel="1" x14ac:dyDescent="0.2">
      <c r="A569" s="33" t="s">
        <v>461</v>
      </c>
      <c r="B569" s="34" t="s">
        <v>737</v>
      </c>
      <c r="C569" s="33">
        <v>5.1269999999999998</v>
      </c>
      <c r="D569" s="104"/>
    </row>
    <row r="570" spans="1:4" ht="15.75" hidden="1" outlineLevel="1" x14ac:dyDescent="0.2">
      <c r="A570" s="33" t="s">
        <v>461</v>
      </c>
      <c r="B570" s="34" t="s">
        <v>309</v>
      </c>
      <c r="C570" s="35">
        <v>5.72</v>
      </c>
      <c r="D570" s="104"/>
    </row>
    <row r="571" spans="1:4" ht="15.75" hidden="1" outlineLevel="1" x14ac:dyDescent="0.2">
      <c r="A571" s="33" t="s">
        <v>461</v>
      </c>
      <c r="B571" s="34" t="s">
        <v>310</v>
      </c>
      <c r="C571" s="33">
        <v>5.1280000000000001</v>
      </c>
      <c r="D571" s="104"/>
    </row>
    <row r="572" spans="1:4" ht="15.75" hidden="1" outlineLevel="1" x14ac:dyDescent="0.2">
      <c r="A572" s="33" t="s">
        <v>461</v>
      </c>
      <c r="B572" s="34" t="s">
        <v>349</v>
      </c>
      <c r="C572" s="33">
        <v>5.1289999999999996</v>
      </c>
      <c r="D572" s="103" t="s">
        <v>935</v>
      </c>
    </row>
    <row r="573" spans="1:4" ht="15.75" hidden="1" outlineLevel="1" x14ac:dyDescent="0.2">
      <c r="A573" s="33" t="s">
        <v>461</v>
      </c>
      <c r="B573" s="34" t="s">
        <v>367</v>
      </c>
      <c r="C573" s="33">
        <v>5.1310000000000002</v>
      </c>
      <c r="D573" s="104"/>
    </row>
    <row r="574" spans="1:4" ht="15.75" hidden="1" outlineLevel="1" x14ac:dyDescent="0.2">
      <c r="A574" s="33" t="s">
        <v>461</v>
      </c>
      <c r="B574" s="34" t="s">
        <v>617</v>
      </c>
      <c r="C574" s="33">
        <v>5.1319999999999997</v>
      </c>
      <c r="D574" s="103" t="s">
        <v>935</v>
      </c>
    </row>
    <row r="575" spans="1:4" ht="15.75" hidden="1" outlineLevel="1" x14ac:dyDescent="0.2">
      <c r="A575" s="33" t="s">
        <v>461</v>
      </c>
      <c r="B575" s="34" t="s">
        <v>364</v>
      </c>
      <c r="C575" s="33">
        <v>5.133</v>
      </c>
      <c r="D575" s="103" t="s">
        <v>935</v>
      </c>
    </row>
    <row r="576" spans="1:4" ht="15.75" hidden="1" outlineLevel="1" x14ac:dyDescent="0.2">
      <c r="A576" s="33" t="s">
        <v>461</v>
      </c>
      <c r="B576" s="34" t="s">
        <v>458</v>
      </c>
      <c r="C576" s="33">
        <v>5.1340000000000003</v>
      </c>
      <c r="D576" s="103" t="s">
        <v>935</v>
      </c>
    </row>
    <row r="577" spans="1:4" ht="15.75" hidden="1" outlineLevel="1" x14ac:dyDescent="0.2">
      <c r="A577" s="33" t="s">
        <v>461</v>
      </c>
      <c r="B577" s="34" t="s">
        <v>436</v>
      </c>
      <c r="C577" s="36">
        <v>5.13</v>
      </c>
      <c r="D577" s="104"/>
    </row>
    <row r="578" spans="1:4" ht="15.75" hidden="1" outlineLevel="1" x14ac:dyDescent="0.2">
      <c r="A578" s="33" t="s">
        <v>461</v>
      </c>
      <c r="B578" s="34" t="s">
        <v>19</v>
      </c>
      <c r="C578" s="33">
        <v>5.47</v>
      </c>
      <c r="D578" s="104"/>
    </row>
    <row r="579" spans="1:4" ht="15.75" hidden="1" outlineLevel="1" x14ac:dyDescent="0.2">
      <c r="A579" s="33" t="s">
        <v>461</v>
      </c>
      <c r="B579" s="34" t="s">
        <v>30</v>
      </c>
      <c r="C579" s="33">
        <v>5.48</v>
      </c>
      <c r="D579" s="104"/>
    </row>
    <row r="580" spans="1:4" ht="15.75" collapsed="1" x14ac:dyDescent="0.2">
      <c r="A580" s="38" t="s">
        <v>461</v>
      </c>
      <c r="B580" s="34"/>
      <c r="C580" s="33"/>
      <c r="D580" s="104"/>
    </row>
    <row r="581" spans="1:4" ht="15.75" hidden="1" outlineLevel="1" x14ac:dyDescent="0.2">
      <c r="A581" s="33" t="s">
        <v>48</v>
      </c>
      <c r="B581" s="34" t="s">
        <v>651</v>
      </c>
      <c r="C581" s="33">
        <v>5.0999999999999996</v>
      </c>
      <c r="D581" s="104"/>
    </row>
    <row r="582" spans="1:4" ht="15.75" hidden="1" outlineLevel="1" x14ac:dyDescent="0.2">
      <c r="A582" s="33" t="s">
        <v>48</v>
      </c>
      <c r="B582" s="34" t="s">
        <v>0</v>
      </c>
      <c r="C582" s="33">
        <v>5.2</v>
      </c>
      <c r="D582" s="104"/>
    </row>
    <row r="583" spans="1:4" ht="15.75" hidden="1" outlineLevel="1" x14ac:dyDescent="0.2">
      <c r="A583" s="33" t="s">
        <v>48</v>
      </c>
      <c r="B583" s="34" t="s">
        <v>725</v>
      </c>
      <c r="C583" s="33">
        <v>5.9</v>
      </c>
      <c r="D583" s="103" t="s">
        <v>935</v>
      </c>
    </row>
    <row r="584" spans="1:4" ht="15.75" hidden="1" outlineLevel="1" x14ac:dyDescent="0.2">
      <c r="A584" s="33" t="s">
        <v>48</v>
      </c>
      <c r="B584" s="34" t="s">
        <v>726</v>
      </c>
      <c r="C584" s="33">
        <v>5.13</v>
      </c>
      <c r="D584" s="103" t="s">
        <v>935</v>
      </c>
    </row>
    <row r="585" spans="1:4" ht="15.75" hidden="1" outlineLevel="1" x14ac:dyDescent="0.2">
      <c r="A585" s="33" t="s">
        <v>48</v>
      </c>
      <c r="B585" s="34" t="s">
        <v>727</v>
      </c>
      <c r="C585" s="33">
        <v>5.16</v>
      </c>
      <c r="D585" s="103" t="s">
        <v>935</v>
      </c>
    </row>
    <row r="586" spans="1:4" ht="15.75" hidden="1" outlineLevel="1" x14ac:dyDescent="0.2">
      <c r="A586" s="33" t="s">
        <v>48</v>
      </c>
      <c r="B586" s="34" t="s">
        <v>728</v>
      </c>
      <c r="C586" s="33">
        <v>5.22</v>
      </c>
      <c r="D586" s="103"/>
    </row>
    <row r="587" spans="1:4" ht="15.75" hidden="1" outlineLevel="1" x14ac:dyDescent="0.2">
      <c r="A587" s="33" t="s">
        <v>48</v>
      </c>
      <c r="B587" s="34" t="s">
        <v>1</v>
      </c>
      <c r="C587" s="33">
        <v>5.26</v>
      </c>
      <c r="D587" s="104"/>
    </row>
    <row r="588" spans="1:4" ht="15.75" hidden="1" outlineLevel="1" x14ac:dyDescent="0.2">
      <c r="A588" s="33" t="s">
        <v>48</v>
      </c>
      <c r="B588" s="34" t="s">
        <v>916</v>
      </c>
      <c r="C588" s="33">
        <v>5.77</v>
      </c>
      <c r="D588" s="104"/>
    </row>
    <row r="589" spans="1:4" ht="15.75" hidden="1" outlineLevel="1" x14ac:dyDescent="0.2">
      <c r="A589" s="33" t="s">
        <v>48</v>
      </c>
      <c r="B589" s="34" t="s">
        <v>604</v>
      </c>
      <c r="C589" s="33">
        <v>5.27</v>
      </c>
      <c r="D589" s="104"/>
    </row>
    <row r="590" spans="1:4" ht="15.75" hidden="1" outlineLevel="1" x14ac:dyDescent="0.2">
      <c r="A590" s="33" t="s">
        <v>48</v>
      </c>
      <c r="B590" s="34" t="s">
        <v>605</v>
      </c>
      <c r="C590" s="33">
        <v>5.28</v>
      </c>
      <c r="D590" s="103" t="s">
        <v>935</v>
      </c>
    </row>
    <row r="591" spans="1:4" ht="15.75" hidden="1" outlineLevel="1" x14ac:dyDescent="0.2">
      <c r="A591" s="33" t="s">
        <v>48</v>
      </c>
      <c r="B591" s="34" t="s">
        <v>9</v>
      </c>
      <c r="C591" s="33">
        <v>5.31</v>
      </c>
      <c r="D591" s="104"/>
    </row>
    <row r="592" spans="1:4" ht="15.75" hidden="1" outlineLevel="1" x14ac:dyDescent="0.2">
      <c r="A592" s="33" t="s">
        <v>48</v>
      </c>
      <c r="B592" s="34" t="s">
        <v>606</v>
      </c>
      <c r="C592" s="33">
        <v>5.36</v>
      </c>
      <c r="D592" s="104"/>
    </row>
    <row r="593" spans="1:4" ht="15.75" hidden="1" outlineLevel="1" x14ac:dyDescent="0.2">
      <c r="A593" s="33" t="s">
        <v>48</v>
      </c>
      <c r="B593" s="34" t="s">
        <v>297</v>
      </c>
      <c r="C593" s="33">
        <v>5.78</v>
      </c>
      <c r="D593" s="104"/>
    </row>
    <row r="594" spans="1:4" ht="15.75" hidden="1" outlineLevel="1" x14ac:dyDescent="0.2">
      <c r="A594" s="33" t="s">
        <v>48</v>
      </c>
      <c r="B594" s="34" t="s">
        <v>592</v>
      </c>
      <c r="C594" s="33">
        <v>5.79</v>
      </c>
      <c r="D594" s="103" t="s">
        <v>935</v>
      </c>
    </row>
    <row r="595" spans="1:4" ht="15.75" hidden="1" outlineLevel="1" x14ac:dyDescent="0.2">
      <c r="A595" s="33" t="s">
        <v>48</v>
      </c>
      <c r="B595" s="34" t="s">
        <v>732</v>
      </c>
      <c r="C595" s="33">
        <v>5.41</v>
      </c>
      <c r="D595" s="104"/>
    </row>
    <row r="596" spans="1:4" ht="15.75" hidden="1" outlineLevel="1" x14ac:dyDescent="0.2">
      <c r="A596" s="33" t="s">
        <v>48</v>
      </c>
      <c r="B596" s="34" t="s">
        <v>6</v>
      </c>
      <c r="C596" s="33">
        <v>5.49</v>
      </c>
      <c r="D596" s="104"/>
    </row>
    <row r="597" spans="1:4" ht="15.75" hidden="1" outlineLevel="1" x14ac:dyDescent="0.2">
      <c r="A597" s="33" t="s">
        <v>48</v>
      </c>
      <c r="B597" s="34" t="s">
        <v>8</v>
      </c>
      <c r="C597" s="33">
        <v>5.51</v>
      </c>
      <c r="D597" s="104"/>
    </row>
    <row r="598" spans="1:4" ht="15.75" hidden="1" outlineLevel="1" x14ac:dyDescent="0.2">
      <c r="A598" s="33" t="s">
        <v>48</v>
      </c>
      <c r="B598" s="34" t="s">
        <v>777</v>
      </c>
      <c r="C598" s="33">
        <v>5.52</v>
      </c>
      <c r="D598" s="104"/>
    </row>
    <row r="599" spans="1:4" ht="15.75" hidden="1" outlineLevel="1" x14ac:dyDescent="0.2">
      <c r="A599" s="33" t="s">
        <v>48</v>
      </c>
      <c r="B599" s="34" t="s">
        <v>396</v>
      </c>
      <c r="C599" s="33">
        <v>5.53</v>
      </c>
      <c r="D599" s="104"/>
    </row>
    <row r="600" spans="1:4" ht="15.75" hidden="1" outlineLevel="1" x14ac:dyDescent="0.2">
      <c r="A600" s="33" t="s">
        <v>48</v>
      </c>
      <c r="B600" s="34" t="s">
        <v>13</v>
      </c>
      <c r="C600" s="33">
        <v>5.69</v>
      </c>
      <c r="D600" s="104"/>
    </row>
    <row r="601" spans="1:4" ht="15.75" hidden="1" outlineLevel="1" x14ac:dyDescent="0.2">
      <c r="A601" s="33" t="s">
        <v>48</v>
      </c>
      <c r="B601" s="34" t="s">
        <v>440</v>
      </c>
      <c r="C601" s="33">
        <v>5.71</v>
      </c>
      <c r="D601" s="104"/>
    </row>
    <row r="602" spans="1:4" ht="15.75" hidden="1" outlineLevel="1" x14ac:dyDescent="0.2">
      <c r="A602" s="33" t="s">
        <v>48</v>
      </c>
      <c r="B602" s="34" t="s">
        <v>14</v>
      </c>
      <c r="C602" s="35">
        <v>5.7</v>
      </c>
      <c r="D602" s="104"/>
    </row>
    <row r="603" spans="1:4" ht="15.75" hidden="1" outlineLevel="1" x14ac:dyDescent="0.2">
      <c r="A603" s="33" t="s">
        <v>48</v>
      </c>
      <c r="B603" s="34" t="s">
        <v>282</v>
      </c>
      <c r="C603" s="35">
        <v>5.8</v>
      </c>
      <c r="D603" s="103" t="s">
        <v>935</v>
      </c>
    </row>
    <row r="604" spans="1:4" ht="15.75" hidden="1" outlineLevel="1" x14ac:dyDescent="0.2">
      <c r="A604" s="33" t="s">
        <v>48</v>
      </c>
      <c r="B604" s="34" t="s">
        <v>309</v>
      </c>
      <c r="C604" s="35">
        <v>5.72</v>
      </c>
      <c r="D604" s="103" t="s">
        <v>935</v>
      </c>
    </row>
    <row r="605" spans="1:4" ht="15.75" hidden="1" outlineLevel="1" x14ac:dyDescent="0.2">
      <c r="A605" s="33" t="s">
        <v>48</v>
      </c>
      <c r="B605" s="34" t="s">
        <v>673</v>
      </c>
      <c r="C605" s="33">
        <v>5.73</v>
      </c>
      <c r="D605" s="103" t="s">
        <v>935</v>
      </c>
    </row>
    <row r="606" spans="1:4" ht="15.75" hidden="1" outlineLevel="1" x14ac:dyDescent="0.2">
      <c r="A606" s="33" t="s">
        <v>48</v>
      </c>
      <c r="B606" s="34" t="s">
        <v>621</v>
      </c>
      <c r="C606" s="33">
        <v>5.74</v>
      </c>
      <c r="D606" s="104"/>
    </row>
    <row r="607" spans="1:4" ht="15.75" hidden="1" outlineLevel="1" x14ac:dyDescent="0.2">
      <c r="A607" s="33" t="s">
        <v>48</v>
      </c>
      <c r="B607" s="34" t="s">
        <v>421</v>
      </c>
      <c r="C607" s="33">
        <v>5.75</v>
      </c>
      <c r="D607" s="104"/>
    </row>
    <row r="608" spans="1:4" ht="15.75" hidden="1" outlineLevel="1" x14ac:dyDescent="0.2">
      <c r="A608" s="33" t="s">
        <v>48</v>
      </c>
      <c r="B608" s="34" t="s">
        <v>925</v>
      </c>
      <c r="C608" s="33">
        <v>5.76</v>
      </c>
      <c r="D608" s="104"/>
    </row>
    <row r="609" spans="1:4" ht="15.75" hidden="1" outlineLevel="1" x14ac:dyDescent="0.2">
      <c r="A609" s="33" t="s">
        <v>48</v>
      </c>
      <c r="B609" s="34" t="s">
        <v>20</v>
      </c>
      <c r="C609" s="33">
        <v>5.81</v>
      </c>
      <c r="D609" s="103" t="s">
        <v>935</v>
      </c>
    </row>
    <row r="610" spans="1:4" ht="15.75" hidden="1" outlineLevel="1" x14ac:dyDescent="0.2">
      <c r="A610" s="33" t="s">
        <v>48</v>
      </c>
      <c r="B610" s="34" t="s">
        <v>768</v>
      </c>
      <c r="C610" s="33">
        <v>5.82</v>
      </c>
      <c r="D610" s="103" t="s">
        <v>935</v>
      </c>
    </row>
    <row r="611" spans="1:4" ht="15.75" hidden="1" outlineLevel="1" x14ac:dyDescent="0.2">
      <c r="A611" s="33" t="s">
        <v>48</v>
      </c>
      <c r="B611" s="34" t="s">
        <v>658</v>
      </c>
      <c r="C611" s="33">
        <v>5.83</v>
      </c>
      <c r="D611" s="103" t="s">
        <v>935</v>
      </c>
    </row>
    <row r="612" spans="1:4" ht="15.75" hidden="1" outlineLevel="1" x14ac:dyDescent="0.2">
      <c r="A612" s="33" t="s">
        <v>48</v>
      </c>
      <c r="B612" s="34" t="s">
        <v>659</v>
      </c>
      <c r="C612" s="33">
        <v>5.84</v>
      </c>
      <c r="D612" s="104"/>
    </row>
    <row r="613" spans="1:4" ht="15.75" hidden="1" outlineLevel="1" x14ac:dyDescent="0.2">
      <c r="A613" s="33" t="s">
        <v>48</v>
      </c>
      <c r="B613" s="34" t="s">
        <v>850</v>
      </c>
      <c r="C613" s="33">
        <v>5.85</v>
      </c>
      <c r="D613" s="103" t="s">
        <v>935</v>
      </c>
    </row>
    <row r="614" spans="1:4" ht="15.75" hidden="1" outlineLevel="1" x14ac:dyDescent="0.2">
      <c r="A614" s="33" t="s">
        <v>48</v>
      </c>
      <c r="B614" s="34" t="s">
        <v>420</v>
      </c>
      <c r="C614" s="33">
        <v>5.86</v>
      </c>
      <c r="D614" s="103" t="s">
        <v>935</v>
      </c>
    </row>
    <row r="615" spans="1:4" ht="15.75" hidden="1" outlineLevel="1" x14ac:dyDescent="0.2">
      <c r="A615" s="33" t="s">
        <v>48</v>
      </c>
      <c r="B615" s="34" t="s">
        <v>21</v>
      </c>
      <c r="C615" s="33">
        <v>5.88</v>
      </c>
      <c r="D615" s="103" t="s">
        <v>935</v>
      </c>
    </row>
    <row r="616" spans="1:4" ht="15.75" hidden="1" outlineLevel="1" x14ac:dyDescent="0.2">
      <c r="A616" s="33" t="s">
        <v>48</v>
      </c>
      <c r="B616" s="34" t="s">
        <v>674</v>
      </c>
      <c r="C616" s="33">
        <v>5.87</v>
      </c>
      <c r="D616" s="104"/>
    </row>
    <row r="617" spans="1:4" ht="15.75" hidden="1" outlineLevel="1" x14ac:dyDescent="0.2">
      <c r="A617" s="33" t="s">
        <v>48</v>
      </c>
      <c r="B617" s="34" t="s">
        <v>917</v>
      </c>
      <c r="C617" s="33">
        <v>5.109</v>
      </c>
      <c r="D617" s="104"/>
    </row>
    <row r="618" spans="1:4" ht="15.75" hidden="1" outlineLevel="1" x14ac:dyDescent="0.2">
      <c r="A618" s="33" t="s">
        <v>48</v>
      </c>
      <c r="B618" s="34" t="s">
        <v>731</v>
      </c>
      <c r="C618" s="36">
        <v>5.1100000000000003</v>
      </c>
      <c r="D618" s="103" t="s">
        <v>935</v>
      </c>
    </row>
    <row r="619" spans="1:4" ht="15.75" hidden="1" outlineLevel="1" x14ac:dyDescent="0.2">
      <c r="A619" s="33" t="s">
        <v>48</v>
      </c>
      <c r="B619" s="34" t="s">
        <v>372</v>
      </c>
      <c r="C619" s="33">
        <v>5.1109999999999998</v>
      </c>
      <c r="D619" s="104"/>
    </row>
    <row r="620" spans="1:4" ht="15.75" hidden="1" outlineLevel="1" x14ac:dyDescent="0.2">
      <c r="A620" s="33" t="s">
        <v>48</v>
      </c>
      <c r="B620" s="34" t="s">
        <v>16</v>
      </c>
      <c r="C620" s="33">
        <v>5.1120000000000001</v>
      </c>
      <c r="D620" s="104"/>
    </row>
    <row r="621" spans="1:4" ht="15.75" hidden="1" outlineLevel="1" x14ac:dyDescent="0.2">
      <c r="A621" s="33" t="s">
        <v>48</v>
      </c>
      <c r="B621" s="34" t="s">
        <v>475</v>
      </c>
      <c r="C621" s="33">
        <v>5.1130000000000004</v>
      </c>
      <c r="D621" s="104"/>
    </row>
    <row r="622" spans="1:4" ht="15.75" hidden="1" outlineLevel="1" x14ac:dyDescent="0.2">
      <c r="A622" s="33" t="s">
        <v>48</v>
      </c>
      <c r="B622" s="34" t="s">
        <v>622</v>
      </c>
      <c r="C622" s="33">
        <v>5.99</v>
      </c>
      <c r="D622" s="103" t="s">
        <v>935</v>
      </c>
    </row>
    <row r="623" spans="1:4" ht="15.75" hidden="1" outlineLevel="1" x14ac:dyDescent="0.2">
      <c r="A623" s="33" t="s">
        <v>48</v>
      </c>
      <c r="B623" s="34" t="s">
        <v>948</v>
      </c>
      <c r="C623" s="33">
        <v>5.58</v>
      </c>
      <c r="D623" s="103"/>
    </row>
    <row r="624" spans="1:4" ht="15.75" hidden="1" outlineLevel="1" x14ac:dyDescent="0.2">
      <c r="A624" s="33" t="s">
        <v>48</v>
      </c>
      <c r="B624" s="34" t="s">
        <v>11</v>
      </c>
      <c r="C624" s="33">
        <v>5.54</v>
      </c>
      <c r="D624" s="104"/>
    </row>
    <row r="625" spans="1:4" ht="15.75" hidden="1" outlineLevel="1" x14ac:dyDescent="0.2">
      <c r="A625" s="33" t="s">
        <v>48</v>
      </c>
      <c r="B625" s="34" t="s">
        <v>729</v>
      </c>
      <c r="C625" s="33">
        <v>5.56</v>
      </c>
      <c r="D625" s="104"/>
    </row>
    <row r="626" spans="1:4" ht="15.75" hidden="1" outlineLevel="1" x14ac:dyDescent="0.2">
      <c r="A626" s="33" t="s">
        <v>48</v>
      </c>
      <c r="B626" s="34" t="s">
        <v>1153</v>
      </c>
      <c r="C626" s="33">
        <v>5.63</v>
      </c>
      <c r="D626" s="104"/>
    </row>
    <row r="627" spans="1:4" ht="15.75" hidden="1" outlineLevel="1" x14ac:dyDescent="0.2">
      <c r="A627" s="33" t="s">
        <v>48</v>
      </c>
      <c r="B627" s="34" t="s">
        <v>787</v>
      </c>
      <c r="C627" s="33">
        <v>5.64</v>
      </c>
      <c r="D627" s="104"/>
    </row>
    <row r="628" spans="1:4" ht="15.75" hidden="1" outlineLevel="1" x14ac:dyDescent="0.2">
      <c r="A628" s="33" t="s">
        <v>48</v>
      </c>
      <c r="B628" s="34" t="s">
        <v>1154</v>
      </c>
      <c r="C628" s="33">
        <v>5.65</v>
      </c>
      <c r="D628" s="104"/>
    </row>
    <row r="629" spans="1:4" ht="15.75" hidden="1" outlineLevel="1" x14ac:dyDescent="0.2">
      <c r="A629" s="33" t="s">
        <v>48</v>
      </c>
      <c r="B629" s="34" t="s">
        <v>788</v>
      </c>
      <c r="C629" s="33">
        <v>5.66</v>
      </c>
      <c r="D629" s="104"/>
    </row>
    <row r="630" spans="1:4" ht="15.75" hidden="1" outlineLevel="1" x14ac:dyDescent="0.2">
      <c r="A630" s="33" t="s">
        <v>48</v>
      </c>
      <c r="B630" s="34" t="s">
        <v>669</v>
      </c>
      <c r="C630" s="33">
        <v>5.89</v>
      </c>
      <c r="D630" s="103" t="s">
        <v>935</v>
      </c>
    </row>
    <row r="631" spans="1:4" ht="15.75" hidden="1" outlineLevel="1" x14ac:dyDescent="0.2">
      <c r="A631" s="33" t="s">
        <v>48</v>
      </c>
      <c r="B631" s="34" t="s">
        <v>26</v>
      </c>
      <c r="C631" s="33">
        <v>5.68</v>
      </c>
      <c r="D631" s="104"/>
    </row>
    <row r="632" spans="1:4" ht="15.75" hidden="1" outlineLevel="1" x14ac:dyDescent="0.2">
      <c r="A632" s="33" t="s">
        <v>48</v>
      </c>
      <c r="B632" s="34" t="s">
        <v>19</v>
      </c>
      <c r="C632" s="33">
        <v>5.47</v>
      </c>
      <c r="D632" s="104"/>
    </row>
    <row r="633" spans="1:4" ht="15.75" hidden="1" outlineLevel="1" x14ac:dyDescent="0.2">
      <c r="A633" s="33" t="s">
        <v>48</v>
      </c>
      <c r="B633" s="34" t="s">
        <v>30</v>
      </c>
      <c r="C633" s="33">
        <v>5.48</v>
      </c>
      <c r="D633" s="104"/>
    </row>
    <row r="634" spans="1:4" ht="15.75" collapsed="1" x14ac:dyDescent="0.2">
      <c r="A634" s="38" t="s">
        <v>48</v>
      </c>
      <c r="B634" s="34"/>
      <c r="C634" s="33"/>
      <c r="D634" s="104"/>
    </row>
    <row r="635" spans="1:4" ht="15.75" hidden="1" outlineLevel="1" x14ac:dyDescent="0.2">
      <c r="A635" s="33" t="s">
        <v>49</v>
      </c>
      <c r="B635" s="34" t="s">
        <v>651</v>
      </c>
      <c r="C635" s="33">
        <v>5.0999999999999996</v>
      </c>
      <c r="D635" s="104"/>
    </row>
    <row r="636" spans="1:4" ht="15.75" hidden="1" outlineLevel="1" x14ac:dyDescent="0.2">
      <c r="A636" s="33" t="s">
        <v>49</v>
      </c>
      <c r="B636" s="34" t="s">
        <v>0</v>
      </c>
      <c r="C636" s="33">
        <v>5.2</v>
      </c>
      <c r="D636" s="104"/>
    </row>
    <row r="637" spans="1:4" ht="15.75" hidden="1" outlineLevel="1" x14ac:dyDescent="0.2">
      <c r="A637" s="33" t="s">
        <v>49</v>
      </c>
      <c r="B637" s="34" t="s">
        <v>724</v>
      </c>
      <c r="C637" s="33">
        <v>5.3</v>
      </c>
      <c r="D637" s="104"/>
    </row>
    <row r="638" spans="1:4" ht="15.75" hidden="1" outlineLevel="1" x14ac:dyDescent="0.2">
      <c r="A638" s="33" t="s">
        <v>49</v>
      </c>
      <c r="B638" s="34" t="s">
        <v>2</v>
      </c>
      <c r="C638" s="33">
        <v>5.6</v>
      </c>
      <c r="D638" s="104"/>
    </row>
    <row r="639" spans="1:4" ht="15.75" hidden="1" outlineLevel="1" x14ac:dyDescent="0.2">
      <c r="A639" s="33" t="s">
        <v>49</v>
      </c>
      <c r="B639" s="34" t="s">
        <v>730</v>
      </c>
      <c r="C639" s="35">
        <v>5.0999999999999996</v>
      </c>
      <c r="D639" s="104"/>
    </row>
    <row r="640" spans="1:4" ht="15.75" hidden="1" outlineLevel="1" x14ac:dyDescent="0.2">
      <c r="A640" s="33" t="s">
        <v>49</v>
      </c>
      <c r="B640" s="34" t="s">
        <v>3</v>
      </c>
      <c r="C640" s="33">
        <v>5.14</v>
      </c>
      <c r="D640" s="104"/>
    </row>
    <row r="641" spans="1:4" ht="15.75" hidden="1" outlineLevel="1" x14ac:dyDescent="0.2">
      <c r="A641" s="33" t="s">
        <v>49</v>
      </c>
      <c r="B641" s="34" t="s">
        <v>29</v>
      </c>
      <c r="C641" s="33">
        <v>5.19</v>
      </c>
      <c r="D641" s="104"/>
    </row>
    <row r="642" spans="1:4" ht="15.75" hidden="1" outlineLevel="1" x14ac:dyDescent="0.2">
      <c r="A642" s="33" t="s">
        <v>49</v>
      </c>
      <c r="B642" s="34" t="s">
        <v>28</v>
      </c>
      <c r="C642" s="33">
        <v>5.24</v>
      </c>
      <c r="D642" s="104"/>
    </row>
    <row r="643" spans="1:4" ht="15.75" hidden="1" outlineLevel="1" x14ac:dyDescent="0.2">
      <c r="A643" s="33" t="s">
        <v>49</v>
      </c>
      <c r="B643" s="34" t="s">
        <v>1</v>
      </c>
      <c r="C643" s="33">
        <v>5.26</v>
      </c>
      <c r="D643" s="104"/>
    </row>
    <row r="644" spans="1:4" ht="15.75" hidden="1" outlineLevel="1" x14ac:dyDescent="0.2">
      <c r="A644" s="33" t="s">
        <v>49</v>
      </c>
      <c r="B644" s="34" t="s">
        <v>604</v>
      </c>
      <c r="C644" s="33">
        <v>5.27</v>
      </c>
      <c r="D644" s="104"/>
    </row>
    <row r="645" spans="1:4" ht="15.75" hidden="1" outlineLevel="1" x14ac:dyDescent="0.2">
      <c r="A645" s="33" t="s">
        <v>49</v>
      </c>
      <c r="B645" s="34" t="s">
        <v>605</v>
      </c>
      <c r="C645" s="33">
        <v>5.28</v>
      </c>
      <c r="D645" s="104"/>
    </row>
    <row r="646" spans="1:4" ht="15.75" hidden="1" outlineLevel="1" x14ac:dyDescent="0.2">
      <c r="A646" s="33" t="s">
        <v>49</v>
      </c>
      <c r="B646" s="34" t="s">
        <v>606</v>
      </c>
      <c r="C646" s="33">
        <v>5.36</v>
      </c>
      <c r="D646" s="104"/>
    </row>
    <row r="647" spans="1:4" ht="15.75" hidden="1" outlineLevel="1" x14ac:dyDescent="0.2">
      <c r="A647" s="33" t="s">
        <v>49</v>
      </c>
      <c r="B647" s="34" t="s">
        <v>10</v>
      </c>
      <c r="C647" s="33">
        <v>5.33</v>
      </c>
      <c r="D647" s="104"/>
    </row>
    <row r="648" spans="1:4" ht="15.75" hidden="1" outlineLevel="1" x14ac:dyDescent="0.2">
      <c r="A648" s="33" t="s">
        <v>49</v>
      </c>
      <c r="B648" s="34" t="s">
        <v>12</v>
      </c>
      <c r="C648" s="33">
        <v>5.37</v>
      </c>
      <c r="D648" s="104"/>
    </row>
    <row r="649" spans="1:4" ht="15.75" hidden="1" outlineLevel="1" x14ac:dyDescent="0.2">
      <c r="A649" s="33" t="s">
        <v>49</v>
      </c>
      <c r="B649" s="34" t="s">
        <v>6</v>
      </c>
      <c r="C649" s="33">
        <v>5.49</v>
      </c>
      <c r="D649" s="104"/>
    </row>
    <row r="650" spans="1:4" ht="15.75" hidden="1" outlineLevel="1" x14ac:dyDescent="0.2">
      <c r="A650" s="33" t="s">
        <v>49</v>
      </c>
      <c r="B650" s="34" t="s">
        <v>8</v>
      </c>
      <c r="C650" s="33">
        <v>5.51</v>
      </c>
      <c r="D650" s="104"/>
    </row>
    <row r="651" spans="1:4" ht="15.75" hidden="1" outlineLevel="1" x14ac:dyDescent="0.2">
      <c r="A651" s="33" t="s">
        <v>49</v>
      </c>
      <c r="B651" s="34" t="s">
        <v>7</v>
      </c>
      <c r="C651" s="33">
        <v>5.52</v>
      </c>
      <c r="D651" s="104"/>
    </row>
    <row r="652" spans="1:4" ht="15.75" hidden="1" outlineLevel="1" x14ac:dyDescent="0.2">
      <c r="A652" s="33" t="s">
        <v>49</v>
      </c>
      <c r="B652" s="34" t="s">
        <v>396</v>
      </c>
      <c r="C652" s="33">
        <v>5.53</v>
      </c>
      <c r="D652" s="104"/>
    </row>
    <row r="653" spans="1:4" ht="15.75" hidden="1" outlineLevel="1" x14ac:dyDescent="0.2">
      <c r="A653" s="33" t="s">
        <v>49</v>
      </c>
      <c r="B653" s="34" t="s">
        <v>13</v>
      </c>
      <c r="C653" s="33">
        <v>5.69</v>
      </c>
      <c r="D653" s="104"/>
    </row>
    <row r="654" spans="1:4" ht="15.75" hidden="1" outlineLevel="1" x14ac:dyDescent="0.2">
      <c r="A654" s="33" t="s">
        <v>49</v>
      </c>
      <c r="B654" s="34" t="s">
        <v>14</v>
      </c>
      <c r="C654" s="35">
        <v>5.7</v>
      </c>
      <c r="D654" s="104"/>
    </row>
    <row r="655" spans="1:4" ht="15.75" hidden="1" outlineLevel="1" x14ac:dyDescent="0.2">
      <c r="A655" s="33" t="s">
        <v>49</v>
      </c>
      <c r="B655" s="34" t="s">
        <v>621</v>
      </c>
      <c r="C655" s="33">
        <v>5.74</v>
      </c>
      <c r="D655" s="104"/>
    </row>
    <row r="656" spans="1:4" ht="15.75" hidden="1" outlineLevel="1" x14ac:dyDescent="0.2">
      <c r="A656" s="33" t="s">
        <v>49</v>
      </c>
      <c r="B656" s="34" t="s">
        <v>917</v>
      </c>
      <c r="C656" s="33">
        <v>5.109</v>
      </c>
      <c r="D656" s="104"/>
    </row>
    <row r="657" spans="1:4" ht="15.75" hidden="1" outlineLevel="1" x14ac:dyDescent="0.2">
      <c r="A657" s="33" t="s">
        <v>49</v>
      </c>
      <c r="B657" s="34" t="s">
        <v>372</v>
      </c>
      <c r="C657" s="33">
        <v>5.1109999999999998</v>
      </c>
      <c r="D657" s="104"/>
    </row>
    <row r="658" spans="1:4" ht="15.75" hidden="1" outlineLevel="1" x14ac:dyDescent="0.2">
      <c r="A658" s="33" t="s">
        <v>49</v>
      </c>
      <c r="B658" s="34" t="s">
        <v>16</v>
      </c>
      <c r="C658" s="33">
        <v>5.1120000000000001</v>
      </c>
      <c r="D658" s="104"/>
    </row>
    <row r="659" spans="1:4" ht="15.75" hidden="1" outlineLevel="1" x14ac:dyDescent="0.2">
      <c r="A659" s="33" t="s">
        <v>49</v>
      </c>
      <c r="B659" s="34" t="s">
        <v>773</v>
      </c>
      <c r="C659" s="33">
        <v>5.58</v>
      </c>
      <c r="D659" s="104"/>
    </row>
    <row r="660" spans="1:4" ht="15.75" hidden="1" outlineLevel="1" x14ac:dyDescent="0.2">
      <c r="A660" s="33" t="s">
        <v>49</v>
      </c>
      <c r="B660" s="34" t="s">
        <v>11</v>
      </c>
      <c r="C660" s="33">
        <v>5.54</v>
      </c>
      <c r="D660" s="104"/>
    </row>
    <row r="661" spans="1:4" ht="15.75" hidden="1" outlineLevel="1" x14ac:dyDescent="0.2">
      <c r="A661" s="33" t="s">
        <v>49</v>
      </c>
      <c r="B661" s="34" t="s">
        <v>15</v>
      </c>
      <c r="C661" s="33">
        <v>5.55</v>
      </c>
      <c r="D661" s="104"/>
    </row>
    <row r="662" spans="1:4" ht="15.75" hidden="1" outlineLevel="1" x14ac:dyDescent="0.2">
      <c r="A662" s="33" t="s">
        <v>49</v>
      </c>
      <c r="B662" s="34" t="s">
        <v>1153</v>
      </c>
      <c r="C662" s="33">
        <v>5.63</v>
      </c>
      <c r="D662" s="104"/>
    </row>
    <row r="663" spans="1:4" ht="15.75" hidden="1" outlineLevel="1" x14ac:dyDescent="0.2">
      <c r="A663" s="33" t="s">
        <v>49</v>
      </c>
      <c r="B663" s="34" t="s">
        <v>19</v>
      </c>
      <c r="C663" s="33">
        <v>5.47</v>
      </c>
      <c r="D663" s="104"/>
    </row>
    <row r="664" spans="1:4" ht="15.75" hidden="1" outlineLevel="1" x14ac:dyDescent="0.2">
      <c r="A664" s="33" t="s">
        <v>49</v>
      </c>
      <c r="B664" s="34" t="s">
        <v>30</v>
      </c>
      <c r="C664" s="33">
        <v>5.48</v>
      </c>
      <c r="D664" s="104"/>
    </row>
    <row r="665" spans="1:4" ht="15.75" collapsed="1" x14ac:dyDescent="0.2">
      <c r="A665" s="38" t="s">
        <v>49</v>
      </c>
      <c r="B665" s="34"/>
      <c r="C665" s="33"/>
      <c r="D665" s="104"/>
    </row>
    <row r="666" spans="1:4" ht="15.75" hidden="1" outlineLevel="1" x14ac:dyDescent="0.2">
      <c r="A666" s="33" t="s">
        <v>50</v>
      </c>
      <c r="B666" s="34" t="s">
        <v>651</v>
      </c>
      <c r="C666" s="33">
        <v>5.0999999999999996</v>
      </c>
      <c r="D666" s="104"/>
    </row>
    <row r="667" spans="1:4" ht="15.75" hidden="1" outlineLevel="1" x14ac:dyDescent="0.2">
      <c r="A667" s="33" t="s">
        <v>50</v>
      </c>
      <c r="B667" s="34" t="s">
        <v>0</v>
      </c>
      <c r="C667" s="33">
        <v>5.2</v>
      </c>
      <c r="D667" s="104"/>
    </row>
    <row r="668" spans="1:4" ht="15.75" hidden="1" outlineLevel="1" x14ac:dyDescent="0.2">
      <c r="A668" s="33" t="s">
        <v>50</v>
      </c>
      <c r="B668" s="34" t="s">
        <v>723</v>
      </c>
      <c r="C668" s="33">
        <v>5.4</v>
      </c>
      <c r="D668" s="104"/>
    </row>
    <row r="669" spans="1:4" ht="15.75" hidden="1" outlineLevel="1" x14ac:dyDescent="0.2">
      <c r="A669" s="33" t="s">
        <v>50</v>
      </c>
      <c r="B669" s="34" t="s">
        <v>741</v>
      </c>
      <c r="C669" s="33">
        <v>5.7</v>
      </c>
      <c r="D669" s="104"/>
    </row>
    <row r="670" spans="1:4" ht="15.75" hidden="1" outlineLevel="1" x14ac:dyDescent="0.2">
      <c r="A670" s="33" t="s">
        <v>50</v>
      </c>
      <c r="B670" s="34" t="s">
        <v>742</v>
      </c>
      <c r="C670" s="33">
        <v>5.1100000000000003</v>
      </c>
      <c r="D670" s="104"/>
    </row>
    <row r="671" spans="1:4" ht="15.75" hidden="1" outlineLevel="1" x14ac:dyDescent="0.2">
      <c r="A671" s="33" t="s">
        <v>50</v>
      </c>
      <c r="B671" s="34" t="s">
        <v>1</v>
      </c>
      <c r="C671" s="33">
        <v>5.26</v>
      </c>
      <c r="D671" s="104"/>
    </row>
    <row r="672" spans="1:4" ht="15.75" hidden="1" outlineLevel="1" x14ac:dyDescent="0.2">
      <c r="A672" s="33" t="s">
        <v>50</v>
      </c>
      <c r="B672" s="34" t="s">
        <v>625</v>
      </c>
      <c r="C672" s="33">
        <v>5.43</v>
      </c>
      <c r="D672" s="104"/>
    </row>
    <row r="673" spans="1:4" ht="15.75" hidden="1" outlineLevel="1" x14ac:dyDescent="0.2">
      <c r="A673" s="33" t="s">
        <v>50</v>
      </c>
      <c r="B673" s="34" t="s">
        <v>604</v>
      </c>
      <c r="C673" s="33">
        <v>5.27</v>
      </c>
      <c r="D673" s="104"/>
    </row>
    <row r="674" spans="1:4" ht="15.75" hidden="1" outlineLevel="1" x14ac:dyDescent="0.2">
      <c r="A674" s="33" t="s">
        <v>50</v>
      </c>
      <c r="B674" s="34" t="s">
        <v>605</v>
      </c>
      <c r="C674" s="33">
        <v>5.28</v>
      </c>
      <c r="D674" s="104"/>
    </row>
    <row r="675" spans="1:4" ht="15.75" hidden="1" outlineLevel="1" x14ac:dyDescent="0.2">
      <c r="A675" s="33" t="s">
        <v>50</v>
      </c>
      <c r="B675" s="34" t="s">
        <v>606</v>
      </c>
      <c r="C675" s="33">
        <v>5.36</v>
      </c>
      <c r="D675" s="104"/>
    </row>
    <row r="676" spans="1:4" ht="15.75" hidden="1" outlineLevel="1" x14ac:dyDescent="0.2">
      <c r="A676" s="33" t="s">
        <v>50</v>
      </c>
      <c r="B676" s="34" t="s">
        <v>772</v>
      </c>
      <c r="C676" s="35">
        <v>5.5</v>
      </c>
      <c r="D676" s="104"/>
    </row>
    <row r="677" spans="1:4" ht="15.75" hidden="1" outlineLevel="1" x14ac:dyDescent="0.2">
      <c r="A677" s="33" t="s">
        <v>50</v>
      </c>
      <c r="B677" s="34" t="s">
        <v>8</v>
      </c>
      <c r="C677" s="33">
        <v>5.51</v>
      </c>
      <c r="D677" s="104"/>
    </row>
    <row r="678" spans="1:4" ht="15.75" hidden="1" outlineLevel="1" x14ac:dyDescent="0.2">
      <c r="A678" s="33" t="s">
        <v>50</v>
      </c>
      <c r="B678" s="34" t="s">
        <v>396</v>
      </c>
      <c r="C678" s="33">
        <v>5.53</v>
      </c>
      <c r="D678" s="104"/>
    </row>
    <row r="679" spans="1:4" ht="15.75" hidden="1" outlineLevel="1" x14ac:dyDescent="0.2">
      <c r="A679" s="33" t="s">
        <v>50</v>
      </c>
      <c r="B679" s="34" t="s">
        <v>13</v>
      </c>
      <c r="C679" s="33">
        <v>5.69</v>
      </c>
      <c r="D679" s="104"/>
    </row>
    <row r="680" spans="1:4" ht="15.75" hidden="1" outlineLevel="1" x14ac:dyDescent="0.2">
      <c r="A680" s="33" t="s">
        <v>50</v>
      </c>
      <c r="B680" s="34" t="s">
        <v>14</v>
      </c>
      <c r="C680" s="35">
        <v>5.7</v>
      </c>
      <c r="D680" s="103" t="s">
        <v>935</v>
      </c>
    </row>
    <row r="681" spans="1:4" ht="15.75" hidden="1" outlineLevel="1" x14ac:dyDescent="0.2">
      <c r="A681" s="33" t="s">
        <v>50</v>
      </c>
      <c r="B681" s="34" t="s">
        <v>621</v>
      </c>
      <c r="C681" s="33">
        <v>5.74</v>
      </c>
      <c r="D681" s="104"/>
    </row>
    <row r="682" spans="1:4" ht="15.75" hidden="1" outlineLevel="1" x14ac:dyDescent="0.2">
      <c r="A682" s="33" t="s">
        <v>50</v>
      </c>
      <c r="B682" s="34" t="s">
        <v>922</v>
      </c>
      <c r="C682" s="33">
        <v>5.59</v>
      </c>
      <c r="D682" s="104"/>
    </row>
    <row r="683" spans="1:4" ht="15.75" hidden="1" outlineLevel="1" x14ac:dyDescent="0.2">
      <c r="A683" s="33" t="s">
        <v>50</v>
      </c>
      <c r="B683" s="34" t="s">
        <v>11</v>
      </c>
      <c r="C683" s="33">
        <v>5.54</v>
      </c>
      <c r="D683" s="104"/>
    </row>
    <row r="684" spans="1:4" ht="15.75" hidden="1" outlineLevel="1" x14ac:dyDescent="0.2">
      <c r="A684" s="33" t="s">
        <v>50</v>
      </c>
      <c r="B684" s="34" t="s">
        <v>795</v>
      </c>
      <c r="C684" s="33">
        <v>5.57</v>
      </c>
      <c r="D684" s="104"/>
    </row>
    <row r="685" spans="1:4" ht="15.75" hidden="1" outlineLevel="1" x14ac:dyDescent="0.2">
      <c r="A685" s="33" t="s">
        <v>50</v>
      </c>
      <c r="B685" s="34" t="s">
        <v>1153</v>
      </c>
      <c r="C685" s="33">
        <v>5.63</v>
      </c>
      <c r="D685" s="104"/>
    </row>
    <row r="686" spans="1:4" ht="15.75" hidden="1" outlineLevel="1" x14ac:dyDescent="0.2">
      <c r="A686" s="33" t="s">
        <v>50</v>
      </c>
      <c r="B686" s="34" t="s">
        <v>19</v>
      </c>
      <c r="C686" s="33">
        <v>5.47</v>
      </c>
      <c r="D686" s="104"/>
    </row>
    <row r="687" spans="1:4" ht="15.75" hidden="1" outlineLevel="1" x14ac:dyDescent="0.2">
      <c r="A687" s="33" t="s">
        <v>50</v>
      </c>
      <c r="B687" s="34" t="s">
        <v>30</v>
      </c>
      <c r="C687" s="33">
        <v>5.48</v>
      </c>
      <c r="D687" s="104"/>
    </row>
    <row r="688" spans="1:4" ht="15.75" collapsed="1" x14ac:dyDescent="0.2">
      <c r="A688" s="38" t="s">
        <v>50</v>
      </c>
      <c r="B688" s="34"/>
      <c r="C688" s="33"/>
      <c r="D688" s="104"/>
    </row>
    <row r="689" spans="1:4" ht="15.75" hidden="1" outlineLevel="1" x14ac:dyDescent="0.2">
      <c r="A689" s="33" t="s">
        <v>51</v>
      </c>
      <c r="B689" s="34" t="s">
        <v>651</v>
      </c>
      <c r="C689" s="33">
        <v>5.0999999999999996</v>
      </c>
      <c r="D689" s="104"/>
    </row>
    <row r="690" spans="1:4" ht="15.75" hidden="1" outlineLevel="1" x14ac:dyDescent="0.2">
      <c r="A690" s="33" t="s">
        <v>51</v>
      </c>
      <c r="B690" s="34" t="s">
        <v>0</v>
      </c>
      <c r="C690" s="33">
        <v>5.2</v>
      </c>
      <c r="D690" s="104"/>
    </row>
    <row r="691" spans="1:4" ht="15.75" hidden="1" outlineLevel="1" x14ac:dyDescent="0.2">
      <c r="A691" s="33" t="s">
        <v>51</v>
      </c>
      <c r="B691" s="34" t="s">
        <v>299</v>
      </c>
      <c r="C691" s="33">
        <v>5.17</v>
      </c>
      <c r="D691" s="104"/>
    </row>
    <row r="692" spans="1:4" ht="15.75" hidden="1" outlineLevel="1" x14ac:dyDescent="0.2">
      <c r="A692" s="33" t="s">
        <v>51</v>
      </c>
      <c r="B692" s="34" t="s">
        <v>1</v>
      </c>
      <c r="C692" s="33">
        <v>5.26</v>
      </c>
      <c r="D692" s="104"/>
    </row>
    <row r="693" spans="1:4" ht="15.75" hidden="1" outlineLevel="1" x14ac:dyDescent="0.2">
      <c r="A693" s="33" t="s">
        <v>51</v>
      </c>
      <c r="B693" s="34" t="s">
        <v>782</v>
      </c>
      <c r="C693" s="33">
        <v>5.1029999999999998</v>
      </c>
      <c r="D693" s="104"/>
    </row>
    <row r="694" spans="1:4" ht="15.75" hidden="1" outlineLevel="1" x14ac:dyDescent="0.2">
      <c r="A694" s="33" t="s">
        <v>51</v>
      </c>
      <c r="B694" s="34" t="s">
        <v>606</v>
      </c>
      <c r="C694" s="33">
        <v>5.36</v>
      </c>
      <c r="D694" s="104"/>
    </row>
    <row r="695" spans="1:4" ht="15.75" hidden="1" outlineLevel="1" x14ac:dyDescent="0.2">
      <c r="A695" s="33" t="s">
        <v>51</v>
      </c>
      <c r="B695" s="34" t="s">
        <v>12</v>
      </c>
      <c r="C695" s="33">
        <v>5.37</v>
      </c>
      <c r="D695" s="104"/>
    </row>
    <row r="696" spans="1:4" ht="15.75" hidden="1" outlineLevel="1" x14ac:dyDescent="0.2">
      <c r="A696" s="33" t="s">
        <v>51</v>
      </c>
      <c r="B696" s="34" t="s">
        <v>24</v>
      </c>
      <c r="C696" s="33">
        <v>5.1040000000000001</v>
      </c>
      <c r="D696" s="104"/>
    </row>
    <row r="697" spans="1:4" ht="15.75" hidden="1" outlineLevel="1" x14ac:dyDescent="0.2">
      <c r="A697" s="33" t="s">
        <v>51</v>
      </c>
      <c r="B697" s="34" t="s">
        <v>286</v>
      </c>
      <c r="C697" s="33">
        <v>5.1050000000000004</v>
      </c>
      <c r="D697" s="104"/>
    </row>
    <row r="698" spans="1:4" ht="15.75" hidden="1" outlineLevel="1" x14ac:dyDescent="0.2">
      <c r="A698" s="33" t="s">
        <v>51</v>
      </c>
      <c r="B698" s="34" t="s">
        <v>25</v>
      </c>
      <c r="C698" s="33">
        <v>5.1059999999999999</v>
      </c>
      <c r="D698" s="104"/>
    </row>
    <row r="699" spans="1:4" ht="15.75" hidden="1" outlineLevel="1" x14ac:dyDescent="0.2">
      <c r="A699" s="33" t="s">
        <v>51</v>
      </c>
      <c r="B699" s="34" t="s">
        <v>949</v>
      </c>
      <c r="C699" s="33">
        <v>5.1070000000000002</v>
      </c>
      <c r="D699" s="104"/>
    </row>
    <row r="700" spans="1:4" ht="15.75" hidden="1" outlineLevel="1" x14ac:dyDescent="0.2">
      <c r="A700" s="33" t="s">
        <v>51</v>
      </c>
      <c r="B700" s="34" t="s">
        <v>288</v>
      </c>
      <c r="C700" s="33">
        <v>5.1079999999999997</v>
      </c>
      <c r="D700" s="103" t="s">
        <v>935</v>
      </c>
    </row>
    <row r="701" spans="1:4" ht="15.75" hidden="1" outlineLevel="1" x14ac:dyDescent="0.2">
      <c r="A701" s="33" t="s">
        <v>51</v>
      </c>
      <c r="B701" s="34" t="s">
        <v>917</v>
      </c>
      <c r="C701" s="33">
        <v>5.109</v>
      </c>
      <c r="D701" s="104"/>
    </row>
    <row r="702" spans="1:4" ht="15.75" hidden="1" outlineLevel="1" x14ac:dyDescent="0.2">
      <c r="A702" s="33" t="s">
        <v>51</v>
      </c>
      <c r="B702" s="34" t="s">
        <v>731</v>
      </c>
      <c r="C702" s="36">
        <v>5.1100000000000003</v>
      </c>
      <c r="D702" s="103" t="s">
        <v>935</v>
      </c>
    </row>
    <row r="703" spans="1:4" ht="15.75" hidden="1" outlineLevel="1" x14ac:dyDescent="0.2">
      <c r="A703" s="33" t="s">
        <v>51</v>
      </c>
      <c r="B703" s="34" t="s">
        <v>372</v>
      </c>
      <c r="C703" s="33">
        <v>5.1109999999999998</v>
      </c>
      <c r="D703" s="104"/>
    </row>
    <row r="704" spans="1:4" ht="15.75" hidden="1" outlineLevel="1" x14ac:dyDescent="0.2">
      <c r="A704" s="33" t="s">
        <v>51</v>
      </c>
      <c r="B704" s="34" t="s">
        <v>16</v>
      </c>
      <c r="C704" s="33">
        <v>5.1120000000000001</v>
      </c>
      <c r="D704" s="104"/>
    </row>
    <row r="705" spans="1:4" ht="15.75" hidden="1" outlineLevel="1" x14ac:dyDescent="0.2">
      <c r="A705" s="33" t="s">
        <v>51</v>
      </c>
      <c r="B705" s="34" t="s">
        <v>396</v>
      </c>
      <c r="C705" s="33">
        <v>5.53</v>
      </c>
      <c r="D705" s="104"/>
    </row>
    <row r="706" spans="1:4" ht="15.75" hidden="1" outlineLevel="1" x14ac:dyDescent="0.2">
      <c r="A706" s="33" t="s">
        <v>51</v>
      </c>
      <c r="B706" s="34" t="s">
        <v>787</v>
      </c>
      <c r="C706" s="33">
        <v>5.64</v>
      </c>
      <c r="D706" s="104"/>
    </row>
    <row r="707" spans="1:4" ht="15.75" hidden="1" outlineLevel="1" x14ac:dyDescent="0.2">
      <c r="A707" s="33" t="s">
        <v>51</v>
      </c>
      <c r="B707" s="34" t="s">
        <v>1153</v>
      </c>
      <c r="C707" s="33">
        <v>5.63</v>
      </c>
      <c r="D707" s="104"/>
    </row>
    <row r="708" spans="1:4" ht="15.75" hidden="1" outlineLevel="1" x14ac:dyDescent="0.2">
      <c r="A708" s="33" t="s">
        <v>51</v>
      </c>
      <c r="B708" s="34" t="s">
        <v>1154</v>
      </c>
      <c r="C708" s="33">
        <v>5.65</v>
      </c>
      <c r="D708" s="104"/>
    </row>
    <row r="709" spans="1:4" ht="15.75" hidden="1" outlineLevel="1" x14ac:dyDescent="0.2">
      <c r="A709" s="33" t="s">
        <v>51</v>
      </c>
      <c r="B709" s="34" t="s">
        <v>788</v>
      </c>
      <c r="C709" s="33">
        <v>5.66</v>
      </c>
      <c r="D709" s="104"/>
    </row>
    <row r="710" spans="1:4" ht="15.75" hidden="1" outlineLevel="1" x14ac:dyDescent="0.2">
      <c r="A710" s="33" t="s">
        <v>51</v>
      </c>
      <c r="B710" s="34" t="s">
        <v>26</v>
      </c>
      <c r="C710" s="33">
        <v>5.68</v>
      </c>
      <c r="D710" s="104"/>
    </row>
    <row r="711" spans="1:4" ht="15.75" hidden="1" outlineLevel="1" x14ac:dyDescent="0.2">
      <c r="A711" s="33" t="s">
        <v>51</v>
      </c>
      <c r="B711" s="34" t="s">
        <v>19</v>
      </c>
      <c r="C711" s="33">
        <v>5.47</v>
      </c>
      <c r="D711" s="104"/>
    </row>
    <row r="712" spans="1:4" ht="15.75" hidden="1" outlineLevel="1" x14ac:dyDescent="0.2">
      <c r="A712" s="33" t="s">
        <v>51</v>
      </c>
      <c r="B712" s="34" t="s">
        <v>30</v>
      </c>
      <c r="C712" s="33">
        <v>5.48</v>
      </c>
      <c r="D712" s="104"/>
    </row>
    <row r="713" spans="1:4" ht="15.75" collapsed="1" x14ac:dyDescent="0.2">
      <c r="A713" s="38" t="s">
        <v>51</v>
      </c>
      <c r="B713" s="34"/>
      <c r="C713" s="33"/>
      <c r="D713" s="104"/>
    </row>
    <row r="714" spans="1:4" ht="15.75" hidden="1" outlineLevel="1" x14ac:dyDescent="0.2">
      <c r="A714" s="33" t="s">
        <v>937</v>
      </c>
      <c r="B714" s="34" t="s">
        <v>651</v>
      </c>
      <c r="C714" s="33">
        <v>5.0999999999999996</v>
      </c>
      <c r="D714" s="104"/>
    </row>
    <row r="715" spans="1:4" ht="15.75" hidden="1" outlineLevel="1" x14ac:dyDescent="0.2">
      <c r="A715" s="33" t="s">
        <v>937</v>
      </c>
      <c r="B715" s="34" t="s">
        <v>0</v>
      </c>
      <c r="C715" s="33">
        <v>5.2</v>
      </c>
      <c r="D715" s="104"/>
    </row>
    <row r="716" spans="1:4" ht="15.75" hidden="1" outlineLevel="1" x14ac:dyDescent="0.2">
      <c r="A716" s="33" t="s">
        <v>937</v>
      </c>
      <c r="B716" s="34" t="s">
        <v>724</v>
      </c>
      <c r="C716" s="33">
        <v>5.3</v>
      </c>
      <c r="D716" s="104"/>
    </row>
    <row r="717" spans="1:4" ht="15.75" hidden="1" outlineLevel="1" x14ac:dyDescent="0.2">
      <c r="A717" s="33" t="s">
        <v>937</v>
      </c>
      <c r="B717" s="34" t="s">
        <v>2</v>
      </c>
      <c r="C717" s="33">
        <v>5.6</v>
      </c>
      <c r="D717" s="104"/>
    </row>
    <row r="718" spans="1:4" ht="15.75" hidden="1" outlineLevel="1" x14ac:dyDescent="0.2">
      <c r="A718" s="33" t="s">
        <v>937</v>
      </c>
      <c r="B718" s="34" t="s">
        <v>730</v>
      </c>
      <c r="C718" s="35">
        <v>5.0999999999999996</v>
      </c>
      <c r="D718" s="104"/>
    </row>
    <row r="719" spans="1:4" ht="15.75" hidden="1" outlineLevel="1" x14ac:dyDescent="0.2">
      <c r="A719" s="33" t="s">
        <v>937</v>
      </c>
      <c r="B719" s="34" t="s">
        <v>3</v>
      </c>
      <c r="C719" s="33">
        <v>5.14</v>
      </c>
      <c r="D719" s="104"/>
    </row>
    <row r="720" spans="1:4" ht="15.75" hidden="1" outlineLevel="1" x14ac:dyDescent="0.2">
      <c r="A720" s="33" t="s">
        <v>937</v>
      </c>
      <c r="B720" s="34" t="s">
        <v>29</v>
      </c>
      <c r="C720" s="33">
        <v>5.19</v>
      </c>
      <c r="D720" s="104"/>
    </row>
    <row r="721" spans="1:4" ht="15.75" hidden="1" outlineLevel="1" x14ac:dyDescent="0.2">
      <c r="A721" s="33" t="s">
        <v>937</v>
      </c>
      <c r="B721" s="34" t="s">
        <v>28</v>
      </c>
      <c r="C721" s="33">
        <v>5.24</v>
      </c>
      <c r="D721" s="104"/>
    </row>
    <row r="722" spans="1:4" ht="15.75" hidden="1" outlineLevel="1" x14ac:dyDescent="0.2">
      <c r="A722" s="33" t="s">
        <v>937</v>
      </c>
      <c r="B722" s="34" t="s">
        <v>1</v>
      </c>
      <c r="C722" s="33">
        <v>5.26</v>
      </c>
      <c r="D722" s="104"/>
    </row>
    <row r="723" spans="1:4" ht="15.75" hidden="1" outlineLevel="1" x14ac:dyDescent="0.2">
      <c r="A723" s="33" t="s">
        <v>937</v>
      </c>
      <c r="B723" s="34" t="s">
        <v>604</v>
      </c>
      <c r="C723" s="33">
        <v>5.27</v>
      </c>
      <c r="D723" s="104"/>
    </row>
    <row r="724" spans="1:4" ht="15.75" hidden="1" outlineLevel="1" x14ac:dyDescent="0.2">
      <c r="A724" s="33" t="s">
        <v>937</v>
      </c>
      <c r="B724" s="34" t="s">
        <v>605</v>
      </c>
      <c r="C724" s="33">
        <v>5.28</v>
      </c>
      <c r="D724" s="104"/>
    </row>
    <row r="725" spans="1:4" ht="15.75" hidden="1" outlineLevel="1" x14ac:dyDescent="0.2">
      <c r="A725" s="33" t="s">
        <v>937</v>
      </c>
      <c r="B725" s="34" t="s">
        <v>9</v>
      </c>
      <c r="C725" s="33">
        <v>5.31</v>
      </c>
      <c r="D725" s="104"/>
    </row>
    <row r="726" spans="1:4" ht="15.75" hidden="1" outlineLevel="1" x14ac:dyDescent="0.2">
      <c r="A726" s="33" t="s">
        <v>937</v>
      </c>
      <c r="B726" s="34" t="s">
        <v>606</v>
      </c>
      <c r="C726" s="33">
        <v>5.36</v>
      </c>
      <c r="D726" s="104"/>
    </row>
    <row r="727" spans="1:4" ht="15.75" hidden="1" outlineLevel="1" x14ac:dyDescent="0.2">
      <c r="A727" s="33" t="s">
        <v>937</v>
      </c>
      <c r="B727" s="34" t="s">
        <v>396</v>
      </c>
      <c r="C727" s="33">
        <v>5.53</v>
      </c>
      <c r="D727" s="104"/>
    </row>
    <row r="728" spans="1:4" ht="15.75" hidden="1" outlineLevel="1" x14ac:dyDescent="0.2">
      <c r="A728" s="33" t="s">
        <v>937</v>
      </c>
      <c r="B728" s="34" t="s">
        <v>917</v>
      </c>
      <c r="C728" s="33">
        <v>5.109</v>
      </c>
      <c r="D728" s="104"/>
    </row>
    <row r="729" spans="1:4" ht="15.75" hidden="1" outlineLevel="1" x14ac:dyDescent="0.2">
      <c r="A729" s="33" t="s">
        <v>937</v>
      </c>
      <c r="B729" s="34" t="s">
        <v>372</v>
      </c>
      <c r="C729" s="33">
        <v>5.1109999999999998</v>
      </c>
      <c r="D729" s="104"/>
    </row>
    <row r="730" spans="1:4" ht="15.75" hidden="1" outlineLevel="1" x14ac:dyDescent="0.2">
      <c r="A730" s="33" t="s">
        <v>937</v>
      </c>
      <c r="B730" s="34" t="s">
        <v>16</v>
      </c>
      <c r="C730" s="33">
        <v>5.1120000000000001</v>
      </c>
      <c r="D730" s="104"/>
    </row>
    <row r="731" spans="1:4" ht="15.75" hidden="1" outlineLevel="1" x14ac:dyDescent="0.2">
      <c r="A731" s="33" t="s">
        <v>937</v>
      </c>
      <c r="B731" s="34" t="s">
        <v>475</v>
      </c>
      <c r="C731" s="33">
        <v>5.1130000000000004</v>
      </c>
      <c r="D731" s="104"/>
    </row>
    <row r="732" spans="1:4" ht="15.75" hidden="1" outlineLevel="1" x14ac:dyDescent="0.2">
      <c r="A732" s="33" t="s">
        <v>937</v>
      </c>
      <c r="B732" s="34" t="s">
        <v>618</v>
      </c>
      <c r="C732" s="33">
        <v>5.117</v>
      </c>
      <c r="D732" s="104"/>
    </row>
    <row r="733" spans="1:4" ht="15.75" hidden="1" outlineLevel="1" x14ac:dyDescent="0.2">
      <c r="A733" s="33" t="s">
        <v>937</v>
      </c>
      <c r="B733" s="34" t="s">
        <v>1156</v>
      </c>
      <c r="C733" s="33">
        <v>5.67</v>
      </c>
      <c r="D733" s="104"/>
    </row>
    <row r="734" spans="1:4" ht="15.75" hidden="1" outlineLevel="1" x14ac:dyDescent="0.2">
      <c r="A734" s="33" t="s">
        <v>937</v>
      </c>
      <c r="B734" s="34" t="s">
        <v>1153</v>
      </c>
      <c r="C734" s="33">
        <v>5.63</v>
      </c>
      <c r="D734" s="104"/>
    </row>
    <row r="735" spans="1:4" ht="15.75" hidden="1" outlineLevel="1" x14ac:dyDescent="0.2">
      <c r="A735" s="33" t="s">
        <v>937</v>
      </c>
      <c r="B735" s="34" t="s">
        <v>19</v>
      </c>
      <c r="C735" s="33">
        <v>5.47</v>
      </c>
      <c r="D735" s="104"/>
    </row>
    <row r="736" spans="1:4" ht="15.75" hidden="1" outlineLevel="1" x14ac:dyDescent="0.2">
      <c r="A736" s="33" t="s">
        <v>937</v>
      </c>
      <c r="B736" s="34" t="s">
        <v>30</v>
      </c>
      <c r="C736" s="33">
        <v>5.48</v>
      </c>
      <c r="D736" s="104"/>
    </row>
    <row r="737" spans="1:4" ht="15.75" collapsed="1" x14ac:dyDescent="0.2">
      <c r="A737" s="38" t="s">
        <v>959</v>
      </c>
      <c r="B737" s="34"/>
      <c r="C737" s="33"/>
      <c r="D737" s="104"/>
    </row>
    <row r="738" spans="1:4" ht="15.75" hidden="1" outlineLevel="1" x14ac:dyDescent="0.2">
      <c r="A738" s="33" t="s">
        <v>52</v>
      </c>
      <c r="B738" s="34" t="s">
        <v>651</v>
      </c>
      <c r="C738" s="33">
        <v>5.0999999999999996</v>
      </c>
      <c r="D738" s="104"/>
    </row>
    <row r="739" spans="1:4" ht="15.75" hidden="1" outlineLevel="1" x14ac:dyDescent="0.2">
      <c r="A739" s="33" t="s">
        <v>52</v>
      </c>
      <c r="B739" s="34" t="s">
        <v>0</v>
      </c>
      <c r="C739" s="33">
        <v>5.2</v>
      </c>
      <c r="D739" s="104"/>
    </row>
    <row r="740" spans="1:4" ht="15.75" hidden="1" outlineLevel="1" x14ac:dyDescent="0.2">
      <c r="A740" s="33" t="s">
        <v>52</v>
      </c>
      <c r="B740" s="34" t="s">
        <v>785</v>
      </c>
      <c r="C740" s="33">
        <v>5.18</v>
      </c>
      <c r="D740" s="104"/>
    </row>
    <row r="741" spans="1:4" ht="15.75" hidden="1" outlineLevel="1" x14ac:dyDescent="0.2">
      <c r="A741" s="33" t="s">
        <v>52</v>
      </c>
      <c r="B741" s="34" t="s">
        <v>786</v>
      </c>
      <c r="C741" s="33">
        <v>5.23</v>
      </c>
      <c r="D741" s="104"/>
    </row>
    <row r="742" spans="1:4" ht="15.75" hidden="1" outlineLevel="1" x14ac:dyDescent="0.2">
      <c r="A742" s="33" t="s">
        <v>52</v>
      </c>
      <c r="B742" s="34" t="s">
        <v>1</v>
      </c>
      <c r="C742" s="33">
        <v>5.26</v>
      </c>
      <c r="D742" s="104"/>
    </row>
    <row r="743" spans="1:4" ht="15.75" hidden="1" outlineLevel="1" x14ac:dyDescent="0.2">
      <c r="A743" s="33" t="s">
        <v>52</v>
      </c>
      <c r="B743" s="34" t="s">
        <v>604</v>
      </c>
      <c r="C743" s="33">
        <v>5.27</v>
      </c>
      <c r="D743" s="104"/>
    </row>
    <row r="744" spans="1:4" ht="15.75" hidden="1" outlineLevel="1" x14ac:dyDescent="0.2">
      <c r="A744" s="33" t="s">
        <v>52</v>
      </c>
      <c r="B744" s="34" t="s">
        <v>605</v>
      </c>
      <c r="C744" s="33">
        <v>5.28</v>
      </c>
      <c r="D744" s="104"/>
    </row>
    <row r="745" spans="1:4" ht="15.75" hidden="1" outlineLevel="1" x14ac:dyDescent="0.2">
      <c r="A745" s="33" t="s">
        <v>52</v>
      </c>
      <c r="B745" s="34" t="s">
        <v>606</v>
      </c>
      <c r="C745" s="33">
        <v>5.36</v>
      </c>
      <c r="D745" s="104"/>
    </row>
    <row r="746" spans="1:4" ht="15.75" hidden="1" outlineLevel="1" x14ac:dyDescent="0.2">
      <c r="A746" s="33" t="s">
        <v>52</v>
      </c>
      <c r="B746" s="34" t="s">
        <v>794</v>
      </c>
      <c r="C746" s="33">
        <v>5.44</v>
      </c>
      <c r="D746" s="104"/>
    </row>
    <row r="747" spans="1:4" ht="15.75" hidden="1" outlineLevel="1" x14ac:dyDescent="0.2">
      <c r="A747" s="33" t="s">
        <v>52</v>
      </c>
      <c r="B747" s="34" t="s">
        <v>396</v>
      </c>
      <c r="C747" s="33">
        <v>5.53</v>
      </c>
      <c r="D747" s="104"/>
    </row>
    <row r="748" spans="1:4" ht="15.75" hidden="1" outlineLevel="1" x14ac:dyDescent="0.2">
      <c r="A748" s="33" t="s">
        <v>52</v>
      </c>
      <c r="B748" s="34" t="s">
        <v>16</v>
      </c>
      <c r="C748" s="33">
        <v>5.1120000000000001</v>
      </c>
      <c r="D748" s="104"/>
    </row>
    <row r="749" spans="1:4" ht="15.75" hidden="1" outlineLevel="1" x14ac:dyDescent="0.2">
      <c r="A749" s="33" t="s">
        <v>52</v>
      </c>
      <c r="B749" s="34" t="s">
        <v>922</v>
      </c>
      <c r="C749" s="33">
        <v>5.59</v>
      </c>
      <c r="D749" s="104"/>
    </row>
    <row r="750" spans="1:4" ht="15.75" hidden="1" outlineLevel="1" x14ac:dyDescent="0.2">
      <c r="A750" s="33" t="s">
        <v>52</v>
      </c>
      <c r="B750" s="34" t="s">
        <v>11</v>
      </c>
      <c r="C750" s="33">
        <v>5.54</v>
      </c>
      <c r="D750" s="104"/>
    </row>
    <row r="751" spans="1:4" ht="15.75" hidden="1" outlineLevel="1" x14ac:dyDescent="0.2">
      <c r="A751" s="33" t="s">
        <v>52</v>
      </c>
      <c r="B751" s="34" t="s">
        <v>1153</v>
      </c>
      <c r="C751" s="33">
        <v>5.63</v>
      </c>
      <c r="D751" s="104"/>
    </row>
    <row r="752" spans="1:4" ht="15.75" hidden="1" outlineLevel="1" x14ac:dyDescent="0.2">
      <c r="A752" s="33" t="s">
        <v>52</v>
      </c>
      <c r="B752" s="34" t="s">
        <v>1154</v>
      </c>
      <c r="C752" s="33">
        <v>5.65</v>
      </c>
      <c r="D752" s="104"/>
    </row>
    <row r="753" spans="1:4" ht="15.75" hidden="1" outlineLevel="1" x14ac:dyDescent="0.2">
      <c r="A753" s="33" t="s">
        <v>52</v>
      </c>
      <c r="B753" s="34" t="s">
        <v>26</v>
      </c>
      <c r="C753" s="33">
        <v>5.68</v>
      </c>
      <c r="D753" s="104"/>
    </row>
    <row r="754" spans="1:4" ht="15.75" hidden="1" outlineLevel="1" x14ac:dyDescent="0.2">
      <c r="A754" s="33" t="s">
        <v>52</v>
      </c>
      <c r="B754" s="34" t="s">
        <v>19</v>
      </c>
      <c r="C754" s="33">
        <v>5.47</v>
      </c>
      <c r="D754" s="104"/>
    </row>
    <row r="755" spans="1:4" ht="15.75" hidden="1" outlineLevel="1" x14ac:dyDescent="0.2">
      <c r="A755" s="33" t="s">
        <v>52</v>
      </c>
      <c r="B755" s="34" t="s">
        <v>30</v>
      </c>
      <c r="C755" s="33">
        <v>5.48</v>
      </c>
      <c r="D755" s="104"/>
    </row>
    <row r="756" spans="1:4" ht="15.75" collapsed="1" x14ac:dyDescent="0.2">
      <c r="A756" s="38" t="s">
        <v>52</v>
      </c>
      <c r="B756" s="34"/>
      <c r="C756" s="33"/>
      <c r="D756" s="104"/>
    </row>
    <row r="757" spans="1:4" ht="15.75" hidden="1" outlineLevel="1" x14ac:dyDescent="0.2">
      <c r="A757" s="33" t="s">
        <v>755</v>
      </c>
      <c r="B757" s="34" t="s">
        <v>651</v>
      </c>
      <c r="C757" s="33">
        <v>5.0999999999999996</v>
      </c>
      <c r="D757" s="104"/>
    </row>
    <row r="758" spans="1:4" ht="15.75" hidden="1" outlineLevel="1" x14ac:dyDescent="0.2">
      <c r="A758" s="33" t="s">
        <v>755</v>
      </c>
      <c r="B758" s="34" t="s">
        <v>0</v>
      </c>
      <c r="C758" s="33">
        <v>5.2</v>
      </c>
      <c r="D758" s="104"/>
    </row>
    <row r="759" spans="1:4" ht="15.75" hidden="1" outlineLevel="1" x14ac:dyDescent="0.2">
      <c r="A759" s="33" t="s">
        <v>755</v>
      </c>
      <c r="B759" s="34" t="s">
        <v>725</v>
      </c>
      <c r="C759" s="33">
        <v>5.9</v>
      </c>
      <c r="D759" s="103" t="s">
        <v>935</v>
      </c>
    </row>
    <row r="760" spans="1:4" ht="15.75" hidden="1" outlineLevel="1" x14ac:dyDescent="0.2">
      <c r="A760" s="33" t="s">
        <v>755</v>
      </c>
      <c r="B760" s="34" t="s">
        <v>726</v>
      </c>
      <c r="C760" s="33">
        <v>5.13</v>
      </c>
      <c r="D760" s="104"/>
    </row>
    <row r="761" spans="1:4" ht="15.75" hidden="1" outlineLevel="1" x14ac:dyDescent="0.2">
      <c r="A761" s="33" t="s">
        <v>755</v>
      </c>
      <c r="B761" s="34" t="s">
        <v>727</v>
      </c>
      <c r="C761" s="33">
        <v>5.16</v>
      </c>
      <c r="D761" s="103" t="s">
        <v>935</v>
      </c>
    </row>
    <row r="762" spans="1:4" ht="15.75" hidden="1" outlineLevel="1" x14ac:dyDescent="0.2">
      <c r="A762" s="33" t="s">
        <v>755</v>
      </c>
      <c r="B762" s="34" t="s">
        <v>728</v>
      </c>
      <c r="C762" s="33">
        <v>5.22</v>
      </c>
      <c r="D762" s="103"/>
    </row>
    <row r="763" spans="1:4" ht="15.75" hidden="1" outlineLevel="1" x14ac:dyDescent="0.2">
      <c r="A763" s="33" t="s">
        <v>755</v>
      </c>
      <c r="B763" s="34" t="s">
        <v>733</v>
      </c>
      <c r="C763" s="33">
        <v>5.42</v>
      </c>
      <c r="D763" s="104"/>
    </row>
    <row r="764" spans="1:4" ht="15.75" hidden="1" outlineLevel="1" x14ac:dyDescent="0.2">
      <c r="A764" s="33" t="s">
        <v>755</v>
      </c>
      <c r="B764" s="34" t="s">
        <v>604</v>
      </c>
      <c r="C764" s="33">
        <v>5.27</v>
      </c>
      <c r="D764" s="104"/>
    </row>
    <row r="765" spans="1:4" ht="15.75" hidden="1" outlineLevel="1" x14ac:dyDescent="0.2">
      <c r="A765" s="33" t="s">
        <v>755</v>
      </c>
      <c r="B765" s="34" t="s">
        <v>605</v>
      </c>
      <c r="C765" s="33">
        <v>5.28</v>
      </c>
      <c r="D765" s="103" t="s">
        <v>935</v>
      </c>
    </row>
    <row r="766" spans="1:4" ht="15.75" hidden="1" outlineLevel="1" x14ac:dyDescent="0.2">
      <c r="A766" s="33" t="s">
        <v>755</v>
      </c>
      <c r="B766" s="34" t="s">
        <v>606</v>
      </c>
      <c r="C766" s="33">
        <v>5.36</v>
      </c>
      <c r="D766" s="104"/>
    </row>
    <row r="767" spans="1:4" ht="15.75" hidden="1" outlineLevel="1" x14ac:dyDescent="0.2">
      <c r="A767" s="33" t="s">
        <v>755</v>
      </c>
      <c r="B767" s="34" t="s">
        <v>6</v>
      </c>
      <c r="C767" s="33">
        <v>5.49</v>
      </c>
      <c r="D767" s="104"/>
    </row>
    <row r="768" spans="1:4" ht="15.75" hidden="1" outlineLevel="1" x14ac:dyDescent="0.2">
      <c r="A768" s="33" t="s">
        <v>755</v>
      </c>
      <c r="B768" s="34" t="s">
        <v>8</v>
      </c>
      <c r="C768" s="33">
        <v>5.51</v>
      </c>
      <c r="D768" s="104"/>
    </row>
    <row r="769" spans="1:4" ht="15.75" hidden="1" outlineLevel="1" x14ac:dyDescent="0.2">
      <c r="A769" s="33" t="s">
        <v>755</v>
      </c>
      <c r="B769" s="34" t="s">
        <v>777</v>
      </c>
      <c r="C769" s="33">
        <v>5.52</v>
      </c>
      <c r="D769" s="104"/>
    </row>
    <row r="770" spans="1:4" ht="15.75" hidden="1" outlineLevel="1" x14ac:dyDescent="0.2">
      <c r="A770" s="33" t="s">
        <v>755</v>
      </c>
      <c r="B770" s="34" t="s">
        <v>396</v>
      </c>
      <c r="C770" s="33">
        <v>5.53</v>
      </c>
      <c r="D770" s="104"/>
    </row>
    <row r="771" spans="1:4" ht="15.75" hidden="1" outlineLevel="1" x14ac:dyDescent="0.2">
      <c r="A771" s="33" t="s">
        <v>755</v>
      </c>
      <c r="B771" s="34" t="s">
        <v>11</v>
      </c>
      <c r="C771" s="33">
        <v>5.54</v>
      </c>
      <c r="D771" s="104"/>
    </row>
    <row r="772" spans="1:4" ht="15.75" hidden="1" outlineLevel="1" x14ac:dyDescent="0.2">
      <c r="A772" s="33" t="s">
        <v>755</v>
      </c>
      <c r="B772" s="34" t="s">
        <v>14</v>
      </c>
      <c r="C772" s="35">
        <v>5.7</v>
      </c>
      <c r="D772" s="104"/>
    </row>
    <row r="773" spans="1:4" ht="15.75" hidden="1" outlineLevel="1" x14ac:dyDescent="0.2">
      <c r="A773" s="33" t="s">
        <v>755</v>
      </c>
      <c r="B773" s="34" t="s">
        <v>440</v>
      </c>
      <c r="C773" s="33">
        <v>5.71</v>
      </c>
      <c r="D773" s="104"/>
    </row>
    <row r="774" spans="1:4" ht="15.75" hidden="1" outlineLevel="1" x14ac:dyDescent="0.2">
      <c r="A774" s="33" t="s">
        <v>755</v>
      </c>
      <c r="B774" s="34" t="s">
        <v>796</v>
      </c>
      <c r="C774" s="35">
        <v>5.9</v>
      </c>
      <c r="D774" s="104"/>
    </row>
    <row r="775" spans="1:4" ht="15.75" hidden="1" outlineLevel="1" x14ac:dyDescent="0.2">
      <c r="A775" s="33" t="s">
        <v>755</v>
      </c>
      <c r="B775" s="34" t="s">
        <v>1157</v>
      </c>
      <c r="C775" s="33">
        <v>5.91</v>
      </c>
      <c r="D775" s="104"/>
    </row>
    <row r="776" spans="1:4" ht="15.75" hidden="1" outlineLevel="1" x14ac:dyDescent="0.2">
      <c r="A776" s="33" t="s">
        <v>755</v>
      </c>
      <c r="B776" s="34" t="s">
        <v>748</v>
      </c>
      <c r="C776" s="33">
        <v>5.97</v>
      </c>
      <c r="D776" s="104"/>
    </row>
    <row r="777" spans="1:4" ht="15.75" collapsed="1" x14ac:dyDescent="0.2">
      <c r="A777" s="38" t="s">
        <v>755</v>
      </c>
      <c r="B777" s="34"/>
      <c r="C777" s="33"/>
      <c r="D777" s="104"/>
    </row>
    <row r="778" spans="1:4" ht="15.75" hidden="1" outlineLevel="1" x14ac:dyDescent="0.2">
      <c r="A778" s="33" t="s">
        <v>774</v>
      </c>
      <c r="B778" s="34" t="s">
        <v>651</v>
      </c>
      <c r="C778" s="33">
        <v>5.0999999999999996</v>
      </c>
      <c r="D778" s="104"/>
    </row>
    <row r="779" spans="1:4" ht="15.75" hidden="1" outlineLevel="1" x14ac:dyDescent="0.2">
      <c r="A779" s="33" t="s">
        <v>774</v>
      </c>
      <c r="B779" s="34" t="s">
        <v>0</v>
      </c>
      <c r="C779" s="33">
        <v>5.2</v>
      </c>
      <c r="D779" s="104"/>
    </row>
    <row r="780" spans="1:4" ht="15.75" hidden="1" outlineLevel="1" x14ac:dyDescent="0.2">
      <c r="A780" s="33" t="s">
        <v>774</v>
      </c>
      <c r="B780" s="34" t="s">
        <v>1</v>
      </c>
      <c r="C780" s="33">
        <v>5.26</v>
      </c>
      <c r="D780" s="104"/>
    </row>
    <row r="781" spans="1:4" ht="15.75" hidden="1" outlineLevel="1" x14ac:dyDescent="0.2">
      <c r="A781" s="33" t="s">
        <v>774</v>
      </c>
      <c r="B781" s="34" t="s">
        <v>780</v>
      </c>
      <c r="C781" s="33">
        <v>5.5</v>
      </c>
      <c r="D781" s="104"/>
    </row>
    <row r="782" spans="1:4" ht="15.75" hidden="1" outlineLevel="1" x14ac:dyDescent="0.2">
      <c r="A782" s="33" t="s">
        <v>774</v>
      </c>
      <c r="B782" s="34" t="s">
        <v>793</v>
      </c>
      <c r="C782" s="33">
        <v>5.8</v>
      </c>
      <c r="D782" s="103" t="s">
        <v>935</v>
      </c>
    </row>
    <row r="783" spans="1:4" ht="15.75" hidden="1" outlineLevel="1" x14ac:dyDescent="0.2">
      <c r="A783" s="33" t="s">
        <v>774</v>
      </c>
      <c r="B783" s="34" t="s">
        <v>781</v>
      </c>
      <c r="C783" s="33">
        <v>5.12</v>
      </c>
      <c r="D783" s="33"/>
    </row>
    <row r="784" spans="1:4" ht="15.75" hidden="1" outlineLevel="1" x14ac:dyDescent="0.2">
      <c r="A784" s="33" t="s">
        <v>774</v>
      </c>
      <c r="B784" s="34" t="s">
        <v>747</v>
      </c>
      <c r="C784" s="33">
        <v>5.15</v>
      </c>
      <c r="D784" s="33"/>
    </row>
    <row r="785" spans="1:4" ht="15.75" hidden="1" outlineLevel="1" x14ac:dyDescent="0.2">
      <c r="A785" s="33" t="s">
        <v>774</v>
      </c>
      <c r="B785" s="34" t="s">
        <v>746</v>
      </c>
      <c r="C785" s="35">
        <v>5.2</v>
      </c>
      <c r="D785" s="103"/>
    </row>
    <row r="786" spans="1:4" ht="15.75" hidden="1" outlineLevel="1" x14ac:dyDescent="0.2">
      <c r="A786" s="33" t="s">
        <v>774</v>
      </c>
      <c r="B786" s="34" t="s">
        <v>751</v>
      </c>
      <c r="C786" s="33">
        <v>5.25</v>
      </c>
      <c r="D786" s="33"/>
    </row>
    <row r="787" spans="1:4" ht="15.75" hidden="1" outlineLevel="1" x14ac:dyDescent="0.2">
      <c r="A787" s="33" t="s">
        <v>774</v>
      </c>
      <c r="B787" s="34" t="s">
        <v>396</v>
      </c>
      <c r="C787" s="33">
        <v>5.53</v>
      </c>
      <c r="D787" s="33"/>
    </row>
    <row r="788" spans="1:4" ht="15.75" hidden="1" outlineLevel="1" x14ac:dyDescent="0.2">
      <c r="A788" s="33" t="s">
        <v>774</v>
      </c>
      <c r="B788" s="34" t="s">
        <v>745</v>
      </c>
      <c r="C788" s="35">
        <v>5.4</v>
      </c>
      <c r="D788" s="33"/>
    </row>
    <row r="789" spans="1:4" ht="15.75" hidden="1" outlineLevel="1" x14ac:dyDescent="0.2">
      <c r="A789" s="33" t="s">
        <v>774</v>
      </c>
      <c r="B789" s="34" t="s">
        <v>923</v>
      </c>
      <c r="C789" s="33">
        <v>5.92</v>
      </c>
      <c r="D789" s="33"/>
    </row>
    <row r="790" spans="1:4" ht="15.75" hidden="1" outlineLevel="1" x14ac:dyDescent="0.2">
      <c r="A790" s="33" t="s">
        <v>774</v>
      </c>
      <c r="B790" s="34" t="s">
        <v>1158</v>
      </c>
      <c r="C790" s="33">
        <v>5.93</v>
      </c>
      <c r="D790" s="33"/>
    </row>
    <row r="791" spans="1:4" ht="31.5" hidden="1" outlineLevel="1" x14ac:dyDescent="0.2">
      <c r="A791" s="33" t="s">
        <v>774</v>
      </c>
      <c r="B791" s="34" t="s">
        <v>924</v>
      </c>
      <c r="C791" s="33">
        <v>5.94</v>
      </c>
      <c r="D791" s="33"/>
    </row>
    <row r="792" spans="1:4" ht="15.75" hidden="1" outlineLevel="1" x14ac:dyDescent="0.2">
      <c r="A792" s="33" t="s">
        <v>774</v>
      </c>
      <c r="B792" s="34" t="s">
        <v>1159</v>
      </c>
      <c r="C792" s="33">
        <v>5.95</v>
      </c>
      <c r="D792" s="33"/>
    </row>
    <row r="793" spans="1:4" ht="15.75" hidden="1" outlineLevel="1" x14ac:dyDescent="0.2">
      <c r="A793" s="33" t="s">
        <v>774</v>
      </c>
      <c r="B793" s="34" t="s">
        <v>22</v>
      </c>
      <c r="C793" s="33">
        <v>5.98</v>
      </c>
      <c r="D793" s="33"/>
    </row>
    <row r="794" spans="1:4" ht="15.75" hidden="1" outlineLevel="1" x14ac:dyDescent="0.2">
      <c r="A794" s="33" t="s">
        <v>774</v>
      </c>
      <c r="B794" s="34" t="s">
        <v>797</v>
      </c>
      <c r="C794" s="33">
        <v>5.96</v>
      </c>
      <c r="D794" s="33"/>
    </row>
    <row r="795" spans="1:4" ht="15.75" collapsed="1" x14ac:dyDescent="0.2">
      <c r="A795" s="38" t="s">
        <v>774</v>
      </c>
      <c r="B795" s="34"/>
      <c r="C795" s="33"/>
      <c r="D795" s="33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22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10" spans="1:2" ht="15" x14ac:dyDescent="0.25">
      <c r="A10" s="22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4" spans="1:2" x14ac:dyDescent="0.2">
      <c r="A14" s="32"/>
    </row>
    <row r="15" spans="1:2" ht="15" x14ac:dyDescent="0.25">
      <c r="A15" s="22" t="s">
        <v>513</v>
      </c>
    </row>
    <row r="16" spans="1:2" x14ac:dyDescent="0.2">
      <c r="A16" s="30" t="s">
        <v>514</v>
      </c>
    </row>
    <row r="17" spans="1:2" x14ac:dyDescent="0.2">
      <c r="A17" s="30" t="s">
        <v>515</v>
      </c>
    </row>
    <row r="18" spans="1:2" x14ac:dyDescent="0.2">
      <c r="A18" s="30" t="s">
        <v>516</v>
      </c>
    </row>
    <row r="19" spans="1:2" x14ac:dyDescent="0.2">
      <c r="A19" s="30" t="s">
        <v>517</v>
      </c>
    </row>
    <row r="21" spans="1:2" ht="15" x14ac:dyDescent="0.25">
      <c r="A21" s="31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22" t="s">
        <v>571</v>
      </c>
      <c r="B34" s="22" t="s">
        <v>429</v>
      </c>
    </row>
    <row r="35" spans="1:2" x14ac:dyDescent="0.2">
      <c r="A35" s="14" t="s">
        <v>574</v>
      </c>
      <c r="B35" s="122">
        <v>520023185</v>
      </c>
    </row>
    <row r="36" spans="1:2" x14ac:dyDescent="0.2">
      <c r="A36" t="s">
        <v>575</v>
      </c>
      <c r="B36" s="122">
        <v>520024647</v>
      </c>
    </row>
    <row r="37" spans="1:2" x14ac:dyDescent="0.2">
      <c r="A37" t="s">
        <v>578</v>
      </c>
      <c r="B37" s="122">
        <v>520004896</v>
      </c>
    </row>
    <row r="38" spans="1:2" x14ac:dyDescent="0.2">
      <c r="A38" t="s">
        <v>573</v>
      </c>
      <c r="B38" s="122">
        <v>520042540</v>
      </c>
    </row>
    <row r="39" spans="1:2" x14ac:dyDescent="0.2">
      <c r="A39" t="s">
        <v>1186</v>
      </c>
      <c r="B39" s="122">
        <v>520021916</v>
      </c>
    </row>
    <row r="40" spans="1:2" x14ac:dyDescent="0.2">
      <c r="A40" t="s">
        <v>586</v>
      </c>
      <c r="B40" s="14">
        <v>510015951</v>
      </c>
    </row>
    <row r="41" spans="1:2" x14ac:dyDescent="0.2">
      <c r="A41" t="s">
        <v>1187</v>
      </c>
      <c r="B41" s="14">
        <v>510888985</v>
      </c>
    </row>
    <row r="42" spans="1:2" x14ac:dyDescent="0.2">
      <c r="A42" t="s">
        <v>577</v>
      </c>
      <c r="B42" s="14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14">
        <v>520027848</v>
      </c>
    </row>
    <row r="47" spans="1:2" x14ac:dyDescent="0.2">
      <c r="A47" t="s">
        <v>1189</v>
      </c>
      <c r="B47" s="14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14">
        <v>512304882</v>
      </c>
    </row>
    <row r="50" spans="1:2" x14ac:dyDescent="0.2">
      <c r="A50" t="s">
        <v>1191</v>
      </c>
      <c r="B50" s="14">
        <v>512310509</v>
      </c>
    </row>
    <row r="51" spans="1:2" x14ac:dyDescent="0.2">
      <c r="A51" t="s">
        <v>1192</v>
      </c>
      <c r="B51" s="14">
        <v>512904608</v>
      </c>
    </row>
    <row r="52" spans="1:2" x14ac:dyDescent="0.2">
      <c r="A52" t="s">
        <v>1193</v>
      </c>
      <c r="B52" s="14">
        <v>500500376</v>
      </c>
    </row>
    <row r="53" spans="1:2" x14ac:dyDescent="0.2">
      <c r="A53" t="s">
        <v>581</v>
      </c>
      <c r="B53" s="14">
        <v>520044025</v>
      </c>
    </row>
    <row r="54" spans="1:2" x14ac:dyDescent="0.2">
      <c r="A54" t="s">
        <v>1194</v>
      </c>
      <c r="B54" s="14">
        <v>513136895</v>
      </c>
    </row>
    <row r="55" spans="1:2" x14ac:dyDescent="0.2">
      <c r="A55" t="s">
        <v>580</v>
      </c>
      <c r="B55" s="14">
        <v>520004078</v>
      </c>
    </row>
    <row r="56" spans="1:2" x14ac:dyDescent="0.2">
      <c r="A56" t="s">
        <v>584</v>
      </c>
      <c r="B56" s="14">
        <v>515761625</v>
      </c>
    </row>
    <row r="57" spans="1:2" x14ac:dyDescent="0.2">
      <c r="A57" t="s">
        <v>583</v>
      </c>
      <c r="B57" s="14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14">
        <v>516687407</v>
      </c>
    </row>
    <row r="60" spans="1:2" x14ac:dyDescent="0.2">
      <c r="A60" t="s">
        <v>1196</v>
      </c>
      <c r="B60" s="14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14">
        <v>520027954</v>
      </c>
    </row>
    <row r="63" spans="1:2" x14ac:dyDescent="0.2">
      <c r="A63" t="s">
        <v>536</v>
      </c>
      <c r="B63" s="14">
        <v>512362914</v>
      </c>
    </row>
    <row r="64" spans="1:2" x14ac:dyDescent="0.2">
      <c r="A64" t="s">
        <v>563</v>
      </c>
      <c r="B64" s="14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14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14">
        <v>520027715</v>
      </c>
    </row>
    <row r="70" spans="1:2" x14ac:dyDescent="0.2">
      <c r="A70" t="s">
        <v>553</v>
      </c>
      <c r="B70" s="14">
        <v>520028861</v>
      </c>
    </row>
    <row r="71" spans="1:2" x14ac:dyDescent="0.2">
      <c r="A71" t="s">
        <v>591</v>
      </c>
      <c r="B71" s="14">
        <v>520029620</v>
      </c>
    </row>
    <row r="72" spans="1:2" x14ac:dyDescent="0.2">
      <c r="A72" t="s">
        <v>520</v>
      </c>
      <c r="B72" s="14">
        <v>520030743</v>
      </c>
    </row>
    <row r="73" spans="1:2" x14ac:dyDescent="0.2">
      <c r="A73" t="s">
        <v>1198</v>
      </c>
      <c r="B73" s="14">
        <v>520030198</v>
      </c>
    </row>
    <row r="74" spans="1:2" x14ac:dyDescent="0.2">
      <c r="A74" t="s">
        <v>1199</v>
      </c>
      <c r="B74" s="14">
        <v>520042631</v>
      </c>
    </row>
    <row r="75" spans="1:2" x14ac:dyDescent="0.2">
      <c r="A75" t="s">
        <v>542</v>
      </c>
      <c r="B75" s="14">
        <v>520030941</v>
      </c>
    </row>
    <row r="76" spans="1:2" x14ac:dyDescent="0.2">
      <c r="A76" t="s">
        <v>562</v>
      </c>
      <c r="B76" s="14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14">
        <v>510927536</v>
      </c>
    </row>
    <row r="80" spans="1:2" x14ac:dyDescent="0.2">
      <c r="A80" t="s">
        <v>1200</v>
      </c>
      <c r="B80" s="14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14">
        <v>520034968</v>
      </c>
    </row>
    <row r="83" spans="1:2" x14ac:dyDescent="0.2">
      <c r="A83" t="s">
        <v>531</v>
      </c>
      <c r="B83" s="14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14">
        <v>520042615</v>
      </c>
    </row>
    <row r="86" spans="1:2" x14ac:dyDescent="0.2">
      <c r="A86" t="s">
        <v>548</v>
      </c>
      <c r="B86" s="14">
        <v>520042607</v>
      </c>
    </row>
    <row r="87" spans="1:2" x14ac:dyDescent="0.2">
      <c r="A87" t="s">
        <v>526</v>
      </c>
      <c r="B87" s="14">
        <v>520019688</v>
      </c>
    </row>
    <row r="88" spans="1:2" x14ac:dyDescent="0.2">
      <c r="A88" t="s">
        <v>564</v>
      </c>
      <c r="B88" s="14">
        <v>570014928</v>
      </c>
    </row>
    <row r="89" spans="1:2" x14ac:dyDescent="0.2">
      <c r="A89" t="s">
        <v>543</v>
      </c>
      <c r="B89" s="14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14">
        <v>570005959</v>
      </c>
    </row>
    <row r="92" spans="1:2" x14ac:dyDescent="0.2">
      <c r="A92" t="s">
        <v>540</v>
      </c>
      <c r="B92" s="14">
        <v>570002618</v>
      </c>
    </row>
    <row r="93" spans="1:2" x14ac:dyDescent="0.2">
      <c r="A93" t="s">
        <v>1201</v>
      </c>
      <c r="B93" s="14">
        <v>511789190</v>
      </c>
    </row>
    <row r="94" spans="1:2" x14ac:dyDescent="0.2">
      <c r="A94" t="s">
        <v>522</v>
      </c>
      <c r="B94" s="14">
        <v>520022518</v>
      </c>
    </row>
    <row r="95" spans="1:2" x14ac:dyDescent="0.2">
      <c r="A95" t="s">
        <v>521</v>
      </c>
      <c r="B95" s="14">
        <v>520031659</v>
      </c>
    </row>
    <row r="96" spans="1:2" x14ac:dyDescent="0.2">
      <c r="A96" t="s">
        <v>525</v>
      </c>
      <c r="B96" s="14">
        <v>570007476</v>
      </c>
    </row>
    <row r="97" spans="1:2" x14ac:dyDescent="0.2">
      <c r="A97" t="s">
        <v>527</v>
      </c>
      <c r="B97" s="14">
        <v>570009852</v>
      </c>
    </row>
    <row r="98" spans="1:2" x14ac:dyDescent="0.2">
      <c r="A98" t="s">
        <v>518</v>
      </c>
      <c r="B98" s="14">
        <v>510800402</v>
      </c>
    </row>
    <row r="99" spans="1:2" x14ac:dyDescent="0.2">
      <c r="A99" t="s">
        <v>552</v>
      </c>
      <c r="B99" s="14">
        <v>510773922</v>
      </c>
    </row>
    <row r="100" spans="1:2" x14ac:dyDescent="0.2">
      <c r="A100" t="s">
        <v>559</v>
      </c>
      <c r="B100" s="14">
        <v>512008335</v>
      </c>
    </row>
    <row r="101" spans="1:2" x14ac:dyDescent="0.2">
      <c r="A101" t="s">
        <v>570</v>
      </c>
      <c r="B101" s="14">
        <v>510142789</v>
      </c>
    </row>
    <row r="102" spans="1:2" x14ac:dyDescent="0.2">
      <c r="A102" t="s">
        <v>547</v>
      </c>
      <c r="B102" s="14">
        <v>520028556</v>
      </c>
    </row>
    <row r="103" spans="1:2" x14ac:dyDescent="0.2">
      <c r="A103" t="s">
        <v>537</v>
      </c>
      <c r="B103" s="14">
        <v>520030693</v>
      </c>
    </row>
    <row r="104" spans="1:2" x14ac:dyDescent="0.2">
      <c r="A104" t="s">
        <v>561</v>
      </c>
      <c r="B104" s="14">
        <v>520042573</v>
      </c>
    </row>
    <row r="105" spans="1:2" x14ac:dyDescent="0.2">
      <c r="A105" t="s">
        <v>565</v>
      </c>
      <c r="B105" s="14">
        <v>511423048</v>
      </c>
    </row>
    <row r="106" spans="1:2" x14ac:dyDescent="0.2">
      <c r="A106" t="s">
        <v>530</v>
      </c>
      <c r="B106" s="14">
        <v>570011767</v>
      </c>
    </row>
    <row r="107" spans="1:2" x14ac:dyDescent="0.2">
      <c r="A107" t="s">
        <v>1202</v>
      </c>
      <c r="B107" s="14">
        <v>512065202</v>
      </c>
    </row>
    <row r="108" spans="1:2" x14ac:dyDescent="0.2">
      <c r="A108" t="s">
        <v>1203</v>
      </c>
      <c r="B108" s="14">
        <v>512711409</v>
      </c>
    </row>
    <row r="109" spans="1:2" x14ac:dyDescent="0.2">
      <c r="A109" t="s">
        <v>1204</v>
      </c>
      <c r="B109" s="14">
        <v>520005497</v>
      </c>
    </row>
    <row r="110" spans="1:2" x14ac:dyDescent="0.2">
      <c r="A110" t="s">
        <v>1205</v>
      </c>
      <c r="B110" s="14">
        <v>570024109</v>
      </c>
    </row>
    <row r="111" spans="1:2" x14ac:dyDescent="0.2">
      <c r="A111" t="s">
        <v>568</v>
      </c>
      <c r="B111" s="14">
        <v>520020447</v>
      </c>
    </row>
    <row r="112" spans="1:2" x14ac:dyDescent="0.2">
      <c r="A112" t="s">
        <v>566</v>
      </c>
      <c r="B112" s="14">
        <v>520023094</v>
      </c>
    </row>
    <row r="113" spans="1:2" x14ac:dyDescent="0.2">
      <c r="A113" t="s">
        <v>569</v>
      </c>
      <c r="B113" s="14">
        <v>520028812</v>
      </c>
    </row>
    <row r="114" spans="1:2" x14ac:dyDescent="0.2">
      <c r="A114" t="s">
        <v>567</v>
      </c>
      <c r="B114" s="14">
        <v>520022963</v>
      </c>
    </row>
    <row r="115" spans="1:2" x14ac:dyDescent="0.2">
      <c r="A115" t="s">
        <v>545</v>
      </c>
      <c r="B115" s="14">
        <v>520027251</v>
      </c>
    </row>
    <row r="116" spans="1:2" x14ac:dyDescent="0.2">
      <c r="A116" t="s">
        <v>546</v>
      </c>
      <c r="B116" s="14">
        <v>520028390</v>
      </c>
    </row>
    <row r="117" spans="1:2" x14ac:dyDescent="0.2">
      <c r="A117" t="s">
        <v>1206</v>
      </c>
      <c r="B117" s="14">
        <v>513026484</v>
      </c>
    </row>
    <row r="118" spans="1:2" x14ac:dyDescent="0.2">
      <c r="A118" t="s">
        <v>533</v>
      </c>
      <c r="B118" s="14">
        <v>513173393</v>
      </c>
    </row>
    <row r="119" spans="1:2" x14ac:dyDescent="0.2">
      <c r="A119" t="s">
        <v>541</v>
      </c>
      <c r="B119" s="14">
        <v>513452003</v>
      </c>
    </row>
    <row r="120" spans="1:2" x14ac:dyDescent="0.2">
      <c r="A120" t="s">
        <v>532</v>
      </c>
      <c r="B120" s="14">
        <v>513611509</v>
      </c>
    </row>
    <row r="121" spans="1:2" x14ac:dyDescent="0.2">
      <c r="A121" t="s">
        <v>803</v>
      </c>
      <c r="B121" s="14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14">
        <v>512237744</v>
      </c>
    </row>
    <row r="124" spans="1:2" x14ac:dyDescent="0.2">
      <c r="A124" t="s">
        <v>549</v>
      </c>
      <c r="B124" s="14">
        <v>512267592</v>
      </c>
    </row>
    <row r="125" spans="1:2" x14ac:dyDescent="0.2">
      <c r="A125" t="s">
        <v>1207</v>
      </c>
      <c r="B125" s="14">
        <v>514767490</v>
      </c>
    </row>
    <row r="126" spans="1:2" x14ac:dyDescent="0.2">
      <c r="A126" t="s">
        <v>804</v>
      </c>
      <c r="B126" s="14">
        <v>514956465</v>
      </c>
    </row>
    <row r="127" spans="1:2" x14ac:dyDescent="0.2">
      <c r="A127" t="s">
        <v>538</v>
      </c>
      <c r="B127" s="14">
        <v>512245812</v>
      </c>
    </row>
    <row r="128" spans="1:2" x14ac:dyDescent="0.2">
      <c r="A128" t="s">
        <v>1208</v>
      </c>
      <c r="B128" s="14">
        <v>515447035</v>
      </c>
    </row>
    <row r="129" spans="1:2" x14ac:dyDescent="0.2">
      <c r="A129" t="s">
        <v>1209</v>
      </c>
      <c r="B129" s="14">
        <v>516463635</v>
      </c>
    </row>
    <row r="130" spans="1:2" x14ac:dyDescent="0.2">
      <c r="A130" t="s">
        <v>1210</v>
      </c>
      <c r="B130" s="1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1.5" style="4" bestFit="1" customWidth="1"/>
    <col min="4" max="4" width="17.5" style="4" bestFit="1" customWidth="1"/>
    <col min="5" max="5" width="12.25" style="4" bestFit="1" customWidth="1"/>
    <col min="6" max="6" width="33.375" style="4" bestFit="1" customWidth="1"/>
    <col min="7" max="7" width="8.75" style="4" bestFit="1" customWidth="1"/>
    <col min="8" max="8" width="10.75" style="4" bestFit="1" customWidth="1"/>
    <col min="9" max="9" width="8.375" style="4" bestFit="1" customWidth="1"/>
    <col min="10" max="10" width="4.375" style="4" bestFit="1" customWidth="1"/>
    <col min="11" max="11" width="9.75" style="4" bestFit="1" customWidth="1"/>
    <col min="12" max="12" width="9.875" style="4" bestFit="1" customWidth="1"/>
    <col min="13" max="13" width="7.375" style="4" bestFit="1" customWidth="1"/>
    <col min="14" max="14" width="9.875" style="4" bestFit="1" customWidth="1"/>
    <col min="15" max="15" width="9.25" style="4" bestFit="1" customWidth="1"/>
    <col min="16" max="16" width="10.375" style="4" bestFit="1" customWidth="1"/>
    <col min="17" max="17" width="9" style="4" bestFit="1" customWidth="1"/>
    <col min="18" max="18" width="15.5" style="4" bestFit="1" customWidth="1"/>
    <col min="19" max="19" width="8.625" style="4" bestFit="1" customWidth="1"/>
    <col min="20" max="20" width="11" style="4" bestFit="1" customWidth="1"/>
    <col min="21" max="21" width="11.875" style="4" bestFit="1" customWidth="1"/>
    <col min="22" max="22" width="11.375" style="4" bestFit="1" customWidth="1"/>
    <col min="23" max="23" width="10.625" style="4" bestFit="1" customWidth="1"/>
    <col min="24" max="24" width="9.5" style="4" bestFit="1" customWidth="1"/>
    <col min="25" max="25" width="11" style="4" bestFit="1" customWidth="1"/>
    <col min="26" max="26" width="10.375" style="4" bestFit="1" customWidth="1"/>
    <col min="27" max="30" width="11.625" style="4" hidden="1" customWidth="1"/>
    <col min="31" max="16384" width="9" style="4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1</v>
      </c>
      <c r="G1" s="18" t="s">
        <v>604</v>
      </c>
      <c r="H1" s="18" t="s">
        <v>605</v>
      </c>
      <c r="I1" s="18" t="s">
        <v>5</v>
      </c>
      <c r="J1" s="18" t="s">
        <v>6</v>
      </c>
      <c r="K1" s="18" t="s">
        <v>8</v>
      </c>
      <c r="L1" s="18" t="s">
        <v>396</v>
      </c>
      <c r="M1" s="18" t="s">
        <v>13</v>
      </c>
      <c r="N1" s="18" t="s">
        <v>421</v>
      </c>
      <c r="O1" s="18" t="s">
        <v>14</v>
      </c>
      <c r="P1" s="18" t="s">
        <v>621</v>
      </c>
      <c r="Q1" s="133" t="s">
        <v>938</v>
      </c>
      <c r="R1" s="18" t="s">
        <v>773</v>
      </c>
      <c r="S1" s="18" t="s">
        <v>11</v>
      </c>
      <c r="T1" s="18" t="s">
        <v>15</v>
      </c>
      <c r="U1" s="18" t="s">
        <v>1153</v>
      </c>
      <c r="V1" s="133" t="s">
        <v>1154</v>
      </c>
      <c r="W1" s="18" t="s">
        <v>26</v>
      </c>
      <c r="X1" s="18" t="s">
        <v>18</v>
      </c>
      <c r="Y1" s="18" t="s">
        <v>19</v>
      </c>
      <c r="Z1" s="18" t="s">
        <v>30</v>
      </c>
    </row>
    <row r="2" spans="1:26" x14ac:dyDescent="0.2">
      <c r="A2">
        <v>212</v>
      </c>
      <c r="B2">
        <v>212</v>
      </c>
      <c r="C2" t="s">
        <v>1227</v>
      </c>
      <c r="D2" t="s">
        <v>1228</v>
      </c>
      <c r="E2" t="s">
        <v>1229</v>
      </c>
      <c r="F2" t="s">
        <v>223</v>
      </c>
      <c r="G2" t="s">
        <v>53</v>
      </c>
      <c r="H2" t="s">
        <v>53</v>
      </c>
      <c r="I2" t="s">
        <v>311</v>
      </c>
      <c r="J2" t="s">
        <v>1230</v>
      </c>
      <c r="K2" t="s">
        <v>65</v>
      </c>
      <c r="L2" t="s">
        <v>1214</v>
      </c>
      <c r="M2" s="134">
        <v>17.82</v>
      </c>
      <c r="N2" s="138">
        <v>55852</v>
      </c>
      <c r="O2" s="137">
        <v>2.8000000000000001E-2</v>
      </c>
      <c r="P2" s="137">
        <v>4.4400000000000002E-2</v>
      </c>
      <c r="Q2" s="134"/>
      <c r="R2" s="134">
        <v>64527791</v>
      </c>
      <c r="S2" s="134">
        <v>1</v>
      </c>
      <c r="T2" s="134">
        <v>74.760000000000005</v>
      </c>
      <c r="U2" s="134">
        <v>48240.976549999999</v>
      </c>
      <c r="V2" s="134"/>
      <c r="W2"/>
      <c r="X2" s="137">
        <v>2.1510000000000001E-3</v>
      </c>
      <c r="Y2" s="137">
        <v>7.0633000000000001E-2</v>
      </c>
      <c r="Z2" s="137">
        <v>8.5749999999999993E-3</v>
      </c>
    </row>
    <row r="3" spans="1:26" x14ac:dyDescent="0.2">
      <c r="A3">
        <v>212</v>
      </c>
      <c r="B3">
        <v>212</v>
      </c>
      <c r="C3" t="s">
        <v>1227</v>
      </c>
      <c r="D3" t="s">
        <v>1231</v>
      </c>
      <c r="E3" t="s">
        <v>1232</v>
      </c>
      <c r="F3" t="s">
        <v>221</v>
      </c>
      <c r="G3" t="s">
        <v>53</v>
      </c>
      <c r="H3" t="s">
        <v>53</v>
      </c>
      <c r="I3" t="s">
        <v>311</v>
      </c>
      <c r="J3" t="s">
        <v>1230</v>
      </c>
      <c r="K3" t="s">
        <v>65</v>
      </c>
      <c r="L3" t="s">
        <v>1214</v>
      </c>
      <c r="M3" s="134">
        <v>13.01</v>
      </c>
      <c r="N3" s="138">
        <v>51744</v>
      </c>
      <c r="O3" s="137">
        <v>2.75E-2</v>
      </c>
      <c r="P3" s="137">
        <v>1.9099999999999999E-2</v>
      </c>
      <c r="Q3" s="136"/>
      <c r="R3" s="134">
        <v>11725405</v>
      </c>
      <c r="S3" s="134">
        <v>1</v>
      </c>
      <c r="T3" s="134">
        <v>141.80000000000001</v>
      </c>
      <c r="U3" s="134">
        <v>16626.62429</v>
      </c>
      <c r="V3" s="136"/>
      <c r="W3"/>
      <c r="X3" s="137">
        <v>5.8799999999999998E-4</v>
      </c>
      <c r="Y3" s="137">
        <v>2.4344000000000001E-2</v>
      </c>
      <c r="Z3" s="137">
        <v>2.9550000000000002E-3</v>
      </c>
    </row>
    <row r="4" spans="1:26" x14ac:dyDescent="0.2">
      <c r="A4">
        <v>212</v>
      </c>
      <c r="B4">
        <v>212</v>
      </c>
      <c r="C4" t="s">
        <v>1227</v>
      </c>
      <c r="D4" t="s">
        <v>1233</v>
      </c>
      <c r="E4" t="s">
        <v>1234</v>
      </c>
      <c r="F4" t="s">
        <v>224</v>
      </c>
      <c r="G4" t="s">
        <v>53</v>
      </c>
      <c r="H4" t="s">
        <v>53</v>
      </c>
      <c r="I4" t="s">
        <v>311</v>
      </c>
      <c r="J4" t="s">
        <v>1230</v>
      </c>
      <c r="K4" t="s">
        <v>65</v>
      </c>
      <c r="L4" t="s">
        <v>1214</v>
      </c>
      <c r="M4" s="134">
        <v>0.41</v>
      </c>
      <c r="N4" s="138">
        <v>46173</v>
      </c>
      <c r="O4" s="137">
        <v>0</v>
      </c>
      <c r="P4" s="137">
        <v>3.9800000000000002E-2</v>
      </c>
      <c r="Q4" s="136"/>
      <c r="R4" s="134">
        <v>236825</v>
      </c>
      <c r="S4" s="134">
        <v>1</v>
      </c>
      <c r="T4" s="134">
        <v>100.28</v>
      </c>
      <c r="U4" s="134">
        <v>237.48811000000001</v>
      </c>
      <c r="V4" s="136"/>
      <c r="W4"/>
      <c r="X4" s="137">
        <v>1.1E-5</v>
      </c>
      <c r="Y4" s="137">
        <v>3.4699999999999998E-4</v>
      </c>
      <c r="Z4" s="137">
        <v>4.1999999999999998E-5</v>
      </c>
    </row>
    <row r="5" spans="1:26" x14ac:dyDescent="0.2">
      <c r="A5">
        <v>212</v>
      </c>
      <c r="B5">
        <v>212</v>
      </c>
      <c r="C5" t="s">
        <v>1227</v>
      </c>
      <c r="D5" t="s">
        <v>1235</v>
      </c>
      <c r="E5" t="s">
        <v>1236</v>
      </c>
      <c r="F5" t="s">
        <v>221</v>
      </c>
      <c r="G5" t="s">
        <v>53</v>
      </c>
      <c r="H5" t="s">
        <v>53</v>
      </c>
      <c r="I5" t="s">
        <v>311</v>
      </c>
      <c r="J5" t="s">
        <v>1230</v>
      </c>
      <c r="K5" t="s">
        <v>65</v>
      </c>
      <c r="L5" t="s">
        <v>1214</v>
      </c>
      <c r="M5" s="134">
        <v>17.440000000000001</v>
      </c>
      <c r="N5" s="138">
        <v>53113</v>
      </c>
      <c r="O5" s="137">
        <v>0.01</v>
      </c>
      <c r="P5" s="137">
        <v>1.9800000000000002E-2</v>
      </c>
      <c r="Q5" s="136"/>
      <c r="R5" s="134">
        <v>36303228</v>
      </c>
      <c r="S5" s="134">
        <v>1</v>
      </c>
      <c r="T5" s="134">
        <v>101.1</v>
      </c>
      <c r="U5" s="134">
        <v>36702.56351</v>
      </c>
      <c r="V5" s="136"/>
      <c r="W5"/>
      <c r="X5" s="137">
        <v>1.647E-3</v>
      </c>
      <c r="Y5" s="137">
        <v>5.3738000000000001E-2</v>
      </c>
      <c r="Z5" s="137">
        <v>6.5240000000000003E-3</v>
      </c>
    </row>
    <row r="6" spans="1:26" x14ac:dyDescent="0.2">
      <c r="A6">
        <v>212</v>
      </c>
      <c r="B6">
        <v>212</v>
      </c>
      <c r="C6" t="s">
        <v>1227</v>
      </c>
      <c r="D6" t="s">
        <v>1237</v>
      </c>
      <c r="E6" t="s">
        <v>1238</v>
      </c>
      <c r="F6" t="s">
        <v>223</v>
      </c>
      <c r="G6" t="s">
        <v>53</v>
      </c>
      <c r="H6" t="s">
        <v>53</v>
      </c>
      <c r="I6" t="s">
        <v>311</v>
      </c>
      <c r="J6" t="s">
        <v>1230</v>
      </c>
      <c r="K6" t="s">
        <v>65</v>
      </c>
      <c r="L6" t="s">
        <v>1214</v>
      </c>
      <c r="M6" s="134">
        <v>14.3</v>
      </c>
      <c r="N6" s="138">
        <v>53782</v>
      </c>
      <c r="O6" s="137">
        <v>3.7499999999999999E-2</v>
      </c>
      <c r="P6" s="137">
        <v>4.3099999999999999E-2</v>
      </c>
      <c r="Q6" s="136"/>
      <c r="R6" s="134">
        <v>78528180</v>
      </c>
      <c r="S6" s="134">
        <v>1</v>
      </c>
      <c r="T6" s="134">
        <v>95.14</v>
      </c>
      <c r="U6" s="134">
        <v>74711.710449999999</v>
      </c>
      <c r="V6" s="136"/>
      <c r="W6"/>
      <c r="X6" s="137">
        <v>2.8969999999999998E-3</v>
      </c>
      <c r="Y6" s="137">
        <v>0.10939</v>
      </c>
      <c r="Z6" s="137">
        <v>1.3280999999999999E-2</v>
      </c>
    </row>
    <row r="7" spans="1:26" x14ac:dyDescent="0.2">
      <c r="A7">
        <v>212</v>
      </c>
      <c r="B7">
        <v>212</v>
      </c>
      <c r="C7" t="s">
        <v>1227</v>
      </c>
      <c r="D7" t="s">
        <v>1239</v>
      </c>
      <c r="E7" t="s">
        <v>1240</v>
      </c>
      <c r="F7" t="s">
        <v>221</v>
      </c>
      <c r="G7" t="s">
        <v>53</v>
      </c>
      <c r="H7" t="s">
        <v>53</v>
      </c>
      <c r="I7" t="s">
        <v>311</v>
      </c>
      <c r="J7" t="s">
        <v>1230</v>
      </c>
      <c r="K7" t="s">
        <v>65</v>
      </c>
      <c r="L7" t="s">
        <v>1214</v>
      </c>
      <c r="M7" s="134">
        <v>8.73</v>
      </c>
      <c r="N7" s="138">
        <v>49825</v>
      </c>
      <c r="O7" s="137">
        <v>0.04</v>
      </c>
      <c r="P7" s="137">
        <v>1.8200000000000001E-2</v>
      </c>
      <c r="Q7" s="136"/>
      <c r="R7" s="134">
        <v>78196072</v>
      </c>
      <c r="S7" s="134">
        <v>1</v>
      </c>
      <c r="T7" s="134">
        <v>172.35</v>
      </c>
      <c r="U7" s="134">
        <v>134770.93009000001</v>
      </c>
      <c r="V7" s="136"/>
      <c r="W7"/>
      <c r="X7" s="137">
        <v>4.908E-3</v>
      </c>
      <c r="Y7" s="137">
        <v>0.197327</v>
      </c>
      <c r="Z7" s="137">
        <v>2.3958E-2</v>
      </c>
    </row>
    <row r="8" spans="1:26" x14ac:dyDescent="0.2">
      <c r="A8">
        <v>212</v>
      </c>
      <c r="B8">
        <v>212</v>
      </c>
      <c r="C8" t="s">
        <v>1227</v>
      </c>
      <c r="D8" t="s">
        <v>1241</v>
      </c>
      <c r="E8" t="s">
        <v>1242</v>
      </c>
      <c r="F8" t="s">
        <v>221</v>
      </c>
      <c r="G8" t="s">
        <v>53</v>
      </c>
      <c r="H8" t="s">
        <v>53</v>
      </c>
      <c r="I8" t="s">
        <v>311</v>
      </c>
      <c r="J8" t="s">
        <v>1230</v>
      </c>
      <c r="K8" t="s">
        <v>65</v>
      </c>
      <c r="L8" t="s">
        <v>1214</v>
      </c>
      <c r="M8" s="134">
        <v>23.94</v>
      </c>
      <c r="N8" s="138">
        <v>55487</v>
      </c>
      <c r="O8" s="137">
        <v>5.0000000000000001E-3</v>
      </c>
      <c r="P8" s="137">
        <v>2.0799999999999999E-2</v>
      </c>
      <c r="Q8" s="136"/>
      <c r="R8" s="134">
        <v>255942106</v>
      </c>
      <c r="S8" s="134">
        <v>1</v>
      </c>
      <c r="T8" s="134">
        <v>80.86</v>
      </c>
      <c r="U8" s="134">
        <v>206954.78691</v>
      </c>
      <c r="V8" s="136"/>
      <c r="W8"/>
      <c r="X8" s="137">
        <v>7.9769999999999997E-3</v>
      </c>
      <c r="Y8" s="137">
        <v>0.30301699999999998</v>
      </c>
      <c r="Z8" s="137">
        <v>3.6790000000000003E-2</v>
      </c>
    </row>
    <row r="9" spans="1:26" x14ac:dyDescent="0.2">
      <c r="A9">
        <v>212</v>
      </c>
      <c r="B9">
        <v>212</v>
      </c>
      <c r="C9" t="s">
        <v>1227</v>
      </c>
      <c r="D9" t="s">
        <v>1243</v>
      </c>
      <c r="E9" t="s">
        <v>1244</v>
      </c>
      <c r="F9" t="s">
        <v>221</v>
      </c>
      <c r="G9" t="s">
        <v>53</v>
      </c>
      <c r="H9" t="s">
        <v>53</v>
      </c>
      <c r="I9" t="s">
        <v>311</v>
      </c>
      <c r="J9" t="s">
        <v>1230</v>
      </c>
      <c r="K9" t="s">
        <v>65</v>
      </c>
      <c r="L9" t="s">
        <v>1214</v>
      </c>
      <c r="M9" s="134">
        <v>5.9</v>
      </c>
      <c r="N9" s="138">
        <v>48182</v>
      </c>
      <c r="O9" s="137">
        <v>1E-3</v>
      </c>
      <c r="P9" s="137">
        <v>1.7000000000000001E-2</v>
      </c>
      <c r="Q9" s="136"/>
      <c r="R9" s="134">
        <v>107883426</v>
      </c>
      <c r="S9" s="134">
        <v>1</v>
      </c>
      <c r="T9" s="134">
        <v>107.5</v>
      </c>
      <c r="U9" s="134">
        <v>115974.68295</v>
      </c>
      <c r="V9" s="136"/>
      <c r="W9"/>
      <c r="X9" s="137">
        <v>3.1510000000000002E-3</v>
      </c>
      <c r="Y9" s="137">
        <v>0.16980600000000001</v>
      </c>
      <c r="Z9" s="137">
        <v>2.0615999999999999E-2</v>
      </c>
    </row>
    <row r="10" spans="1:26" x14ac:dyDescent="0.2">
      <c r="A10">
        <v>212</v>
      </c>
      <c r="B10">
        <v>212</v>
      </c>
      <c r="C10" t="s">
        <v>1227</v>
      </c>
      <c r="D10" t="s">
        <v>1245</v>
      </c>
      <c r="E10" t="s">
        <v>1246</v>
      </c>
      <c r="F10" t="s">
        <v>223</v>
      </c>
      <c r="G10" t="s">
        <v>53</v>
      </c>
      <c r="H10" t="s">
        <v>53</v>
      </c>
      <c r="I10" t="s">
        <v>311</v>
      </c>
      <c r="J10" t="s">
        <v>1230</v>
      </c>
      <c r="K10" t="s">
        <v>65</v>
      </c>
      <c r="L10" t="s">
        <v>1214</v>
      </c>
      <c r="M10" s="134">
        <v>10.98</v>
      </c>
      <c r="N10" s="138">
        <v>51897</v>
      </c>
      <c r="O10" s="137">
        <v>5.5E-2</v>
      </c>
      <c r="P10" s="137">
        <v>4.1700000000000001E-2</v>
      </c>
      <c r="Q10" s="136"/>
      <c r="R10" s="134">
        <v>3212619</v>
      </c>
      <c r="S10" s="134">
        <v>1</v>
      </c>
      <c r="T10" s="134">
        <v>120.4</v>
      </c>
      <c r="U10" s="134">
        <v>3867.9932800000001</v>
      </c>
      <c r="V10" s="136"/>
      <c r="W10"/>
      <c r="X10" s="137">
        <v>9.8999999999999994E-5</v>
      </c>
      <c r="Y10" s="137">
        <v>5.6629999999999996E-3</v>
      </c>
      <c r="Z10" s="137">
        <v>6.87E-4</v>
      </c>
    </row>
    <row r="11" spans="1:26" x14ac:dyDescent="0.2">
      <c r="A11">
        <v>212</v>
      </c>
      <c r="B11">
        <v>212</v>
      </c>
      <c r="C11" t="s">
        <v>1227</v>
      </c>
      <c r="D11" t="s">
        <v>1247</v>
      </c>
      <c r="E11" t="s">
        <v>1248</v>
      </c>
      <c r="F11" t="s">
        <v>221</v>
      </c>
      <c r="G11" t="s">
        <v>53</v>
      </c>
      <c r="H11" t="s">
        <v>53</v>
      </c>
      <c r="I11" t="s">
        <v>311</v>
      </c>
      <c r="J11" t="s">
        <v>1230</v>
      </c>
      <c r="K11" t="s">
        <v>65</v>
      </c>
      <c r="L11" t="s">
        <v>1214</v>
      </c>
      <c r="M11" s="134">
        <v>22.84</v>
      </c>
      <c r="N11" s="138">
        <v>57100</v>
      </c>
      <c r="O11" s="137">
        <v>0.02</v>
      </c>
      <c r="P11" s="137">
        <v>2.1299999999999999E-2</v>
      </c>
      <c r="Q11" s="136"/>
      <c r="R11" s="134">
        <v>542000</v>
      </c>
      <c r="S11" s="134">
        <v>1</v>
      </c>
      <c r="T11" s="134">
        <v>97.4</v>
      </c>
      <c r="U11" s="134">
        <v>527.90800000000002</v>
      </c>
      <c r="V11" s="136"/>
      <c r="W11"/>
      <c r="X11" s="137">
        <v>1.95E-4</v>
      </c>
      <c r="Y11" s="137">
        <v>7.7200000000000001E-4</v>
      </c>
      <c r="Z11" s="137">
        <v>9.2999999999999997E-5</v>
      </c>
    </row>
    <row r="12" spans="1:26" x14ac:dyDescent="0.2">
      <c r="A12">
        <v>212</v>
      </c>
      <c r="B12">
        <v>212</v>
      </c>
      <c r="C12" t="s">
        <v>1227</v>
      </c>
      <c r="D12" t="s">
        <v>1249</v>
      </c>
      <c r="E12" t="s">
        <v>1250</v>
      </c>
      <c r="F12" t="s">
        <v>221</v>
      </c>
      <c r="G12" t="s">
        <v>53</v>
      </c>
      <c r="H12" t="s">
        <v>53</v>
      </c>
      <c r="I12" t="s">
        <v>311</v>
      </c>
      <c r="J12" t="s">
        <v>1230</v>
      </c>
      <c r="K12" t="s">
        <v>65</v>
      </c>
      <c r="L12" t="s">
        <v>1214</v>
      </c>
      <c r="M12" s="134">
        <v>7.4</v>
      </c>
      <c r="N12" s="138">
        <v>48883</v>
      </c>
      <c r="O12" s="137">
        <v>1.6E-2</v>
      </c>
      <c r="P12" s="137">
        <v>1.7899999999999999E-2</v>
      </c>
      <c r="Q12" s="136"/>
      <c r="R12" s="134">
        <v>39984700</v>
      </c>
      <c r="S12" s="134">
        <v>1</v>
      </c>
      <c r="T12" s="134">
        <v>104.8</v>
      </c>
      <c r="U12" s="134">
        <v>41903.965600000003</v>
      </c>
      <c r="V12" s="136"/>
      <c r="W12"/>
      <c r="X12" s="137">
        <v>1.389E-3</v>
      </c>
      <c r="Y12" s="137">
        <v>6.1353999999999999E-2</v>
      </c>
      <c r="Z12" s="137">
        <v>7.4489999999999999E-3</v>
      </c>
    </row>
    <row r="13" spans="1:26" x14ac:dyDescent="0.2">
      <c r="A13">
        <v>212</v>
      </c>
      <c r="B13">
        <v>212</v>
      </c>
      <c r="C13" t="s">
        <v>1227</v>
      </c>
      <c r="D13" t="s">
        <v>1251</v>
      </c>
      <c r="E13" t="s">
        <v>1252</v>
      </c>
      <c r="F13" t="s">
        <v>221</v>
      </c>
      <c r="G13" t="s">
        <v>53</v>
      </c>
      <c r="H13" t="s">
        <v>53</v>
      </c>
      <c r="I13" t="s">
        <v>311</v>
      </c>
      <c r="J13" t="s">
        <v>1230</v>
      </c>
      <c r="K13" t="s">
        <v>65</v>
      </c>
      <c r="L13" t="s">
        <v>1214</v>
      </c>
      <c r="M13" s="134">
        <v>0.57999999999999996</v>
      </c>
      <c r="N13" s="138">
        <v>46234</v>
      </c>
      <c r="O13" s="137">
        <v>1E-3</v>
      </c>
      <c r="P13" s="137">
        <v>2.58E-2</v>
      </c>
      <c r="Q13" s="136"/>
      <c r="R13" s="134">
        <v>2112881</v>
      </c>
      <c r="S13" s="134">
        <v>1</v>
      </c>
      <c r="T13" s="134">
        <v>116.46</v>
      </c>
      <c r="U13" s="134">
        <v>2460.6612100000002</v>
      </c>
      <c r="V13" s="136"/>
      <c r="W13"/>
      <c r="X13" s="137">
        <v>1.0399999999999999E-4</v>
      </c>
      <c r="Y13" s="137">
        <v>3.6020000000000002E-3</v>
      </c>
      <c r="Z13" s="137">
        <v>4.37E-4</v>
      </c>
    </row>
    <row r="14" spans="1:2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/>
      <c r="N14"/>
      <c r="O14"/>
      <c r="P14"/>
      <c r="Q14"/>
      <c r="R14"/>
      <c r="S14"/>
      <c r="T14"/>
      <c r="U14"/>
      <c r="V14"/>
      <c r="W14" s="17"/>
      <c r="X14"/>
      <c r="Y14"/>
      <c r="Z14"/>
    </row>
    <row r="15" spans="1:2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/>
      <c r="N15"/>
      <c r="O15"/>
      <c r="P15"/>
      <c r="Q15"/>
      <c r="R15"/>
      <c r="S15"/>
      <c r="T15"/>
      <c r="U15"/>
      <c r="V15"/>
      <c r="W15" s="17"/>
      <c r="X15"/>
      <c r="Y15"/>
      <c r="Z15"/>
    </row>
    <row r="16" spans="1:2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/>
      <c r="N16"/>
      <c r="O16"/>
      <c r="P16"/>
      <c r="Q16"/>
      <c r="R16"/>
      <c r="S16"/>
      <c r="T16"/>
      <c r="U16"/>
      <c r="V16"/>
      <c r="W16" s="17"/>
      <c r="X16"/>
      <c r="Y16"/>
      <c r="Z16"/>
    </row>
    <row r="17" spans="1:26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/>
      <c r="N17"/>
      <c r="O17"/>
      <c r="P17"/>
      <c r="Q17"/>
      <c r="R17"/>
      <c r="S17"/>
      <c r="T17"/>
      <c r="U17"/>
      <c r="V17"/>
      <c r="W17" s="17"/>
      <c r="X17"/>
      <c r="Y17"/>
      <c r="Z17"/>
    </row>
    <row r="18" spans="1:26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/>
      <c r="N18"/>
      <c r="O18"/>
      <c r="P18"/>
      <c r="Q18"/>
      <c r="R18"/>
      <c r="S18"/>
      <c r="T18"/>
      <c r="U18"/>
      <c r="V18"/>
      <c r="W18" s="17"/>
      <c r="X18"/>
      <c r="Y18"/>
      <c r="Z18"/>
    </row>
    <row r="19" spans="1:26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/>
      <c r="N19"/>
      <c r="O19"/>
      <c r="P19"/>
      <c r="Q19"/>
      <c r="R19"/>
      <c r="S19"/>
      <c r="T19"/>
      <c r="U19"/>
      <c r="V19"/>
      <c r="W19" s="17"/>
      <c r="X19"/>
      <c r="Y19"/>
      <c r="Z19"/>
    </row>
    <row r="20" spans="1:26" x14ac:dyDescent="0.2">
      <c r="F20" s="17"/>
      <c r="G20" s="17"/>
      <c r="H20" s="17"/>
      <c r="I20" s="17"/>
      <c r="K20" s="17"/>
      <c r="L20"/>
      <c r="M20"/>
      <c r="N20"/>
      <c r="O20"/>
      <c r="P20"/>
      <c r="Q20"/>
      <c r="R20"/>
      <c r="S20"/>
      <c r="T20"/>
      <c r="U20"/>
      <c r="V20"/>
      <c r="W20" s="17"/>
      <c r="X20"/>
      <c r="Y20"/>
      <c r="Z20"/>
    </row>
    <row r="21" spans="1:26" x14ac:dyDescent="0.2">
      <c r="L21" s="17"/>
    </row>
    <row r="22" spans="1:26" x14ac:dyDescent="0.2">
      <c r="L22" s="17"/>
    </row>
    <row r="23" spans="1:26" x14ac:dyDescent="0.2">
      <c r="L23" s="17"/>
    </row>
    <row r="24" spans="1:26" x14ac:dyDescent="0.2">
      <c r="L24" s="17"/>
    </row>
    <row r="25" spans="1:26" x14ac:dyDescent="0.2">
      <c r="L25" s="17"/>
    </row>
    <row r="26" spans="1:26" x14ac:dyDescent="0.2">
      <c r="L26" s="17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8.375" style="4" bestFit="1" customWidth="1"/>
    <col min="13" max="13" width="7.75" style="4" bestFit="1" customWidth="1"/>
    <col min="14" max="14" width="9.625" style="4" bestFit="1" customWidth="1"/>
    <col min="15" max="15" width="4.375" style="4" bestFit="1" customWidth="1"/>
    <col min="16" max="16" width="7.125" style="4" bestFit="1" customWidth="1"/>
    <col min="17" max="17" width="10.125" style="4" bestFit="1" customWidth="1"/>
    <col min="18" max="18" width="9.875" style="4" bestFit="1" customWidth="1"/>
    <col min="19" max="19" width="5.125" style="4" bestFit="1" customWidth="1"/>
    <col min="20" max="20" width="7.875" style="4" bestFit="1" customWidth="1"/>
    <col min="21" max="21" width="8" style="4" bestFit="1" customWidth="1"/>
    <col min="22" max="22" width="9.25" style="4" bestFit="1" customWidth="1"/>
    <col min="23" max="23" width="10.375" style="4" bestFit="1" customWidth="1"/>
    <col min="24" max="24" width="10" style="4" bestFit="1" customWidth="1"/>
    <col min="25" max="25" width="11.25" style="4" bestFit="1" customWidth="1"/>
    <col min="26" max="26" width="8" style="4" bestFit="1" customWidth="1"/>
    <col min="27" max="27" width="9.125" style="4" bestFit="1" customWidth="1"/>
    <col min="28" max="28" width="11.5" style="4" bestFit="1" customWidth="1"/>
    <col min="29" max="29" width="9" style="4" bestFit="1" customWidth="1"/>
    <col min="30" max="30" width="9.5" style="4" bestFit="1" customWidth="1"/>
    <col min="31" max="32" width="11.375" style="4" bestFit="1" customWidth="1"/>
    <col min="33" max="33" width="10.625" style="4" bestFit="1" customWidth="1"/>
    <col min="34" max="34" width="9.5" style="4" bestFit="1" customWidth="1"/>
    <col min="35" max="35" width="11" style="4" bestFit="1" customWidth="1"/>
    <col min="36" max="36" width="10.375" style="4" bestFit="1" customWidth="1"/>
    <col min="37" max="16384" width="11.625" style="4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606</v>
      </c>
      <c r="O1" s="18" t="s">
        <v>6</v>
      </c>
      <c r="P1" s="18" t="s">
        <v>8</v>
      </c>
      <c r="Q1" s="18" t="s">
        <v>1146</v>
      </c>
      <c r="R1" s="18" t="s">
        <v>396</v>
      </c>
      <c r="S1" s="133" t="s">
        <v>13</v>
      </c>
      <c r="T1" s="18" t="s">
        <v>309</v>
      </c>
      <c r="U1" s="139" t="s">
        <v>421</v>
      </c>
      <c r="V1" s="140" t="s">
        <v>14</v>
      </c>
      <c r="W1" s="140" t="s">
        <v>621</v>
      </c>
      <c r="X1" s="18" t="s">
        <v>925</v>
      </c>
      <c r="Y1" s="18" t="s">
        <v>669</v>
      </c>
      <c r="Z1" s="133" t="s">
        <v>773</v>
      </c>
      <c r="AA1" s="133" t="s">
        <v>11</v>
      </c>
      <c r="AB1" s="133" t="s">
        <v>15</v>
      </c>
      <c r="AC1" s="133" t="s">
        <v>938</v>
      </c>
      <c r="AD1" s="133" t="s">
        <v>1153</v>
      </c>
      <c r="AE1" s="133" t="s">
        <v>1154</v>
      </c>
      <c r="AF1" s="133" t="s">
        <v>788</v>
      </c>
      <c r="AG1" s="18" t="s">
        <v>26</v>
      </c>
      <c r="AH1" s="140" t="s">
        <v>18</v>
      </c>
      <c r="AI1" s="140" t="s">
        <v>19</v>
      </c>
      <c r="AJ1" s="140" t="s">
        <v>30</v>
      </c>
    </row>
    <row r="2" spans="1:36" x14ac:dyDescent="0.2">
      <c r="A2">
        <v>212</v>
      </c>
      <c r="B2">
        <v>212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34"/>
      <c r="T2"/>
      <c r="U2" s="138"/>
      <c r="V2" s="137"/>
      <c r="W2" s="137"/>
      <c r="X2"/>
      <c r="Y2"/>
      <c r="Z2" s="134"/>
      <c r="AA2" s="134"/>
      <c r="AB2" s="134"/>
      <c r="AC2" s="134"/>
      <c r="AD2" s="134"/>
      <c r="AE2" s="134"/>
      <c r="AF2" s="134"/>
      <c r="AG2"/>
      <c r="AH2" s="137"/>
      <c r="AI2" s="137"/>
      <c r="AJ2" s="137"/>
    </row>
    <row r="3" spans="1:36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/>
      <c r="P3" s="17"/>
      <c r="Q3" s="17"/>
      <c r="R3" s="17"/>
      <c r="S3" s="17"/>
      <c r="T3" s="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G3" s="17"/>
    </row>
    <row r="4" spans="1:36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/>
      <c r="P4" s="17"/>
      <c r="Q4" s="17"/>
      <c r="R4" s="17"/>
      <c r="S4" s="17"/>
      <c r="T4" s="19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G4" s="17"/>
    </row>
    <row r="5" spans="1:36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/>
      <c r="P5" s="17"/>
      <c r="Q5" s="17"/>
      <c r="R5" s="17"/>
      <c r="S5" s="17"/>
      <c r="T5" s="19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G5" s="17"/>
    </row>
    <row r="6" spans="1:36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/>
      <c r="P6" s="17"/>
      <c r="Q6" s="17"/>
      <c r="R6" s="17"/>
      <c r="S6" s="17"/>
      <c r="T6" s="19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G6" s="17"/>
    </row>
    <row r="7" spans="1:36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/>
      <c r="P7" s="17"/>
      <c r="Q7" s="17"/>
      <c r="R7" s="17"/>
      <c r="S7" s="17"/>
      <c r="T7" s="19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G7"/>
    </row>
    <row r="8" spans="1:36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/>
      <c r="P8" s="17"/>
      <c r="Q8" s="17"/>
      <c r="R8" s="17"/>
      <c r="S8" s="17"/>
      <c r="T8" s="19"/>
      <c r="U8" s="17"/>
      <c r="V8" s="17"/>
      <c r="W8" s="17"/>
      <c r="X8" s="17"/>
      <c r="Y8" s="17"/>
      <c r="Z8" s="17"/>
      <c r="AB8"/>
      <c r="AC8"/>
      <c r="AG8"/>
    </row>
    <row r="9" spans="1:36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/>
      <c r="P9" s="17"/>
      <c r="Q9" s="17"/>
      <c r="R9" s="17"/>
      <c r="S9" s="17"/>
      <c r="T9" s="19"/>
      <c r="U9" s="17"/>
      <c r="V9" s="17"/>
      <c r="W9" s="17"/>
      <c r="X9" s="17"/>
      <c r="Y9" s="17"/>
      <c r="Z9" s="17"/>
      <c r="AB9" s="19"/>
      <c r="AC9" s="19"/>
      <c r="AD9" s="24"/>
      <c r="AG9" s="17"/>
    </row>
    <row r="10" spans="1:3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/>
      <c r="P10" s="17"/>
      <c r="Q10" s="17"/>
      <c r="R10" s="17"/>
      <c r="S10" s="17"/>
      <c r="T10" s="19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G10" s="17"/>
    </row>
    <row r="11" spans="1:3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/>
      <c r="P11" s="17"/>
      <c r="Q11" s="17"/>
      <c r="R11" s="17"/>
      <c r="S11" s="17"/>
      <c r="T11" s="19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G11" s="17"/>
    </row>
    <row r="12" spans="1:36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/>
      <c r="P12" s="17"/>
      <c r="Q12" s="17"/>
      <c r="R12" s="17"/>
      <c r="S12" s="17"/>
      <c r="T12" s="19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G12" s="17"/>
    </row>
    <row r="13" spans="1:3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/>
      <c r="P13" s="17"/>
      <c r="Q13" s="17"/>
      <c r="R13" s="17"/>
      <c r="S13" s="17"/>
      <c r="T13" s="19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G13" s="17"/>
    </row>
    <row r="14" spans="1:3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/>
      <c r="P14" s="17"/>
      <c r="Q14" s="17"/>
      <c r="R14" s="17"/>
      <c r="S14" s="17"/>
      <c r="T14" s="19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G14" s="17"/>
    </row>
    <row r="15" spans="1:3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/>
      <c r="P15" s="17"/>
      <c r="Q15" s="17"/>
      <c r="R15" s="17"/>
      <c r="S15" s="17"/>
      <c r="T15" s="19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G15" s="17"/>
    </row>
    <row r="16" spans="1:3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/>
      <c r="P16" s="17"/>
      <c r="Q16" s="17"/>
      <c r="R16" s="17"/>
      <c r="S16" s="17"/>
      <c r="T16" s="19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G16" s="17"/>
    </row>
    <row r="17" spans="1:3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/>
      <c r="P17" s="17"/>
      <c r="Q17" s="17"/>
      <c r="R17" s="17"/>
      <c r="S17" s="17"/>
      <c r="T17" s="19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G17" s="17"/>
    </row>
    <row r="18" spans="1:3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/>
      <c r="P18" s="17"/>
      <c r="Q18" s="17"/>
      <c r="R18" s="17"/>
      <c r="S18" s="17"/>
      <c r="T18" s="19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G18" s="17"/>
    </row>
    <row r="19" spans="1:3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/>
      <c r="P19" s="17"/>
      <c r="Q19" s="17"/>
      <c r="R19" s="17"/>
      <c r="S19" s="17"/>
      <c r="T19" s="19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G19" s="17"/>
    </row>
    <row r="20" spans="1:33" x14ac:dyDescent="0.2">
      <c r="E20" s="17"/>
      <c r="H20" s="17"/>
      <c r="I20" s="17"/>
      <c r="J20" s="17"/>
      <c r="K20" s="17"/>
      <c r="L20" s="17"/>
      <c r="M20" s="17"/>
      <c r="N20" s="17"/>
      <c r="O20"/>
      <c r="P20" s="17"/>
      <c r="Q20" s="17"/>
      <c r="T20" s="19"/>
      <c r="X20" s="17"/>
      <c r="Y20" s="17"/>
      <c r="AG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3.25" style="2" bestFit="1" customWidth="1"/>
    <col min="4" max="4" width="9.875" style="2" bestFit="1" customWidth="1"/>
    <col min="5" max="5" width="9.125" style="4" bestFit="1" customWidth="1"/>
    <col min="6" max="6" width="22.75" style="2" bestFit="1" customWidth="1"/>
    <col min="7" max="7" width="12.25" style="2" bestFit="1" customWidth="1"/>
    <col min="8" max="8" width="11" style="2" bestFit="1" customWidth="1"/>
    <col min="9" max="9" width="20.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14.125" style="2" bestFit="1" customWidth="1"/>
    <col min="15" max="15" width="9.6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7.375" style="2" bestFit="1" customWidth="1"/>
    <col min="21" max="21" width="9.875" style="2" bestFit="1" customWidth="1"/>
    <col min="22" max="22" width="9.25" style="2" bestFit="1" customWidth="1"/>
    <col min="23" max="23" width="10.375" style="2" bestFit="1" customWidth="1"/>
    <col min="24" max="24" width="10.75" style="4" bestFit="1" customWidth="1"/>
    <col min="25" max="25" width="11.25" style="4" bestFit="1" customWidth="1"/>
    <col min="26" max="26" width="14.5" style="2" bestFit="1" customWidth="1"/>
    <col min="27" max="27" width="8.625" style="2" bestFit="1" customWidth="1"/>
    <col min="28" max="28" width="11" style="2" bestFit="1" customWidth="1"/>
    <col min="29" max="29" width="9" style="2" bestFit="1" customWidth="1"/>
    <col min="30" max="30" width="10.875" style="2" bestFit="1" customWidth="1"/>
    <col min="31" max="32" width="11.375" style="2" bestFit="1" customWidth="1"/>
    <col min="33" max="33" width="10.625" style="2" bestFit="1" customWidth="1"/>
    <col min="34" max="34" width="9.5" style="2" bestFit="1" customWidth="1"/>
    <col min="35" max="35" width="11" style="2" bestFit="1" customWidth="1"/>
    <col min="36" max="36" width="10.375" style="2" bestFit="1" customWidth="1"/>
    <col min="37" max="16384" width="11.625" style="2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6</v>
      </c>
      <c r="Q1" s="18" t="s">
        <v>8</v>
      </c>
      <c r="R1" s="18" t="s">
        <v>1146</v>
      </c>
      <c r="S1" s="18" t="s">
        <v>396</v>
      </c>
      <c r="T1" s="18" t="s">
        <v>13</v>
      </c>
      <c r="U1" s="18" t="s">
        <v>421</v>
      </c>
      <c r="V1" s="18" t="s">
        <v>14</v>
      </c>
      <c r="W1" s="18" t="s">
        <v>621</v>
      </c>
      <c r="X1" s="18" t="s">
        <v>925</v>
      </c>
      <c r="Y1" s="18" t="s">
        <v>669</v>
      </c>
      <c r="Z1" s="18" t="s">
        <v>773</v>
      </c>
      <c r="AA1" s="18" t="s">
        <v>11</v>
      </c>
      <c r="AB1" s="18" t="s">
        <v>15</v>
      </c>
      <c r="AC1" s="133" t="s">
        <v>938</v>
      </c>
      <c r="AD1" s="18" t="s">
        <v>1153</v>
      </c>
      <c r="AE1" s="133" t="s">
        <v>1154</v>
      </c>
      <c r="AF1" s="133" t="s">
        <v>788</v>
      </c>
      <c r="AG1" s="18" t="s">
        <v>26</v>
      </c>
      <c r="AH1" s="18" t="s">
        <v>18</v>
      </c>
      <c r="AI1" s="18" t="s">
        <v>19</v>
      </c>
      <c r="AJ1" s="18" t="s">
        <v>30</v>
      </c>
    </row>
    <row r="2" spans="1:36" x14ac:dyDescent="0.2">
      <c r="A2">
        <v>212</v>
      </c>
      <c r="B2">
        <v>212</v>
      </c>
      <c r="C2" t="s">
        <v>1253</v>
      </c>
      <c r="D2">
        <v>520032046</v>
      </c>
      <c r="E2" t="s">
        <v>429</v>
      </c>
      <c r="F2" t="s">
        <v>1254</v>
      </c>
      <c r="G2" t="s">
        <v>1255</v>
      </c>
      <c r="H2" t="s">
        <v>76</v>
      </c>
      <c r="I2" t="s">
        <v>229</v>
      </c>
      <c r="J2" t="s">
        <v>53</v>
      </c>
      <c r="K2" t="s">
        <v>53</v>
      </c>
      <c r="L2" t="s">
        <v>805</v>
      </c>
      <c r="M2" t="s">
        <v>311</v>
      </c>
      <c r="N2" t="s">
        <v>256</v>
      </c>
      <c r="O2" t="s">
        <v>62</v>
      </c>
      <c r="P2" t="s">
        <v>1217</v>
      </c>
      <c r="Q2" t="s">
        <v>65</v>
      </c>
      <c r="R2" t="s">
        <v>57</v>
      </c>
      <c r="S2" t="s">
        <v>1214</v>
      </c>
      <c r="T2" s="134">
        <v>2.71</v>
      </c>
      <c r="U2" s="138">
        <v>47950</v>
      </c>
      <c r="V2" s="137">
        <v>1E-3</v>
      </c>
      <c r="W2" s="137">
        <v>2.23E-2</v>
      </c>
      <c r="X2" t="s">
        <v>620</v>
      </c>
      <c r="Y2"/>
      <c r="Z2" s="134">
        <v>229501</v>
      </c>
      <c r="AA2" s="134">
        <v>1</v>
      </c>
      <c r="AB2" s="134">
        <v>107.55</v>
      </c>
      <c r="AC2" s="134"/>
      <c r="AD2" s="134">
        <v>246.82832999999999</v>
      </c>
      <c r="AE2" s="134"/>
      <c r="AF2" s="134"/>
      <c r="AG2"/>
      <c r="AH2" s="137">
        <v>1.02E-4</v>
      </c>
      <c r="AI2" s="137">
        <v>2.6180000000000001E-3</v>
      </c>
      <c r="AJ2" s="137">
        <v>4.3000000000000002E-5</v>
      </c>
    </row>
    <row r="3" spans="1:36" x14ac:dyDescent="0.2">
      <c r="A3">
        <v>212</v>
      </c>
      <c r="B3">
        <v>212</v>
      </c>
      <c r="C3" t="s">
        <v>1256</v>
      </c>
      <c r="D3">
        <v>520029935</v>
      </c>
      <c r="E3" t="s">
        <v>429</v>
      </c>
      <c r="F3" t="s">
        <v>1257</v>
      </c>
      <c r="G3" t="s">
        <v>1258</v>
      </c>
      <c r="H3" t="s">
        <v>76</v>
      </c>
      <c r="I3" t="s">
        <v>229</v>
      </c>
      <c r="J3" t="s">
        <v>53</v>
      </c>
      <c r="K3" t="s">
        <v>53</v>
      </c>
      <c r="L3" t="s">
        <v>805</v>
      </c>
      <c r="M3" t="s">
        <v>311</v>
      </c>
      <c r="N3" t="s">
        <v>256</v>
      </c>
      <c r="O3" t="s">
        <v>62</v>
      </c>
      <c r="P3" t="s">
        <v>1217</v>
      </c>
      <c r="Q3" t="s">
        <v>65</v>
      </c>
      <c r="R3" t="s">
        <v>57</v>
      </c>
      <c r="S3" t="s">
        <v>1214</v>
      </c>
      <c r="T3" s="134">
        <v>3.27</v>
      </c>
      <c r="U3" s="138">
        <v>48441</v>
      </c>
      <c r="V3" s="137">
        <v>2E-3</v>
      </c>
      <c r="W3" s="137">
        <v>2.24E-2</v>
      </c>
      <c r="X3" t="s">
        <v>620</v>
      </c>
      <c r="Y3"/>
      <c r="Z3" s="134">
        <v>2277800</v>
      </c>
      <c r="AA3" s="134">
        <v>1</v>
      </c>
      <c r="AB3" s="134">
        <v>107.7</v>
      </c>
      <c r="AC3" s="136"/>
      <c r="AD3" s="134">
        <v>2453.1905999999999</v>
      </c>
      <c r="AE3" s="136"/>
      <c r="AF3" s="136"/>
      <c r="AG3"/>
      <c r="AH3" s="137">
        <v>7.1500000000000003E-4</v>
      </c>
      <c r="AI3" s="137">
        <v>2.6023000000000001E-2</v>
      </c>
      <c r="AJ3" s="137">
        <v>4.3600000000000003E-4</v>
      </c>
    </row>
    <row r="4" spans="1:36" x14ac:dyDescent="0.2">
      <c r="A4">
        <v>212</v>
      </c>
      <c r="B4">
        <v>212</v>
      </c>
      <c r="C4" t="s">
        <v>1259</v>
      </c>
      <c r="D4">
        <v>513893123</v>
      </c>
      <c r="E4" t="s">
        <v>429</v>
      </c>
      <c r="F4" t="s">
        <v>1260</v>
      </c>
      <c r="G4" t="s">
        <v>1261</v>
      </c>
      <c r="H4" t="s">
        <v>76</v>
      </c>
      <c r="I4" t="s">
        <v>229</v>
      </c>
      <c r="J4" t="s">
        <v>53</v>
      </c>
      <c r="K4" t="s">
        <v>53</v>
      </c>
      <c r="L4" t="s">
        <v>805</v>
      </c>
      <c r="M4" t="s">
        <v>311</v>
      </c>
      <c r="N4" t="s">
        <v>633</v>
      </c>
      <c r="O4" t="s">
        <v>62</v>
      </c>
      <c r="P4" t="s">
        <v>1262</v>
      </c>
      <c r="Q4" t="s">
        <v>70</v>
      </c>
      <c r="R4" t="s">
        <v>57</v>
      </c>
      <c r="S4" t="s">
        <v>1214</v>
      </c>
      <c r="T4" s="134">
        <v>0.73</v>
      </c>
      <c r="U4" s="138">
        <v>46477</v>
      </c>
      <c r="V4" s="137">
        <v>3.5400000000000001E-2</v>
      </c>
      <c r="W4" s="137">
        <v>3.2099999999999997E-2</v>
      </c>
      <c r="X4" t="s">
        <v>620</v>
      </c>
      <c r="Y4"/>
      <c r="Z4" s="134">
        <v>308793.75</v>
      </c>
      <c r="AA4" s="134">
        <v>1</v>
      </c>
      <c r="AB4" s="134">
        <v>110.78</v>
      </c>
      <c r="AC4" s="136"/>
      <c r="AD4" s="134">
        <v>342.08172000000002</v>
      </c>
      <c r="AE4" s="136"/>
      <c r="AF4" s="136"/>
      <c r="AG4"/>
      <c r="AH4" s="137">
        <v>3.68E-4</v>
      </c>
      <c r="AI4" s="137">
        <v>3.6280000000000001E-3</v>
      </c>
      <c r="AJ4" s="137">
        <v>6.0000000000000002E-5</v>
      </c>
    </row>
    <row r="5" spans="1:36" x14ac:dyDescent="0.2">
      <c r="A5">
        <v>212</v>
      </c>
      <c r="B5">
        <v>212</v>
      </c>
      <c r="C5" t="s">
        <v>1211</v>
      </c>
      <c r="D5">
        <v>520000118</v>
      </c>
      <c r="E5" t="s">
        <v>429</v>
      </c>
      <c r="F5" t="s">
        <v>1263</v>
      </c>
      <c r="G5" t="s">
        <v>1264</v>
      </c>
      <c r="H5" t="s">
        <v>76</v>
      </c>
      <c r="I5" t="s">
        <v>229</v>
      </c>
      <c r="J5" t="s">
        <v>53</v>
      </c>
      <c r="K5" t="s">
        <v>53</v>
      </c>
      <c r="L5" t="s">
        <v>805</v>
      </c>
      <c r="M5" t="s">
        <v>311</v>
      </c>
      <c r="N5" t="s">
        <v>256</v>
      </c>
      <c r="O5" t="s">
        <v>62</v>
      </c>
      <c r="P5" t="s">
        <v>1265</v>
      </c>
      <c r="Q5" t="s">
        <v>65</v>
      </c>
      <c r="R5" t="s">
        <v>57</v>
      </c>
      <c r="S5" t="s">
        <v>1214</v>
      </c>
      <c r="T5" s="134">
        <v>0.62</v>
      </c>
      <c r="U5" s="138">
        <v>46251</v>
      </c>
      <c r="V5" s="137">
        <v>2.9700000000000001E-2</v>
      </c>
      <c r="W5" s="137">
        <v>2.7699999999999999E-2</v>
      </c>
      <c r="X5" t="s">
        <v>620</v>
      </c>
      <c r="Y5"/>
      <c r="Z5" s="134">
        <v>250000</v>
      </c>
      <c r="AA5" s="134">
        <v>1</v>
      </c>
      <c r="AB5" s="134">
        <v>119.4</v>
      </c>
      <c r="AC5" s="136"/>
      <c r="AD5" s="134">
        <v>298.5</v>
      </c>
      <c r="AE5" s="136"/>
      <c r="AF5" s="136"/>
      <c r="AG5"/>
      <c r="AH5" s="137">
        <v>3.57E-4</v>
      </c>
      <c r="AI5" s="137">
        <v>3.166E-3</v>
      </c>
      <c r="AJ5" s="137">
        <v>5.3000000000000001E-5</v>
      </c>
    </row>
    <row r="6" spans="1:36" x14ac:dyDescent="0.2">
      <c r="A6">
        <v>212</v>
      </c>
      <c r="B6">
        <v>212</v>
      </c>
      <c r="C6" t="s">
        <v>1266</v>
      </c>
      <c r="D6">
        <v>520000472</v>
      </c>
      <c r="E6" t="s">
        <v>429</v>
      </c>
      <c r="F6" t="s">
        <v>1267</v>
      </c>
      <c r="G6" t="s">
        <v>1268</v>
      </c>
      <c r="H6" t="s">
        <v>76</v>
      </c>
      <c r="I6" t="s">
        <v>229</v>
      </c>
      <c r="J6" t="s">
        <v>53</v>
      </c>
      <c r="K6" t="s">
        <v>53</v>
      </c>
      <c r="L6" t="s">
        <v>805</v>
      </c>
      <c r="M6" t="s">
        <v>311</v>
      </c>
      <c r="N6" t="s">
        <v>156</v>
      </c>
      <c r="O6" t="s">
        <v>62</v>
      </c>
      <c r="P6" t="s">
        <v>1217</v>
      </c>
      <c r="Q6" t="s">
        <v>65</v>
      </c>
      <c r="R6" t="s">
        <v>57</v>
      </c>
      <c r="S6" t="s">
        <v>1214</v>
      </c>
      <c r="T6" s="134">
        <v>9.6999999999999993</v>
      </c>
      <c r="U6" s="138">
        <v>49825</v>
      </c>
      <c r="V6" s="137">
        <v>1.2500000000000001E-2</v>
      </c>
      <c r="W6" s="137">
        <v>2.5600000000000001E-2</v>
      </c>
      <c r="X6" t="s">
        <v>620</v>
      </c>
      <c r="Y6"/>
      <c r="Z6" s="134">
        <v>285000</v>
      </c>
      <c r="AA6" s="134">
        <v>1</v>
      </c>
      <c r="AB6" s="134">
        <v>103.24</v>
      </c>
      <c r="AC6" s="136"/>
      <c r="AD6" s="134">
        <v>294.23399999999998</v>
      </c>
      <c r="AE6" s="136"/>
      <c r="AF6" s="136"/>
      <c r="AG6"/>
      <c r="AH6" s="137">
        <v>6.6000000000000005E-5</v>
      </c>
      <c r="AI6" s="137">
        <v>3.1210000000000001E-3</v>
      </c>
      <c r="AJ6" s="137">
        <v>5.1999999999999997E-5</v>
      </c>
    </row>
    <row r="7" spans="1:36" x14ac:dyDescent="0.2">
      <c r="A7">
        <v>212</v>
      </c>
      <c r="B7">
        <v>212</v>
      </c>
      <c r="C7" t="s">
        <v>1269</v>
      </c>
      <c r="D7">
        <v>520018078</v>
      </c>
      <c r="E7" t="s">
        <v>429</v>
      </c>
      <c r="F7" t="s">
        <v>1270</v>
      </c>
      <c r="G7" t="s">
        <v>1271</v>
      </c>
      <c r="H7" t="s">
        <v>76</v>
      </c>
      <c r="I7" t="s">
        <v>229</v>
      </c>
      <c r="J7" t="s">
        <v>53</v>
      </c>
      <c r="K7" t="s">
        <v>53</v>
      </c>
      <c r="L7" t="s">
        <v>805</v>
      </c>
      <c r="M7" t="s">
        <v>311</v>
      </c>
      <c r="N7" t="s">
        <v>256</v>
      </c>
      <c r="O7" t="s">
        <v>62</v>
      </c>
      <c r="P7" t="s">
        <v>1213</v>
      </c>
      <c r="Q7" t="s">
        <v>70</v>
      </c>
      <c r="R7" t="s">
        <v>57</v>
      </c>
      <c r="S7" t="s">
        <v>1214</v>
      </c>
      <c r="T7" s="134">
        <v>3.95</v>
      </c>
      <c r="U7" s="138">
        <v>48913</v>
      </c>
      <c r="V7" s="137">
        <v>2.0199999999999999E-2</v>
      </c>
      <c r="W7" s="137">
        <v>2.1899999999999999E-2</v>
      </c>
      <c r="X7" t="s">
        <v>620</v>
      </c>
      <c r="Y7"/>
      <c r="Z7" s="134">
        <v>11800000</v>
      </c>
      <c r="AA7" s="134">
        <v>1</v>
      </c>
      <c r="AB7" s="134">
        <v>105.39</v>
      </c>
      <c r="AC7" s="136"/>
      <c r="AD7" s="134">
        <v>12436.02</v>
      </c>
      <c r="AE7" s="136"/>
      <c r="AF7" s="136"/>
      <c r="AG7"/>
      <c r="AH7" s="137">
        <v>3.307E-3</v>
      </c>
      <c r="AI7" s="137">
        <v>0.13192300000000001</v>
      </c>
      <c r="AJ7" s="137">
        <v>2.2100000000000002E-3</v>
      </c>
    </row>
    <row r="8" spans="1:36" x14ac:dyDescent="0.2">
      <c r="A8">
        <v>212</v>
      </c>
      <c r="B8">
        <v>212</v>
      </c>
      <c r="C8" t="s">
        <v>1253</v>
      </c>
      <c r="D8">
        <v>520032046</v>
      </c>
      <c r="E8" t="s">
        <v>429</v>
      </c>
      <c r="F8" t="s">
        <v>1272</v>
      </c>
      <c r="G8" t="s">
        <v>1273</v>
      </c>
      <c r="H8" t="s">
        <v>76</v>
      </c>
      <c r="I8" t="s">
        <v>229</v>
      </c>
      <c r="J8" t="s">
        <v>53</v>
      </c>
      <c r="K8" t="s">
        <v>53</v>
      </c>
      <c r="L8" t="s">
        <v>805</v>
      </c>
      <c r="M8" t="s">
        <v>311</v>
      </c>
      <c r="N8" t="s">
        <v>256</v>
      </c>
      <c r="O8" t="s">
        <v>62</v>
      </c>
      <c r="P8" t="s">
        <v>1217</v>
      </c>
      <c r="Q8" t="s">
        <v>65</v>
      </c>
      <c r="R8" t="s">
        <v>57</v>
      </c>
      <c r="S8" t="s">
        <v>1214</v>
      </c>
      <c r="T8" s="134">
        <v>1.73</v>
      </c>
      <c r="U8" s="138">
        <v>46658</v>
      </c>
      <c r="V8" s="137">
        <v>1.2200000000000001E-2</v>
      </c>
      <c r="W8" s="137">
        <v>2.3300000000000001E-2</v>
      </c>
      <c r="X8" t="s">
        <v>620</v>
      </c>
      <c r="Y8"/>
      <c r="Z8" s="134">
        <v>298210</v>
      </c>
      <c r="AA8" s="134">
        <v>1</v>
      </c>
      <c r="AB8" s="134">
        <v>117.28</v>
      </c>
      <c r="AC8" s="136"/>
      <c r="AD8" s="134">
        <v>349.74068999999997</v>
      </c>
      <c r="AE8" s="136"/>
      <c r="AF8" s="136"/>
      <c r="AG8"/>
      <c r="AH8" s="137">
        <v>9.7999999999999997E-5</v>
      </c>
      <c r="AI8" s="137">
        <v>3.7100000000000002E-3</v>
      </c>
      <c r="AJ8" s="137">
        <v>6.2000000000000003E-5</v>
      </c>
    </row>
    <row r="9" spans="1:36" x14ac:dyDescent="0.2">
      <c r="A9">
        <v>212</v>
      </c>
      <c r="B9">
        <v>212</v>
      </c>
      <c r="C9" t="s">
        <v>1211</v>
      </c>
      <c r="D9">
        <v>520000118</v>
      </c>
      <c r="E9" t="s">
        <v>429</v>
      </c>
      <c r="F9" t="s">
        <v>1274</v>
      </c>
      <c r="G9" t="s">
        <v>1275</v>
      </c>
      <c r="H9" t="s">
        <v>76</v>
      </c>
      <c r="I9" t="s">
        <v>229</v>
      </c>
      <c r="J9" t="s">
        <v>53</v>
      </c>
      <c r="K9" t="s">
        <v>53</v>
      </c>
      <c r="L9" t="s">
        <v>805</v>
      </c>
      <c r="M9" t="s">
        <v>311</v>
      </c>
      <c r="N9" t="s">
        <v>256</v>
      </c>
      <c r="O9" t="s">
        <v>62</v>
      </c>
      <c r="P9" t="s">
        <v>1213</v>
      </c>
      <c r="Q9" t="s">
        <v>70</v>
      </c>
      <c r="R9" t="s">
        <v>57</v>
      </c>
      <c r="S9" t="s">
        <v>1214</v>
      </c>
      <c r="T9" s="134">
        <v>3.37</v>
      </c>
      <c r="U9" s="138">
        <v>48191</v>
      </c>
      <c r="V9" s="137">
        <v>1E-3</v>
      </c>
      <c r="W9" s="137">
        <v>2.1399999999999999E-2</v>
      </c>
      <c r="X9" t="s">
        <v>620</v>
      </c>
      <c r="Y9"/>
      <c r="Z9" s="134">
        <v>2986140.48</v>
      </c>
      <c r="AA9" s="134">
        <v>1</v>
      </c>
      <c r="AB9" s="134">
        <v>107.43</v>
      </c>
      <c r="AC9" s="136"/>
      <c r="AD9" s="134">
        <v>3208.0107200000002</v>
      </c>
      <c r="AE9" s="136"/>
      <c r="AF9" s="136"/>
      <c r="AG9"/>
      <c r="AH9" s="137">
        <v>3.539E-3</v>
      </c>
      <c r="AI9" s="137">
        <v>3.4030999999999999E-2</v>
      </c>
      <c r="AJ9" s="137">
        <v>5.6999999999999998E-4</v>
      </c>
    </row>
    <row r="10" spans="1:36" x14ac:dyDescent="0.2">
      <c r="A10">
        <v>212</v>
      </c>
      <c r="B10">
        <v>212</v>
      </c>
      <c r="C10" t="s">
        <v>1211</v>
      </c>
      <c r="D10">
        <v>520000118</v>
      </c>
      <c r="E10" t="s">
        <v>429</v>
      </c>
      <c r="F10" t="s">
        <v>1276</v>
      </c>
      <c r="G10" t="s">
        <v>1277</v>
      </c>
      <c r="H10" t="s">
        <v>76</v>
      </c>
      <c r="I10" t="s">
        <v>229</v>
      </c>
      <c r="J10" t="s">
        <v>53</v>
      </c>
      <c r="K10" t="s">
        <v>53</v>
      </c>
      <c r="L10" t="s">
        <v>805</v>
      </c>
      <c r="M10" t="s">
        <v>311</v>
      </c>
      <c r="N10" t="s">
        <v>256</v>
      </c>
      <c r="O10" t="s">
        <v>62</v>
      </c>
      <c r="P10" t="s">
        <v>1265</v>
      </c>
      <c r="Q10" t="s">
        <v>65</v>
      </c>
      <c r="R10" t="s">
        <v>57</v>
      </c>
      <c r="S10" t="s">
        <v>1214</v>
      </c>
      <c r="T10" s="134">
        <v>2.82</v>
      </c>
      <c r="U10" s="138">
        <v>47086</v>
      </c>
      <c r="V10" s="137">
        <v>3.09E-2</v>
      </c>
      <c r="W10" s="137">
        <v>2.4400000000000002E-2</v>
      </c>
      <c r="X10" t="s">
        <v>620</v>
      </c>
      <c r="Y10"/>
      <c r="Z10" s="134">
        <v>950000</v>
      </c>
      <c r="AA10" s="134">
        <v>1</v>
      </c>
      <c r="AB10" s="134">
        <v>111.77</v>
      </c>
      <c r="AC10" s="136"/>
      <c r="AD10" s="134">
        <v>1061.8150000000001</v>
      </c>
      <c r="AE10" s="136"/>
      <c r="AF10" s="136"/>
      <c r="AG10"/>
      <c r="AH10" s="137">
        <v>1E-3</v>
      </c>
      <c r="AI10" s="137">
        <v>1.1263E-2</v>
      </c>
      <c r="AJ10" s="137">
        <v>1.8799999999999999E-4</v>
      </c>
    </row>
    <row r="11" spans="1:36" x14ac:dyDescent="0.2">
      <c r="A11">
        <v>212</v>
      </c>
      <c r="B11">
        <v>212</v>
      </c>
      <c r="C11" t="s">
        <v>1253</v>
      </c>
      <c r="D11">
        <v>520032046</v>
      </c>
      <c r="E11" t="s">
        <v>429</v>
      </c>
      <c r="F11" t="s">
        <v>1278</v>
      </c>
      <c r="G11" t="s">
        <v>1279</v>
      </c>
      <c r="H11" t="s">
        <v>76</v>
      </c>
      <c r="I11" t="s">
        <v>229</v>
      </c>
      <c r="J11" t="s">
        <v>53</v>
      </c>
      <c r="K11" t="s">
        <v>53</v>
      </c>
      <c r="L11" t="s">
        <v>805</v>
      </c>
      <c r="M11" t="s">
        <v>311</v>
      </c>
      <c r="N11" t="s">
        <v>256</v>
      </c>
      <c r="O11" t="s">
        <v>62</v>
      </c>
      <c r="P11" t="s">
        <v>1217</v>
      </c>
      <c r="Q11" t="s">
        <v>65</v>
      </c>
      <c r="R11" t="s">
        <v>57</v>
      </c>
      <c r="S11" t="s">
        <v>1214</v>
      </c>
      <c r="T11" s="134">
        <v>3.33</v>
      </c>
      <c r="U11" s="138">
        <v>48190</v>
      </c>
      <c r="V11" s="137">
        <v>1.6400000000000001E-2</v>
      </c>
      <c r="W11" s="137">
        <v>2.1899999999999999E-2</v>
      </c>
      <c r="X11" t="s">
        <v>620</v>
      </c>
      <c r="Y11"/>
      <c r="Z11" s="134">
        <v>477357.2</v>
      </c>
      <c r="AA11" s="134">
        <v>1</v>
      </c>
      <c r="AB11" s="134">
        <v>107.68</v>
      </c>
      <c r="AC11" s="136"/>
      <c r="AD11" s="134">
        <v>514.01823000000002</v>
      </c>
      <c r="AE11" s="136"/>
      <c r="AF11" s="136"/>
      <c r="AG11"/>
      <c r="AH11" s="137">
        <v>5.9100000000000005E-4</v>
      </c>
      <c r="AI11" s="137">
        <v>5.4520000000000002E-3</v>
      </c>
      <c r="AJ11" s="137">
        <v>9.1000000000000003E-5</v>
      </c>
    </row>
    <row r="12" spans="1:36" x14ac:dyDescent="0.2">
      <c r="A12">
        <v>212</v>
      </c>
      <c r="B12">
        <v>212</v>
      </c>
      <c r="C12" t="s">
        <v>1280</v>
      </c>
      <c r="D12">
        <v>520010869</v>
      </c>
      <c r="E12" t="s">
        <v>429</v>
      </c>
      <c r="F12" t="s">
        <v>1281</v>
      </c>
      <c r="G12" t="s">
        <v>1282</v>
      </c>
      <c r="H12" t="s">
        <v>76</v>
      </c>
      <c r="I12" t="s">
        <v>229</v>
      </c>
      <c r="J12" t="s">
        <v>53</v>
      </c>
      <c r="K12" t="s">
        <v>53</v>
      </c>
      <c r="L12" t="s">
        <v>805</v>
      </c>
      <c r="M12" t="s">
        <v>311</v>
      </c>
      <c r="N12" t="s">
        <v>258</v>
      </c>
      <c r="O12" t="s">
        <v>62</v>
      </c>
      <c r="P12" t="s">
        <v>1217</v>
      </c>
      <c r="Q12" t="s">
        <v>65</v>
      </c>
      <c r="R12" t="s">
        <v>57</v>
      </c>
      <c r="S12" t="s">
        <v>1214</v>
      </c>
      <c r="T12" s="134">
        <v>11.85</v>
      </c>
      <c r="U12" s="138">
        <v>56249</v>
      </c>
      <c r="V12" s="137">
        <v>2.07E-2</v>
      </c>
      <c r="W12" s="137">
        <v>2.6700000000000002E-2</v>
      </c>
      <c r="X12" t="s">
        <v>620</v>
      </c>
      <c r="Y12"/>
      <c r="Z12" s="134">
        <v>19043855.84</v>
      </c>
      <c r="AA12" s="134">
        <v>1</v>
      </c>
      <c r="AB12" s="134">
        <v>108.47</v>
      </c>
      <c r="AC12" s="136"/>
      <c r="AD12" s="134">
        <v>20656.870429999999</v>
      </c>
      <c r="AE12" s="136"/>
      <c r="AF12" s="136"/>
      <c r="AG12"/>
      <c r="AH12" s="137">
        <v>2.8860000000000001E-3</v>
      </c>
      <c r="AI12" s="137">
        <v>0.21913099999999999</v>
      </c>
      <c r="AJ12" s="137">
        <v>3.6719999999999999E-3</v>
      </c>
    </row>
    <row r="13" spans="1:36" x14ac:dyDescent="0.2">
      <c r="A13">
        <v>212</v>
      </c>
      <c r="B13">
        <v>212</v>
      </c>
      <c r="C13" t="s">
        <v>1211</v>
      </c>
      <c r="D13">
        <v>520000118</v>
      </c>
      <c r="E13" t="s">
        <v>429</v>
      </c>
      <c r="F13" t="s">
        <v>1283</v>
      </c>
      <c r="G13" t="s">
        <v>1284</v>
      </c>
      <c r="H13" t="s">
        <v>76</v>
      </c>
      <c r="I13" t="s">
        <v>229</v>
      </c>
      <c r="J13" t="s">
        <v>53</v>
      </c>
      <c r="K13" t="s">
        <v>53</v>
      </c>
      <c r="L13" t="s">
        <v>805</v>
      </c>
      <c r="M13" t="s">
        <v>311</v>
      </c>
      <c r="N13" t="s">
        <v>256</v>
      </c>
      <c r="O13" t="s">
        <v>62</v>
      </c>
      <c r="P13" t="s">
        <v>1213</v>
      </c>
      <c r="Q13" t="s">
        <v>70</v>
      </c>
      <c r="R13" t="s">
        <v>57</v>
      </c>
      <c r="S13" t="s">
        <v>1214</v>
      </c>
      <c r="T13" s="134">
        <v>3.77</v>
      </c>
      <c r="U13" s="138">
        <v>48547</v>
      </c>
      <c r="V13" s="137">
        <v>1.3899999999999999E-2</v>
      </c>
      <c r="W13" s="137">
        <v>2.1899999999999999E-2</v>
      </c>
      <c r="X13" t="s">
        <v>620</v>
      </c>
      <c r="Y13"/>
      <c r="Z13" s="134">
        <v>138600</v>
      </c>
      <c r="AA13" s="134">
        <v>1</v>
      </c>
      <c r="AB13" s="134">
        <v>106.41</v>
      </c>
      <c r="AC13" s="136"/>
      <c r="AD13" s="134">
        <v>147.48426000000001</v>
      </c>
      <c r="AE13" s="136"/>
      <c r="AF13" s="136"/>
      <c r="AG13"/>
      <c r="AH13" s="137">
        <v>9.8999999999999994E-5</v>
      </c>
      <c r="AI13" s="137">
        <v>1.5640000000000001E-3</v>
      </c>
      <c r="AJ13" s="137">
        <v>2.5999999999999998E-5</v>
      </c>
    </row>
    <row r="14" spans="1:36" x14ac:dyDescent="0.2">
      <c r="A14">
        <v>212</v>
      </c>
      <c r="B14">
        <v>212</v>
      </c>
      <c r="C14" t="s">
        <v>1253</v>
      </c>
      <c r="D14">
        <v>520032046</v>
      </c>
      <c r="E14" t="s">
        <v>429</v>
      </c>
      <c r="F14" t="s">
        <v>1285</v>
      </c>
      <c r="G14" t="s">
        <v>1286</v>
      </c>
      <c r="H14" t="s">
        <v>76</v>
      </c>
      <c r="I14" t="s">
        <v>229</v>
      </c>
      <c r="J14" t="s">
        <v>53</v>
      </c>
      <c r="K14" t="s">
        <v>53</v>
      </c>
      <c r="L14" t="s">
        <v>805</v>
      </c>
      <c r="M14" t="s">
        <v>311</v>
      </c>
      <c r="N14" t="s">
        <v>256</v>
      </c>
      <c r="O14" t="s">
        <v>62</v>
      </c>
      <c r="P14" t="s">
        <v>1217</v>
      </c>
      <c r="Q14" t="s">
        <v>65</v>
      </c>
      <c r="R14" t="s">
        <v>57</v>
      </c>
      <c r="S14" t="s">
        <v>1214</v>
      </c>
      <c r="T14" s="134">
        <v>4.4800000000000004</v>
      </c>
      <c r="U14" s="138">
        <v>47665</v>
      </c>
      <c r="V14" s="137">
        <v>2E-3</v>
      </c>
      <c r="W14" s="137">
        <v>2.2800000000000001E-2</v>
      </c>
      <c r="X14" t="s">
        <v>620</v>
      </c>
      <c r="Y14"/>
      <c r="Z14" s="134">
        <v>3601500</v>
      </c>
      <c r="AA14" s="134">
        <v>1</v>
      </c>
      <c r="AB14" s="134">
        <v>107.79</v>
      </c>
      <c r="AC14" s="136"/>
      <c r="AD14" s="134">
        <v>3882.0568499999999</v>
      </c>
      <c r="AE14" s="136"/>
      <c r="AF14" s="136"/>
      <c r="AG14"/>
      <c r="AH14" s="137">
        <v>1.041E-3</v>
      </c>
      <c r="AI14" s="137">
        <v>4.1181000000000002E-2</v>
      </c>
      <c r="AJ14" s="137">
        <v>6.8999999999999997E-4</v>
      </c>
    </row>
    <row r="15" spans="1:36" x14ac:dyDescent="0.2">
      <c r="A15">
        <v>212</v>
      </c>
      <c r="B15">
        <v>212</v>
      </c>
      <c r="C15" t="s">
        <v>1269</v>
      </c>
      <c r="D15">
        <v>520018078</v>
      </c>
      <c r="E15" t="s">
        <v>429</v>
      </c>
      <c r="F15" t="s">
        <v>1287</v>
      </c>
      <c r="G15" t="s">
        <v>1288</v>
      </c>
      <c r="H15" t="s">
        <v>76</v>
      </c>
      <c r="I15" t="s">
        <v>229</v>
      </c>
      <c r="J15" t="s">
        <v>53</v>
      </c>
      <c r="K15" t="s">
        <v>53</v>
      </c>
      <c r="L15" t="s">
        <v>805</v>
      </c>
      <c r="M15" t="s">
        <v>311</v>
      </c>
      <c r="N15" t="s">
        <v>256</v>
      </c>
      <c r="O15" t="s">
        <v>62</v>
      </c>
      <c r="P15" t="s">
        <v>1213</v>
      </c>
      <c r="Q15" t="s">
        <v>70</v>
      </c>
      <c r="R15" t="s">
        <v>57</v>
      </c>
      <c r="S15" t="s">
        <v>1214</v>
      </c>
      <c r="T15" s="134">
        <v>1.9</v>
      </c>
      <c r="U15" s="138">
        <v>46716</v>
      </c>
      <c r="V15" s="137">
        <v>1E-3</v>
      </c>
      <c r="W15" s="137">
        <v>2.3199999999999998E-2</v>
      </c>
      <c r="X15" t="s">
        <v>620</v>
      </c>
      <c r="Y15"/>
      <c r="Z15" s="134">
        <v>5368215</v>
      </c>
      <c r="AA15" s="134">
        <v>1</v>
      </c>
      <c r="AB15" s="134">
        <v>110.39</v>
      </c>
      <c r="AC15" s="136"/>
      <c r="AD15" s="134">
        <v>5925.9725399999998</v>
      </c>
      <c r="AE15" s="136"/>
      <c r="AF15" s="136"/>
      <c r="AG15"/>
      <c r="AH15" s="137">
        <v>1.7110000000000001E-3</v>
      </c>
      <c r="AI15" s="137">
        <v>6.2863000000000002E-2</v>
      </c>
      <c r="AJ15" s="137">
        <v>1.0529999999999999E-3</v>
      </c>
    </row>
    <row r="16" spans="1:36" x14ac:dyDescent="0.2">
      <c r="A16">
        <v>212</v>
      </c>
      <c r="B16">
        <v>212</v>
      </c>
      <c r="C16" t="s">
        <v>1280</v>
      </c>
      <c r="D16">
        <v>520010869</v>
      </c>
      <c r="E16" t="s">
        <v>429</v>
      </c>
      <c r="F16" t="s">
        <v>1289</v>
      </c>
      <c r="G16" t="s">
        <v>1290</v>
      </c>
      <c r="H16" t="s">
        <v>76</v>
      </c>
      <c r="I16" t="s">
        <v>229</v>
      </c>
      <c r="J16" t="s">
        <v>53</v>
      </c>
      <c r="K16" t="s">
        <v>53</v>
      </c>
      <c r="L16" t="s">
        <v>805</v>
      </c>
      <c r="M16" t="s">
        <v>311</v>
      </c>
      <c r="N16" t="s">
        <v>258</v>
      </c>
      <c r="O16" t="s">
        <v>62</v>
      </c>
      <c r="P16" t="s">
        <v>1217</v>
      </c>
      <c r="Q16" t="s">
        <v>65</v>
      </c>
      <c r="R16" t="s">
        <v>57</v>
      </c>
      <c r="S16" t="s">
        <v>1214</v>
      </c>
      <c r="T16" s="134">
        <v>1.49</v>
      </c>
      <c r="U16" s="138">
        <v>46752</v>
      </c>
      <c r="V16" s="137">
        <v>1E-3</v>
      </c>
      <c r="W16" s="137">
        <v>2.3199999999999998E-2</v>
      </c>
      <c r="X16" t="s">
        <v>620</v>
      </c>
      <c r="Y16"/>
      <c r="Z16" s="134">
        <v>371600</v>
      </c>
      <c r="AA16" s="134">
        <v>1</v>
      </c>
      <c r="AB16" s="134">
        <v>112.46</v>
      </c>
      <c r="AC16" s="136"/>
      <c r="AD16" s="134">
        <v>417.90136000000001</v>
      </c>
      <c r="AE16" s="136"/>
      <c r="AF16" s="136"/>
      <c r="AG16"/>
      <c r="AH16" s="137">
        <v>8.6700000000000004E-4</v>
      </c>
      <c r="AI16" s="137">
        <v>4.4330000000000003E-3</v>
      </c>
      <c r="AJ16" s="137">
        <v>7.3999999999999996E-5</v>
      </c>
    </row>
    <row r="17" spans="1:36" x14ac:dyDescent="0.2">
      <c r="A17">
        <v>212</v>
      </c>
      <c r="B17">
        <v>212</v>
      </c>
      <c r="C17" t="s">
        <v>1269</v>
      </c>
      <c r="D17">
        <v>520018078</v>
      </c>
      <c r="E17" t="s">
        <v>429</v>
      </c>
      <c r="F17" t="s">
        <v>1291</v>
      </c>
      <c r="G17" t="s">
        <v>1292</v>
      </c>
      <c r="H17" t="s">
        <v>76</v>
      </c>
      <c r="I17" t="s">
        <v>229</v>
      </c>
      <c r="J17" t="s">
        <v>53</v>
      </c>
      <c r="K17" t="s">
        <v>53</v>
      </c>
      <c r="L17" t="s">
        <v>805</v>
      </c>
      <c r="M17" t="s">
        <v>311</v>
      </c>
      <c r="N17" t="s">
        <v>256</v>
      </c>
      <c r="O17" t="s">
        <v>62</v>
      </c>
      <c r="P17" t="s">
        <v>1213</v>
      </c>
      <c r="Q17" t="s">
        <v>70</v>
      </c>
      <c r="R17" t="s">
        <v>57</v>
      </c>
      <c r="S17" t="s">
        <v>1214</v>
      </c>
      <c r="T17" s="134">
        <v>3.9</v>
      </c>
      <c r="U17" s="138">
        <v>47447</v>
      </c>
      <c r="V17" s="137">
        <v>1E-3</v>
      </c>
      <c r="W17" s="137">
        <v>2.1899999999999999E-2</v>
      </c>
      <c r="X17" t="s">
        <v>620</v>
      </c>
      <c r="Y17"/>
      <c r="Z17" s="134">
        <v>6654307</v>
      </c>
      <c r="AA17" s="134">
        <v>1</v>
      </c>
      <c r="AB17" s="134">
        <v>106.2</v>
      </c>
      <c r="AC17" s="136"/>
      <c r="AD17" s="134">
        <v>7066.8740299999999</v>
      </c>
      <c r="AE17" s="136"/>
      <c r="AF17" s="136"/>
      <c r="AG17"/>
      <c r="AH17" s="137">
        <v>1.5510000000000001E-3</v>
      </c>
      <c r="AI17" s="137">
        <v>7.4966000000000005E-2</v>
      </c>
      <c r="AJ17" s="137">
        <v>1.256E-3</v>
      </c>
    </row>
    <row r="18" spans="1:36" x14ac:dyDescent="0.2">
      <c r="A18">
        <v>212</v>
      </c>
      <c r="B18">
        <v>212</v>
      </c>
      <c r="C18" t="s">
        <v>1266</v>
      </c>
      <c r="D18">
        <v>520000472</v>
      </c>
      <c r="E18" t="s">
        <v>429</v>
      </c>
      <c r="F18" t="s">
        <v>1293</v>
      </c>
      <c r="G18" t="s">
        <v>1294</v>
      </c>
      <c r="H18" t="s">
        <v>76</v>
      </c>
      <c r="I18" t="s">
        <v>229</v>
      </c>
      <c r="J18" t="s">
        <v>53</v>
      </c>
      <c r="K18" t="s">
        <v>53</v>
      </c>
      <c r="L18" t="s">
        <v>805</v>
      </c>
      <c r="M18" t="s">
        <v>311</v>
      </c>
      <c r="N18" t="s">
        <v>156</v>
      </c>
      <c r="O18" t="s">
        <v>62</v>
      </c>
      <c r="P18" t="s">
        <v>1217</v>
      </c>
      <c r="Q18" t="s">
        <v>65</v>
      </c>
      <c r="R18" t="s">
        <v>57</v>
      </c>
      <c r="S18" t="s">
        <v>1214</v>
      </c>
      <c r="T18" s="134">
        <v>4.68</v>
      </c>
      <c r="U18" s="138">
        <v>48112</v>
      </c>
      <c r="V18" s="137">
        <v>2.3900000000000001E-2</v>
      </c>
      <c r="W18" s="137">
        <v>2.3099999999999999E-2</v>
      </c>
      <c r="X18" t="s">
        <v>620</v>
      </c>
      <c r="Y18"/>
      <c r="Z18" s="134">
        <v>9500000</v>
      </c>
      <c r="AA18" s="134">
        <v>1</v>
      </c>
      <c r="AB18" s="134">
        <v>118.92</v>
      </c>
      <c r="AC18" s="136"/>
      <c r="AD18" s="134">
        <v>11297.4</v>
      </c>
      <c r="AE18" s="136"/>
      <c r="AF18" s="136"/>
      <c r="AG18"/>
      <c r="AH18" s="137">
        <v>2.4420000000000002E-3</v>
      </c>
      <c r="AI18" s="137">
        <v>0.11984400000000001</v>
      </c>
      <c r="AJ18" s="137">
        <v>2.0079999999999998E-3</v>
      </c>
    </row>
    <row r="19" spans="1:36" x14ac:dyDescent="0.2">
      <c r="A19">
        <v>212</v>
      </c>
      <c r="B19">
        <v>212</v>
      </c>
      <c r="C19" t="s">
        <v>1295</v>
      </c>
      <c r="D19">
        <v>513436394</v>
      </c>
      <c r="E19" t="s">
        <v>429</v>
      </c>
      <c r="F19" t="s">
        <v>1296</v>
      </c>
      <c r="G19" t="s">
        <v>1297</v>
      </c>
      <c r="H19" t="s">
        <v>76</v>
      </c>
      <c r="I19" t="s">
        <v>229</v>
      </c>
      <c r="J19" t="s">
        <v>53</v>
      </c>
      <c r="K19" t="s">
        <v>53</v>
      </c>
      <c r="L19" t="s">
        <v>805</v>
      </c>
      <c r="M19" t="s">
        <v>311</v>
      </c>
      <c r="N19" t="s">
        <v>258</v>
      </c>
      <c r="O19" t="s">
        <v>62</v>
      </c>
      <c r="P19" t="s">
        <v>1217</v>
      </c>
      <c r="Q19" t="s">
        <v>65</v>
      </c>
      <c r="R19" t="s">
        <v>57</v>
      </c>
      <c r="S19" t="s">
        <v>1214</v>
      </c>
      <c r="T19" s="134">
        <v>4.75</v>
      </c>
      <c r="U19" s="138">
        <v>48760</v>
      </c>
      <c r="V19" s="137">
        <v>2.9499999999999998E-2</v>
      </c>
      <c r="W19" s="137">
        <v>2.1999999999999999E-2</v>
      </c>
      <c r="X19" t="s">
        <v>620</v>
      </c>
      <c r="Y19"/>
      <c r="Z19" s="134">
        <v>6931408.6299999999</v>
      </c>
      <c r="AA19" s="134">
        <v>1</v>
      </c>
      <c r="AB19" s="134">
        <v>121.24</v>
      </c>
      <c r="AC19" s="136"/>
      <c r="AD19" s="134">
        <v>8403.6398200000003</v>
      </c>
      <c r="AE19" s="136"/>
      <c r="AF19" s="136"/>
      <c r="AG19"/>
      <c r="AH19" s="137">
        <v>5.0179999999999999E-3</v>
      </c>
      <c r="AI19" s="137">
        <v>8.9147000000000004E-2</v>
      </c>
      <c r="AJ19" s="137">
        <v>1.493E-3</v>
      </c>
    </row>
    <row r="20" spans="1:36" x14ac:dyDescent="0.2">
      <c r="A20">
        <v>212</v>
      </c>
      <c r="B20">
        <v>212</v>
      </c>
      <c r="C20" t="s">
        <v>1266</v>
      </c>
      <c r="D20">
        <v>520000472</v>
      </c>
      <c r="E20" t="s">
        <v>429</v>
      </c>
      <c r="F20" t="s">
        <v>1298</v>
      </c>
      <c r="G20" t="s">
        <v>1299</v>
      </c>
      <c r="H20" t="s">
        <v>76</v>
      </c>
      <c r="I20" t="s">
        <v>229</v>
      </c>
      <c r="J20" t="s">
        <v>53</v>
      </c>
      <c r="K20" t="s">
        <v>53</v>
      </c>
      <c r="L20" t="s">
        <v>805</v>
      </c>
      <c r="M20" t="s">
        <v>311</v>
      </c>
      <c r="N20" t="s">
        <v>156</v>
      </c>
      <c r="O20" t="s">
        <v>62</v>
      </c>
      <c r="P20" t="s">
        <v>1217</v>
      </c>
      <c r="Q20" t="s">
        <v>65</v>
      </c>
      <c r="R20" t="s">
        <v>57</v>
      </c>
      <c r="S20" t="s">
        <v>1214</v>
      </c>
      <c r="T20" s="134">
        <v>2.3199999999999998</v>
      </c>
      <c r="U20" s="138">
        <v>47220</v>
      </c>
      <c r="V20" s="137">
        <v>3.85E-2</v>
      </c>
      <c r="W20" s="137">
        <v>2.3400000000000001E-2</v>
      </c>
      <c r="X20" t="s">
        <v>620</v>
      </c>
      <c r="Y20"/>
      <c r="Z20" s="134">
        <v>284816.59000000003</v>
      </c>
      <c r="AA20" s="134">
        <v>1</v>
      </c>
      <c r="AB20" s="134">
        <v>123.99</v>
      </c>
      <c r="AC20" s="136"/>
      <c r="AD20" s="134">
        <v>353.14409000000001</v>
      </c>
      <c r="AE20" s="136"/>
      <c r="AF20" s="136"/>
      <c r="AG20"/>
      <c r="AH20" s="137">
        <v>1.12E-4</v>
      </c>
      <c r="AI20" s="137">
        <v>3.7460000000000002E-3</v>
      </c>
      <c r="AJ20" s="137">
        <v>6.2000000000000003E-5</v>
      </c>
    </row>
    <row r="21" spans="1:36" x14ac:dyDescent="0.2">
      <c r="A21">
        <v>212</v>
      </c>
      <c r="B21">
        <v>212</v>
      </c>
      <c r="C21" t="s">
        <v>1253</v>
      </c>
      <c r="D21">
        <v>520032046</v>
      </c>
      <c r="E21" t="s">
        <v>429</v>
      </c>
      <c r="F21" t="s">
        <v>1300</v>
      </c>
      <c r="G21" t="s">
        <v>1301</v>
      </c>
      <c r="H21" t="s">
        <v>76</v>
      </c>
      <c r="I21" t="s">
        <v>229</v>
      </c>
      <c r="J21" t="s">
        <v>53</v>
      </c>
      <c r="K21" t="s">
        <v>53</v>
      </c>
      <c r="L21" t="s">
        <v>805</v>
      </c>
      <c r="M21" t="s">
        <v>311</v>
      </c>
      <c r="N21" t="s">
        <v>256</v>
      </c>
      <c r="O21" t="s">
        <v>62</v>
      </c>
      <c r="P21" t="s">
        <v>1217</v>
      </c>
      <c r="Q21" t="s">
        <v>65</v>
      </c>
      <c r="R21" t="s">
        <v>57</v>
      </c>
      <c r="S21" t="s">
        <v>1214</v>
      </c>
      <c r="T21" s="134">
        <v>2.8</v>
      </c>
      <c r="U21" s="138">
        <v>47048</v>
      </c>
      <c r="V21" s="137">
        <v>1E-3</v>
      </c>
      <c r="W21" s="137">
        <v>2.1899999999999999E-2</v>
      </c>
      <c r="X21" t="s">
        <v>620</v>
      </c>
      <c r="Y21"/>
      <c r="Z21" s="134">
        <v>3571874</v>
      </c>
      <c r="AA21" s="134">
        <v>1</v>
      </c>
      <c r="AB21" s="134">
        <v>108.71</v>
      </c>
      <c r="AC21" s="136"/>
      <c r="AD21" s="134">
        <v>3882.98423</v>
      </c>
      <c r="AE21" s="136"/>
      <c r="AF21" s="136"/>
      <c r="AG21"/>
      <c r="AH21" s="137">
        <v>1.057E-3</v>
      </c>
      <c r="AI21" s="137">
        <v>4.1190999999999998E-2</v>
      </c>
      <c r="AJ21" s="137">
        <v>6.8999999999999997E-4</v>
      </c>
    </row>
    <row r="22" spans="1:36" x14ac:dyDescent="0.2">
      <c r="A22">
        <v>212</v>
      </c>
      <c r="B22">
        <v>212</v>
      </c>
      <c r="C22" t="s">
        <v>1253</v>
      </c>
      <c r="D22">
        <v>520032046</v>
      </c>
      <c r="E22" t="s">
        <v>429</v>
      </c>
      <c r="F22" t="s">
        <v>1302</v>
      </c>
      <c r="G22" t="s">
        <v>1303</v>
      </c>
      <c r="H22" t="s">
        <v>76</v>
      </c>
      <c r="I22" t="s">
        <v>229</v>
      </c>
      <c r="J22" t="s">
        <v>53</v>
      </c>
      <c r="K22" t="s">
        <v>53</v>
      </c>
      <c r="L22" t="s">
        <v>805</v>
      </c>
      <c r="M22" t="s">
        <v>311</v>
      </c>
      <c r="N22" t="s">
        <v>256</v>
      </c>
      <c r="O22" t="s">
        <v>62</v>
      </c>
      <c r="P22" t="s">
        <v>1217</v>
      </c>
      <c r="Q22" t="s">
        <v>65</v>
      </c>
      <c r="R22" t="s">
        <v>57</v>
      </c>
      <c r="S22" t="s">
        <v>1214</v>
      </c>
      <c r="T22" s="134">
        <v>4.2699999999999996</v>
      </c>
      <c r="U22" s="138">
        <v>48938</v>
      </c>
      <c r="V22" s="137">
        <v>1.9900000000000001E-2</v>
      </c>
      <c r="W22" s="137">
        <v>2.2800000000000001E-2</v>
      </c>
      <c r="X22" t="s">
        <v>620</v>
      </c>
      <c r="Y22"/>
      <c r="Z22" s="134">
        <v>9440000</v>
      </c>
      <c r="AA22" s="134">
        <v>1</v>
      </c>
      <c r="AB22" s="134">
        <v>104.63</v>
      </c>
      <c r="AC22" s="136"/>
      <c r="AD22" s="134">
        <v>9877.0720000000001</v>
      </c>
      <c r="AE22" s="136"/>
      <c r="AF22" s="136"/>
      <c r="AG22"/>
      <c r="AH22" s="137">
        <v>4.3699999999999998E-3</v>
      </c>
      <c r="AI22" s="137">
        <v>0.104777</v>
      </c>
      <c r="AJ22" s="137">
        <v>1.755E-3</v>
      </c>
    </row>
    <row r="23" spans="1:36" x14ac:dyDescent="0.2">
      <c r="A23">
        <v>212</v>
      </c>
      <c r="B23">
        <v>212</v>
      </c>
      <c r="C23" t="s">
        <v>1304</v>
      </c>
      <c r="D23">
        <v>510960719</v>
      </c>
      <c r="E23" t="s">
        <v>429</v>
      </c>
      <c r="F23" t="s">
        <v>1305</v>
      </c>
      <c r="G23" t="s">
        <v>1306</v>
      </c>
      <c r="H23" t="s">
        <v>76</v>
      </c>
      <c r="I23" t="s">
        <v>229</v>
      </c>
      <c r="J23" t="s">
        <v>53</v>
      </c>
      <c r="K23" t="s">
        <v>53</v>
      </c>
      <c r="L23" t="s">
        <v>805</v>
      </c>
      <c r="M23" t="s">
        <v>311</v>
      </c>
      <c r="N23" t="s">
        <v>635</v>
      </c>
      <c r="O23" t="s">
        <v>62</v>
      </c>
      <c r="P23" t="s">
        <v>1307</v>
      </c>
      <c r="Q23" t="s">
        <v>70</v>
      </c>
      <c r="R23" t="s">
        <v>57</v>
      </c>
      <c r="S23" t="s">
        <v>1214</v>
      </c>
      <c r="T23" s="134">
        <v>1.47</v>
      </c>
      <c r="U23" s="138">
        <v>46934</v>
      </c>
      <c r="V23" s="137">
        <v>1.77E-2</v>
      </c>
      <c r="W23" s="137">
        <v>2.5700000000000001E-2</v>
      </c>
      <c r="X23" t="s">
        <v>620</v>
      </c>
      <c r="Y23"/>
      <c r="Z23" s="134">
        <v>987000</v>
      </c>
      <c r="AA23" s="134">
        <v>1</v>
      </c>
      <c r="AB23" s="134">
        <v>116.62</v>
      </c>
      <c r="AC23" s="136"/>
      <c r="AD23" s="134">
        <v>1151.0393999999999</v>
      </c>
      <c r="AE23" s="136"/>
      <c r="AF23" s="136"/>
      <c r="AG23"/>
      <c r="AH23" s="137">
        <v>4.0499999999999998E-4</v>
      </c>
      <c r="AI23" s="137">
        <v>1.221E-2</v>
      </c>
      <c r="AJ23" s="137">
        <v>2.04E-4</v>
      </c>
    </row>
    <row r="24" spans="1:36" x14ac:dyDescent="0.2">
      <c r="L24"/>
    </row>
    <row r="25" spans="1:36" x14ac:dyDescent="0.2">
      <c r="L25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31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0.625" style="4" bestFit="1" customWidth="1"/>
    <col min="4" max="4" width="9.875" style="4" bestFit="1" customWidth="1"/>
    <col min="5" max="5" width="9.125" style="4" bestFit="1" customWidth="1"/>
    <col min="6" max="6" width="10.625" style="4" bestFit="1" customWidth="1"/>
    <col min="7" max="7" width="12.2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2" bestFit="1" customWidth="1"/>
    <col min="13" max="13" width="8.375" style="2" bestFit="1" customWidth="1"/>
    <col min="14" max="14" width="13.375" style="4" bestFit="1" customWidth="1"/>
    <col min="15" max="15" width="9.625" style="4" bestFit="1" customWidth="1"/>
    <col min="16" max="16" width="9.875" style="4" bestFit="1" customWidth="1"/>
    <col min="17" max="17" width="7.5" style="4" bestFit="1" customWidth="1"/>
    <col min="18" max="18" width="8.625" style="4" bestFit="1" customWidth="1"/>
    <col min="19" max="19" width="11" style="4" bestFit="1" customWidth="1"/>
    <col min="20" max="20" width="9" style="2" bestFit="1" customWidth="1"/>
    <col min="21" max="22" width="9.5" style="4" bestFit="1" customWidth="1"/>
    <col min="23" max="23" width="11" style="4" bestFit="1" customWidth="1"/>
    <col min="24" max="24" width="10.375" style="4" bestFit="1" customWidth="1"/>
    <col min="25" max="26" width="11.625" style="4" hidden="1" customWidth="1"/>
    <col min="27" max="16384" width="9" style="4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396</v>
      </c>
      <c r="Q1" s="18" t="s">
        <v>773</v>
      </c>
      <c r="R1" s="18" t="s">
        <v>11</v>
      </c>
      <c r="S1" s="18" t="s">
        <v>15</v>
      </c>
      <c r="T1" s="133" t="s">
        <v>938</v>
      </c>
      <c r="U1" s="18" t="s">
        <v>1153</v>
      </c>
      <c r="V1" s="18" t="s">
        <v>18</v>
      </c>
      <c r="W1" s="18" t="s">
        <v>19</v>
      </c>
      <c r="X1" s="18" t="s">
        <v>30</v>
      </c>
    </row>
    <row r="2" spans="1:24" x14ac:dyDescent="0.2">
      <c r="A2">
        <v>212</v>
      </c>
      <c r="B2">
        <v>212</v>
      </c>
      <c r="C2" t="s">
        <v>1308</v>
      </c>
      <c r="D2">
        <v>520013954</v>
      </c>
      <c r="E2" t="s">
        <v>429</v>
      </c>
      <c r="F2" t="s">
        <v>1308</v>
      </c>
      <c r="G2" t="s">
        <v>1309</v>
      </c>
      <c r="H2" t="s">
        <v>76</v>
      </c>
      <c r="I2" t="s">
        <v>73</v>
      </c>
      <c r="J2" t="s">
        <v>53</v>
      </c>
      <c r="K2" t="s">
        <v>53</v>
      </c>
      <c r="L2" t="s">
        <v>805</v>
      </c>
      <c r="M2" t="s">
        <v>311</v>
      </c>
      <c r="N2" t="s">
        <v>85</v>
      </c>
      <c r="O2" t="s">
        <v>62</v>
      </c>
      <c r="P2" t="s">
        <v>1214</v>
      </c>
      <c r="Q2" s="134">
        <v>59</v>
      </c>
      <c r="R2" s="134">
        <v>1</v>
      </c>
      <c r="S2" s="134">
        <v>10090</v>
      </c>
      <c r="T2" s="134"/>
      <c r="U2" s="134">
        <v>5.9531000000000001</v>
      </c>
      <c r="V2" s="137">
        <v>0</v>
      </c>
      <c r="W2" s="137">
        <v>0.76971699999999998</v>
      </c>
      <c r="X2" s="137">
        <v>9.9999999999999995E-7</v>
      </c>
    </row>
    <row r="3" spans="1:24" x14ac:dyDescent="0.2">
      <c r="A3">
        <v>212</v>
      </c>
      <c r="B3">
        <v>212</v>
      </c>
      <c r="C3" t="s">
        <v>1310</v>
      </c>
      <c r="D3">
        <v>520041146</v>
      </c>
      <c r="E3" t="s">
        <v>429</v>
      </c>
      <c r="F3" t="s">
        <v>1310</v>
      </c>
      <c r="G3" t="s">
        <v>1311</v>
      </c>
      <c r="H3" t="s">
        <v>76</v>
      </c>
      <c r="I3" t="s">
        <v>73</v>
      </c>
      <c r="J3" t="s">
        <v>53</v>
      </c>
      <c r="K3" t="s">
        <v>53</v>
      </c>
      <c r="L3" t="s">
        <v>805</v>
      </c>
      <c r="M3" t="s">
        <v>311</v>
      </c>
      <c r="N3" t="s">
        <v>631</v>
      </c>
      <c r="O3" t="s">
        <v>62</v>
      </c>
      <c r="P3" t="s">
        <v>1214</v>
      </c>
      <c r="Q3" s="134">
        <v>12.3</v>
      </c>
      <c r="R3" s="134">
        <v>1</v>
      </c>
      <c r="S3" s="134">
        <v>14480</v>
      </c>
      <c r="T3" s="136"/>
      <c r="U3" s="134">
        <v>1.78104</v>
      </c>
      <c r="V3" s="137">
        <v>0</v>
      </c>
      <c r="W3" s="137">
        <v>0.23028199999999999</v>
      </c>
      <c r="X3" s="137">
        <v>0</v>
      </c>
    </row>
    <row r="4" spans="1:24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9"/>
      <c r="M4" s="17"/>
      <c r="N4" s="19"/>
      <c r="O4" s="19"/>
      <c r="P4" s="17"/>
      <c r="Q4" s="17"/>
      <c r="R4" s="17"/>
      <c r="S4" s="17"/>
      <c r="T4" s="19"/>
      <c r="U4" s="17"/>
      <c r="V4" s="17"/>
      <c r="W4" s="17"/>
      <c r="X4" s="17"/>
    </row>
    <row r="5" spans="1:24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9"/>
      <c r="M5" s="17"/>
      <c r="N5" s="19"/>
      <c r="O5" s="19"/>
      <c r="P5" s="17"/>
      <c r="Q5" s="17"/>
      <c r="R5" s="17"/>
      <c r="S5" s="17"/>
      <c r="T5" s="19"/>
      <c r="U5" s="17"/>
      <c r="V5" s="17"/>
      <c r="W5" s="17"/>
      <c r="X5" s="17"/>
    </row>
    <row r="6" spans="1:24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9"/>
      <c r="M6" s="17"/>
      <c r="N6" s="19"/>
      <c r="O6" s="19"/>
      <c r="P6" s="17"/>
      <c r="Q6" s="17"/>
      <c r="R6" s="17"/>
      <c r="S6" s="17"/>
      <c r="T6" s="19"/>
      <c r="U6" s="17"/>
      <c r="V6" s="17"/>
      <c r="W6" s="17"/>
      <c r="X6" s="17"/>
    </row>
    <row r="7" spans="1:24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9"/>
      <c r="M7" s="17"/>
      <c r="N7" s="19"/>
      <c r="O7" s="19"/>
      <c r="P7" s="17"/>
      <c r="Q7" s="17"/>
      <c r="R7" s="17"/>
      <c r="S7" s="17"/>
      <c r="T7" s="19"/>
      <c r="U7" s="17"/>
      <c r="V7" s="17"/>
      <c r="W7" s="17"/>
      <c r="X7" s="17"/>
    </row>
    <row r="8" spans="1:24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9"/>
      <c r="M8" s="17"/>
      <c r="N8" s="19"/>
      <c r="O8" s="19"/>
      <c r="P8" s="17"/>
      <c r="Q8" s="17"/>
      <c r="R8" s="17"/>
      <c r="S8" s="17"/>
      <c r="T8" s="19"/>
      <c r="U8" s="17"/>
      <c r="V8" s="17"/>
      <c r="W8" s="17"/>
      <c r="X8" s="17"/>
    </row>
    <row r="9" spans="1:24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9"/>
      <c r="M9" s="17"/>
      <c r="N9" s="19"/>
      <c r="O9" s="19"/>
      <c r="P9" s="17"/>
      <c r="Q9" s="17"/>
      <c r="R9" s="17"/>
      <c r="S9" s="17"/>
      <c r="T9" s="19"/>
      <c r="U9" s="17"/>
      <c r="V9" s="17"/>
      <c r="W9" s="17"/>
      <c r="X9" s="17"/>
    </row>
    <row r="10" spans="1:24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9"/>
      <c r="M10" s="17"/>
      <c r="N10" s="19"/>
      <c r="O10" s="19"/>
      <c r="P10" s="17"/>
      <c r="Q10" s="17"/>
      <c r="R10" s="17"/>
      <c r="S10" s="17"/>
      <c r="T10" s="19"/>
      <c r="U10" s="17"/>
      <c r="V10" s="17"/>
      <c r="W10" s="17"/>
      <c r="X10" s="17"/>
    </row>
    <row r="11" spans="1:24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  <c r="M11" s="17"/>
      <c r="N11" s="19"/>
      <c r="O11" s="19"/>
      <c r="P11" s="17"/>
      <c r="Q11" s="17"/>
      <c r="R11" s="17"/>
      <c r="S11" s="17"/>
      <c r="T11" s="19"/>
      <c r="U11" s="17"/>
      <c r="V11" s="17"/>
      <c r="W11" s="17"/>
      <c r="X11" s="17"/>
    </row>
    <row r="12" spans="1:24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9"/>
      <c r="M12" s="17"/>
      <c r="N12" s="19"/>
      <c r="O12" s="19"/>
      <c r="P12" s="17"/>
      <c r="Q12" s="17"/>
      <c r="R12" s="17"/>
      <c r="S12" s="17"/>
      <c r="T12" s="19"/>
      <c r="U12" s="17"/>
      <c r="V12" s="17"/>
      <c r="W12" s="17"/>
      <c r="X12" s="17"/>
    </row>
    <row r="13" spans="1:24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9"/>
      <c r="M13" s="17"/>
      <c r="N13" s="19"/>
      <c r="O13" s="19"/>
      <c r="P13" s="17"/>
      <c r="Q13" s="17"/>
      <c r="R13" s="17"/>
      <c r="S13" s="17"/>
      <c r="T13" s="19"/>
      <c r="U13" s="17"/>
      <c r="V13" s="17"/>
      <c r="W13" s="17"/>
      <c r="X13" s="17"/>
    </row>
    <row r="14" spans="1:24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9"/>
      <c r="M14" s="17"/>
      <c r="N14" s="19"/>
      <c r="O14" s="19"/>
      <c r="P14" s="17"/>
      <c r="Q14" s="17"/>
      <c r="R14" s="17"/>
      <c r="S14" s="17"/>
      <c r="T14" s="19"/>
      <c r="U14" s="17"/>
      <c r="V14" s="17"/>
      <c r="W14" s="17"/>
      <c r="X14" s="17"/>
    </row>
    <row r="15" spans="1:24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9"/>
      <c r="M15" s="17"/>
      <c r="N15" s="19"/>
      <c r="O15" s="19"/>
      <c r="P15" s="17"/>
      <c r="Q15" s="17"/>
      <c r="R15" s="17"/>
      <c r="S15" s="17"/>
      <c r="T15" s="19"/>
      <c r="U15" s="17"/>
      <c r="V15" s="17"/>
      <c r="W15" s="17"/>
      <c r="X15" s="17"/>
    </row>
    <row r="16" spans="1:24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9"/>
      <c r="M16" s="17"/>
      <c r="N16" s="19"/>
      <c r="O16" s="19"/>
      <c r="P16" s="17"/>
      <c r="Q16" s="17"/>
      <c r="R16" s="17"/>
      <c r="S16" s="17"/>
      <c r="T16" s="19"/>
      <c r="U16" s="17"/>
      <c r="V16" s="17"/>
      <c r="W16" s="17"/>
      <c r="X16" s="17"/>
    </row>
    <row r="17" spans="1:24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9"/>
      <c r="M17" s="17"/>
      <c r="N17" s="19"/>
      <c r="O17" s="19"/>
      <c r="P17" s="17"/>
      <c r="Q17" s="17"/>
      <c r="R17" s="17"/>
      <c r="S17" s="17"/>
      <c r="T17" s="19"/>
      <c r="U17" s="17"/>
      <c r="V17" s="17"/>
      <c r="W17" s="17"/>
      <c r="X17" s="17"/>
    </row>
    <row r="18" spans="1:24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9"/>
      <c r="M18" s="17"/>
      <c r="N18" s="19"/>
      <c r="O18" s="19"/>
      <c r="P18" s="17"/>
      <c r="Q18" s="17"/>
      <c r="R18" s="17"/>
      <c r="S18" s="17"/>
      <c r="T18" s="19"/>
      <c r="U18" s="17"/>
      <c r="V18" s="17"/>
      <c r="W18" s="17"/>
      <c r="X18" s="17"/>
    </row>
    <row r="19" spans="1:24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9"/>
      <c r="M19" s="17"/>
      <c r="N19" s="19"/>
      <c r="O19" s="19"/>
      <c r="P19" s="17"/>
      <c r="Q19" s="17"/>
      <c r="R19" s="17"/>
      <c r="S19" s="17"/>
      <c r="T19" s="19"/>
      <c r="U19" s="17"/>
      <c r="V19" s="17"/>
      <c r="W19" s="17"/>
      <c r="X19" s="17"/>
    </row>
    <row r="20" spans="1:24" x14ac:dyDescent="0.2">
      <c r="E20" s="17"/>
      <c r="H20" s="17"/>
      <c r="I20"/>
      <c r="K20" s="17"/>
      <c r="L20" s="19"/>
      <c r="M20" s="17"/>
      <c r="N20" s="19"/>
    </row>
    <row r="21" spans="1:24" x14ac:dyDescent="0.2">
      <c r="I21"/>
      <c r="L21"/>
      <c r="M21" s="4"/>
      <c r="N21" s="19"/>
    </row>
    <row r="22" spans="1:24" x14ac:dyDescent="0.2">
      <c r="I22"/>
      <c r="L22"/>
      <c r="M22" s="4"/>
    </row>
    <row r="23" spans="1:24" x14ac:dyDescent="0.2">
      <c r="I23"/>
      <c r="L23"/>
    </row>
    <row r="24" spans="1:24" x14ac:dyDescent="0.2">
      <c r="I24"/>
      <c r="L24"/>
    </row>
    <row r="25" spans="1:24" x14ac:dyDescent="0.2">
      <c r="I25"/>
      <c r="L25"/>
    </row>
    <row r="26" spans="1:24" x14ac:dyDescent="0.2">
      <c r="I26"/>
    </row>
    <row r="27" spans="1:24" x14ac:dyDescent="0.2">
      <c r="I27"/>
    </row>
    <row r="28" spans="1:24" x14ac:dyDescent="0.2">
      <c r="I28"/>
    </row>
    <row r="29" spans="1:24" x14ac:dyDescent="0.2">
      <c r="I29"/>
    </row>
    <row r="30" spans="1:24" x14ac:dyDescent="0.2">
      <c r="I30"/>
    </row>
    <row r="31" spans="1:24" x14ac:dyDescent="0.2">
      <c r="I31"/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26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4.5" style="2" bestFit="1" customWidth="1"/>
    <col min="4" max="4" width="23.5" style="2" bestFit="1" customWidth="1"/>
    <col min="5" max="5" width="9.125" style="4" bestFit="1" customWidth="1"/>
    <col min="6" max="6" width="34.75" style="2" bestFit="1" customWidth="1"/>
    <col min="7" max="7" width="13.875" style="2" bestFit="1" customWidth="1"/>
    <col min="8" max="8" width="11" style="2" bestFit="1" customWidth="1"/>
    <col min="9" max="9" width="24.5" style="2" bestFit="1" customWidth="1"/>
    <col min="10" max="10" width="8.75" style="2" bestFit="1" customWidth="1"/>
    <col min="11" max="11" width="10.75" style="2" bestFit="1" customWidth="1"/>
    <col min="12" max="12" width="11" style="2" bestFit="1" customWidth="1"/>
    <col min="13" max="13" width="43.875" style="144" bestFit="1" customWidth="1"/>
    <col min="14" max="14" width="9.625" style="2" bestFit="1" customWidth="1"/>
    <col min="15" max="15" width="9.875" style="2" bestFit="1" customWidth="1"/>
    <col min="16" max="16" width="11.875" style="4" bestFit="1" customWidth="1"/>
    <col min="17" max="17" width="8.625" style="2" bestFit="1" customWidth="1"/>
    <col min="18" max="18" width="11" style="2" bestFit="1" customWidth="1"/>
    <col min="19" max="19" width="9" style="2" bestFit="1" customWidth="1"/>
    <col min="20" max="20" width="11.875" style="2" bestFit="1" customWidth="1"/>
    <col min="21" max="21" width="9.5" style="2" bestFit="1" customWidth="1"/>
    <col min="22" max="22" width="11" style="2" bestFit="1" customWidth="1"/>
    <col min="23" max="23" width="10.375" style="2" bestFit="1" customWidth="1"/>
    <col min="24" max="24" width="11.625" style="2" hidden="1" customWidth="1"/>
    <col min="25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41" t="s">
        <v>300</v>
      </c>
      <c r="N1" s="18" t="s">
        <v>606</v>
      </c>
      <c r="O1" s="18" t="s">
        <v>396</v>
      </c>
      <c r="P1" s="18" t="s">
        <v>773</v>
      </c>
      <c r="Q1" s="18" t="s">
        <v>11</v>
      </c>
      <c r="R1" s="18" t="s">
        <v>15</v>
      </c>
      <c r="S1" s="133" t="s">
        <v>938</v>
      </c>
      <c r="T1" s="18" t="s">
        <v>1153</v>
      </c>
      <c r="U1" s="18" t="s">
        <v>18</v>
      </c>
      <c r="V1" s="18" t="s">
        <v>19</v>
      </c>
      <c r="W1" s="18" t="s">
        <v>30</v>
      </c>
    </row>
    <row r="2" spans="1:23" x14ac:dyDescent="0.2">
      <c r="A2">
        <v>212</v>
      </c>
      <c r="B2">
        <v>212</v>
      </c>
      <c r="C2" t="s">
        <v>1312</v>
      </c>
      <c r="D2">
        <v>510938608</v>
      </c>
      <c r="E2" t="s">
        <v>429</v>
      </c>
      <c r="F2" t="s">
        <v>1313</v>
      </c>
      <c r="G2" t="s">
        <v>1314</v>
      </c>
      <c r="H2" t="s">
        <v>76</v>
      </c>
      <c r="I2" t="s">
        <v>236</v>
      </c>
      <c r="J2" t="s">
        <v>53</v>
      </c>
      <c r="K2" t="s">
        <v>53</v>
      </c>
      <c r="L2" t="s">
        <v>311</v>
      </c>
      <c r="M2" s="142" t="s">
        <v>963</v>
      </c>
      <c r="N2" t="s">
        <v>62</v>
      </c>
      <c r="O2" t="s">
        <v>1214</v>
      </c>
      <c r="P2" s="134">
        <v>31465</v>
      </c>
      <c r="Q2" s="134">
        <v>1</v>
      </c>
      <c r="R2" s="134">
        <v>4035.8</v>
      </c>
      <c r="S2" s="134"/>
      <c r="T2" s="134">
        <v>1269.86447</v>
      </c>
      <c r="U2" s="137">
        <v>6.0300000000000002E-4</v>
      </c>
      <c r="V2" s="137">
        <v>2.6900000000000001E-3</v>
      </c>
      <c r="W2" s="137">
        <v>2.2499999999999999E-4</v>
      </c>
    </row>
    <row r="3" spans="1:23" x14ac:dyDescent="0.2">
      <c r="A3">
        <v>212</v>
      </c>
      <c r="B3">
        <v>212</v>
      </c>
      <c r="C3" t="s">
        <v>1315</v>
      </c>
      <c r="D3">
        <v>513534974</v>
      </c>
      <c r="E3" t="s">
        <v>429</v>
      </c>
      <c r="F3" t="s">
        <v>1316</v>
      </c>
      <c r="G3" t="s">
        <v>1317</v>
      </c>
      <c r="H3" t="s">
        <v>76</v>
      </c>
      <c r="I3" t="s">
        <v>236</v>
      </c>
      <c r="J3" t="s">
        <v>53</v>
      </c>
      <c r="K3" t="s">
        <v>53</v>
      </c>
      <c r="L3" t="s">
        <v>311</v>
      </c>
      <c r="M3" s="142" t="s">
        <v>964</v>
      </c>
      <c r="N3" t="s">
        <v>62</v>
      </c>
      <c r="O3" t="s">
        <v>1214</v>
      </c>
      <c r="P3" s="134">
        <v>261712</v>
      </c>
      <c r="Q3" s="134">
        <v>1</v>
      </c>
      <c r="R3" s="134">
        <v>384.29</v>
      </c>
      <c r="S3" s="136"/>
      <c r="T3" s="134">
        <v>1005.73304</v>
      </c>
      <c r="U3" s="137">
        <v>4.55E-4</v>
      </c>
      <c r="V3" s="137">
        <v>2.1299999999999999E-3</v>
      </c>
      <c r="W3" s="137">
        <v>1.7799999999999999E-4</v>
      </c>
    </row>
    <row r="4" spans="1:23" x14ac:dyDescent="0.2">
      <c r="A4">
        <v>212</v>
      </c>
      <c r="B4">
        <v>212</v>
      </c>
      <c r="C4" t="s">
        <v>1318</v>
      </c>
      <c r="D4">
        <v>511303661</v>
      </c>
      <c r="E4" t="s">
        <v>429</v>
      </c>
      <c r="F4" t="s">
        <v>1319</v>
      </c>
      <c r="G4" t="s">
        <v>1320</v>
      </c>
      <c r="H4" t="s">
        <v>76</v>
      </c>
      <c r="I4" t="s">
        <v>236</v>
      </c>
      <c r="J4" t="s">
        <v>53</v>
      </c>
      <c r="K4" t="s">
        <v>53</v>
      </c>
      <c r="L4" t="s">
        <v>311</v>
      </c>
      <c r="M4" s="142" t="s">
        <v>985</v>
      </c>
      <c r="N4" t="s">
        <v>62</v>
      </c>
      <c r="O4" t="s">
        <v>1214</v>
      </c>
      <c r="P4" s="134">
        <v>464030</v>
      </c>
      <c r="Q4" s="134">
        <v>1</v>
      </c>
      <c r="R4" s="134">
        <v>347.71</v>
      </c>
      <c r="S4" s="136"/>
      <c r="T4" s="134">
        <v>1613.4787100000001</v>
      </c>
      <c r="U4" s="137">
        <v>1.856E-3</v>
      </c>
      <c r="V4" s="137">
        <v>3.418E-3</v>
      </c>
      <c r="W4" s="137">
        <v>2.8600000000000001E-4</v>
      </c>
    </row>
    <row r="5" spans="1:23" x14ac:dyDescent="0.2">
      <c r="A5">
        <v>212</v>
      </c>
      <c r="B5">
        <v>212</v>
      </c>
      <c r="C5" t="s">
        <v>1318</v>
      </c>
      <c r="D5">
        <v>511303661</v>
      </c>
      <c r="E5" t="s">
        <v>429</v>
      </c>
      <c r="F5" t="s">
        <v>1321</v>
      </c>
      <c r="G5" t="s">
        <v>1322</v>
      </c>
      <c r="H5" t="s">
        <v>76</v>
      </c>
      <c r="I5" t="s">
        <v>234</v>
      </c>
      <c r="J5" t="s">
        <v>53</v>
      </c>
      <c r="K5" t="s">
        <v>53</v>
      </c>
      <c r="L5" t="s">
        <v>311</v>
      </c>
      <c r="M5" s="142" t="s">
        <v>1044</v>
      </c>
      <c r="N5" t="s">
        <v>62</v>
      </c>
      <c r="O5" t="s">
        <v>1214</v>
      </c>
      <c r="P5" s="134">
        <v>540038</v>
      </c>
      <c r="Q5" s="134">
        <v>1</v>
      </c>
      <c r="R5" s="134">
        <v>4859</v>
      </c>
      <c r="S5" s="136"/>
      <c r="T5" s="134">
        <v>26240.44642</v>
      </c>
      <c r="U5" s="137">
        <v>7.7140000000000004E-3</v>
      </c>
      <c r="V5" s="137">
        <v>5.5593999999999998E-2</v>
      </c>
      <c r="W5" s="137">
        <v>4.6639999999999997E-3</v>
      </c>
    </row>
    <row r="6" spans="1:23" x14ac:dyDescent="0.2">
      <c r="A6">
        <v>212</v>
      </c>
      <c r="B6">
        <v>212</v>
      </c>
      <c r="C6" t="s">
        <v>1315</v>
      </c>
      <c r="D6">
        <v>513534974</v>
      </c>
      <c r="E6" t="s">
        <v>429</v>
      </c>
      <c r="F6" t="s">
        <v>1323</v>
      </c>
      <c r="G6" t="s">
        <v>1324</v>
      </c>
      <c r="H6" t="s">
        <v>76</v>
      </c>
      <c r="I6" t="s">
        <v>234</v>
      </c>
      <c r="J6" t="s">
        <v>53</v>
      </c>
      <c r="K6" t="s">
        <v>53</v>
      </c>
      <c r="L6" t="s">
        <v>311</v>
      </c>
      <c r="M6" s="142" t="s">
        <v>1044</v>
      </c>
      <c r="N6" t="s">
        <v>62</v>
      </c>
      <c r="O6" t="s">
        <v>1214</v>
      </c>
      <c r="P6" s="134">
        <v>334043</v>
      </c>
      <c r="Q6" s="134">
        <v>1</v>
      </c>
      <c r="R6" s="134">
        <v>3563</v>
      </c>
      <c r="S6" s="136"/>
      <c r="T6" s="134">
        <v>11901.952090000001</v>
      </c>
      <c r="U6" s="137">
        <v>1.302E-3</v>
      </c>
      <c r="V6" s="137">
        <v>2.5215999999999999E-2</v>
      </c>
      <c r="W6" s="137">
        <v>2.1150000000000001E-3</v>
      </c>
    </row>
    <row r="7" spans="1:23" x14ac:dyDescent="0.2">
      <c r="A7">
        <v>212</v>
      </c>
      <c r="B7">
        <v>212</v>
      </c>
      <c r="C7" t="s">
        <v>1325</v>
      </c>
      <c r="D7">
        <v>511776783</v>
      </c>
      <c r="E7" t="s">
        <v>429</v>
      </c>
      <c r="F7" t="s">
        <v>1326</v>
      </c>
      <c r="G7" t="s">
        <v>1327</v>
      </c>
      <c r="H7" t="s">
        <v>76</v>
      </c>
      <c r="I7" t="s">
        <v>234</v>
      </c>
      <c r="J7" t="s">
        <v>53</v>
      </c>
      <c r="K7" t="s">
        <v>53</v>
      </c>
      <c r="L7" t="s">
        <v>311</v>
      </c>
      <c r="M7" s="142" t="s">
        <v>1044</v>
      </c>
      <c r="N7" t="s">
        <v>62</v>
      </c>
      <c r="O7" t="s">
        <v>1214</v>
      </c>
      <c r="P7" s="134">
        <v>792636</v>
      </c>
      <c r="Q7" s="134">
        <v>1</v>
      </c>
      <c r="R7" s="134">
        <v>3577</v>
      </c>
      <c r="S7" s="136"/>
      <c r="T7" s="134">
        <v>28352.58972</v>
      </c>
      <c r="U7" s="137">
        <v>9.3039999999999998E-3</v>
      </c>
      <c r="V7" s="137">
        <v>6.0068999999999997E-2</v>
      </c>
      <c r="W7" s="137">
        <v>5.0400000000000002E-3</v>
      </c>
    </row>
    <row r="8" spans="1:23" x14ac:dyDescent="0.2">
      <c r="A8">
        <v>212</v>
      </c>
      <c r="B8">
        <v>212</v>
      </c>
      <c r="C8" t="s">
        <v>1312</v>
      </c>
      <c r="D8">
        <v>510938608</v>
      </c>
      <c r="E8" t="s">
        <v>429</v>
      </c>
      <c r="F8" t="s">
        <v>1328</v>
      </c>
      <c r="G8" t="s">
        <v>1329</v>
      </c>
      <c r="H8" t="s">
        <v>76</v>
      </c>
      <c r="I8" t="s">
        <v>236</v>
      </c>
      <c r="J8" t="s">
        <v>53</v>
      </c>
      <c r="K8" t="s">
        <v>53</v>
      </c>
      <c r="L8" t="s">
        <v>311</v>
      </c>
      <c r="M8" s="142" t="s">
        <v>964</v>
      </c>
      <c r="N8" t="s">
        <v>62</v>
      </c>
      <c r="O8" t="s">
        <v>1214</v>
      </c>
      <c r="P8" s="134">
        <v>19239</v>
      </c>
      <c r="Q8" s="134">
        <v>1</v>
      </c>
      <c r="R8" s="134">
        <v>3820.18</v>
      </c>
      <c r="S8" s="136"/>
      <c r="T8" s="134">
        <v>734.96442999999999</v>
      </c>
      <c r="U8" s="137">
        <v>8.7399999999999999E-4</v>
      </c>
      <c r="V8" s="137">
        <v>1.557E-3</v>
      </c>
      <c r="W8" s="137">
        <v>1.2999999999999999E-4</v>
      </c>
    </row>
    <row r="9" spans="1:23" x14ac:dyDescent="0.2">
      <c r="A9">
        <v>212</v>
      </c>
      <c r="B9">
        <v>212</v>
      </c>
      <c r="C9" t="s">
        <v>1312</v>
      </c>
      <c r="D9">
        <v>510938608</v>
      </c>
      <c r="E9" t="s">
        <v>429</v>
      </c>
      <c r="F9" t="s">
        <v>1330</v>
      </c>
      <c r="G9" t="s">
        <v>1331</v>
      </c>
      <c r="H9" t="s">
        <v>76</v>
      </c>
      <c r="I9" t="s">
        <v>234</v>
      </c>
      <c r="J9" t="s">
        <v>53</v>
      </c>
      <c r="K9" t="s">
        <v>53</v>
      </c>
      <c r="L9" t="s">
        <v>311</v>
      </c>
      <c r="M9" s="142" t="s">
        <v>1044</v>
      </c>
      <c r="N9" t="s">
        <v>62</v>
      </c>
      <c r="O9" t="s">
        <v>1214</v>
      </c>
      <c r="P9" s="134">
        <v>120223.86</v>
      </c>
      <c r="Q9" s="134">
        <v>1</v>
      </c>
      <c r="R9" s="134">
        <v>35510</v>
      </c>
      <c r="S9" s="136"/>
      <c r="T9" s="134">
        <v>42691.492689999999</v>
      </c>
      <c r="U9" s="137">
        <v>6.2139999999999999E-3</v>
      </c>
      <c r="V9" s="137">
        <v>9.0448000000000001E-2</v>
      </c>
      <c r="W9" s="137">
        <v>7.5890000000000003E-3</v>
      </c>
    </row>
    <row r="10" spans="1:23" x14ac:dyDescent="0.2">
      <c r="A10">
        <v>212</v>
      </c>
      <c r="B10">
        <v>212</v>
      </c>
      <c r="C10" t="s">
        <v>1332</v>
      </c>
      <c r="D10" t="s">
        <v>1333</v>
      </c>
      <c r="E10" t="s">
        <v>430</v>
      </c>
      <c r="F10" t="s">
        <v>1334</v>
      </c>
      <c r="G10" t="s">
        <v>1335</v>
      </c>
      <c r="H10" t="s">
        <v>76</v>
      </c>
      <c r="I10" t="s">
        <v>235</v>
      </c>
      <c r="J10" t="s">
        <v>61</v>
      </c>
      <c r="K10" t="s">
        <v>317</v>
      </c>
      <c r="L10" t="s">
        <v>486</v>
      </c>
      <c r="M10" s="142" t="s">
        <v>759</v>
      </c>
      <c r="N10" t="s">
        <v>62</v>
      </c>
      <c r="O10" t="s">
        <v>1221</v>
      </c>
      <c r="P10" s="134">
        <v>834877</v>
      </c>
      <c r="Q10" s="134">
        <v>3.19</v>
      </c>
      <c r="R10" s="134">
        <v>721.74</v>
      </c>
      <c r="S10" s="136"/>
      <c r="T10" s="134">
        <v>19221.795620000001</v>
      </c>
      <c r="U10" s="137">
        <v>4.5719999999999997E-3</v>
      </c>
      <c r="V10" s="137">
        <v>4.0724000000000003E-2</v>
      </c>
      <c r="W10" s="137">
        <v>3.4169999999999999E-3</v>
      </c>
    </row>
    <row r="11" spans="1:23" x14ac:dyDescent="0.2">
      <c r="A11">
        <v>212</v>
      </c>
      <c r="B11">
        <v>212</v>
      </c>
      <c r="C11" t="s">
        <v>1332</v>
      </c>
      <c r="D11" t="s">
        <v>1333</v>
      </c>
      <c r="E11" t="s">
        <v>430</v>
      </c>
      <c r="F11" t="s">
        <v>1336</v>
      </c>
      <c r="G11" t="s">
        <v>1337</v>
      </c>
      <c r="H11" t="s">
        <v>76</v>
      </c>
      <c r="I11" t="s">
        <v>235</v>
      </c>
      <c r="J11" t="s">
        <v>61</v>
      </c>
      <c r="K11" t="s">
        <v>317</v>
      </c>
      <c r="L11" t="s">
        <v>494</v>
      </c>
      <c r="M11" s="142" t="s">
        <v>759</v>
      </c>
      <c r="N11" t="s">
        <v>62</v>
      </c>
      <c r="O11" t="s">
        <v>1221</v>
      </c>
      <c r="P11" s="134">
        <v>96916</v>
      </c>
      <c r="Q11" s="134">
        <v>3.19</v>
      </c>
      <c r="R11" s="134">
        <v>6149</v>
      </c>
      <c r="S11" s="136"/>
      <c r="T11" s="134">
        <v>19010.37384</v>
      </c>
      <c r="U11" s="137">
        <v>1.457E-3</v>
      </c>
      <c r="V11" s="137">
        <v>4.0275999999999999E-2</v>
      </c>
      <c r="W11" s="137">
        <v>3.3790000000000001E-3</v>
      </c>
    </row>
    <row r="12" spans="1:23" x14ac:dyDescent="0.2">
      <c r="A12">
        <v>212</v>
      </c>
      <c r="B12">
        <v>212</v>
      </c>
      <c r="C12" t="s">
        <v>1338</v>
      </c>
      <c r="D12" t="s">
        <v>1339</v>
      </c>
      <c r="E12" t="s">
        <v>430</v>
      </c>
      <c r="F12" t="s">
        <v>1340</v>
      </c>
      <c r="G12" t="s">
        <v>1341</v>
      </c>
      <c r="H12" t="s">
        <v>76</v>
      </c>
      <c r="I12" t="s">
        <v>235</v>
      </c>
      <c r="J12" t="s">
        <v>61</v>
      </c>
      <c r="K12" t="s">
        <v>316</v>
      </c>
      <c r="L12" t="s">
        <v>494</v>
      </c>
      <c r="M12" s="142" t="s">
        <v>759</v>
      </c>
      <c r="N12" t="s">
        <v>62</v>
      </c>
      <c r="O12" t="s">
        <v>1221</v>
      </c>
      <c r="P12" s="134">
        <v>500684</v>
      </c>
      <c r="Q12" s="134">
        <v>3.19</v>
      </c>
      <c r="R12" s="134">
        <v>14337</v>
      </c>
      <c r="S12" s="136"/>
      <c r="T12" s="134">
        <v>228987.97761</v>
      </c>
      <c r="U12" s="137">
        <v>3.7699999999999999E-3</v>
      </c>
      <c r="V12" s="137">
        <v>0.48514699999999999</v>
      </c>
      <c r="W12" s="137">
        <v>4.0705999999999999E-2</v>
      </c>
    </row>
    <row r="13" spans="1:23" x14ac:dyDescent="0.2">
      <c r="A13">
        <v>212</v>
      </c>
      <c r="B13">
        <v>212</v>
      </c>
      <c r="C13" t="s">
        <v>1342</v>
      </c>
      <c r="D13" t="s">
        <v>1343</v>
      </c>
      <c r="E13" t="s">
        <v>430</v>
      </c>
      <c r="F13" t="s">
        <v>1344</v>
      </c>
      <c r="G13" t="s">
        <v>1345</v>
      </c>
      <c r="H13" t="s">
        <v>76</v>
      </c>
      <c r="I13" t="s">
        <v>235</v>
      </c>
      <c r="J13" t="s">
        <v>61</v>
      </c>
      <c r="K13" t="s">
        <v>316</v>
      </c>
      <c r="L13" t="s">
        <v>494</v>
      </c>
      <c r="M13" s="142" t="s">
        <v>759</v>
      </c>
      <c r="N13" t="s">
        <v>62</v>
      </c>
      <c r="O13" t="s">
        <v>1221</v>
      </c>
      <c r="P13" s="134">
        <v>595228</v>
      </c>
      <c r="Q13" s="134">
        <v>3.19</v>
      </c>
      <c r="R13" s="134">
        <v>4790.75</v>
      </c>
      <c r="S13" s="136"/>
      <c r="T13" s="134">
        <v>90965.674459999995</v>
      </c>
      <c r="U13" s="137">
        <v>1.7619999999999999E-3</v>
      </c>
      <c r="V13" s="137">
        <v>0.19272500000000001</v>
      </c>
      <c r="W13" s="137">
        <v>1.617E-2</v>
      </c>
    </row>
    <row r="14" spans="1:23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7"/>
      <c r="M14" s="143"/>
      <c r="N14" s="19"/>
      <c r="O14" s="17"/>
      <c r="P14" s="17"/>
      <c r="Q14" s="19"/>
      <c r="R14" s="19"/>
      <c r="S14" s="19"/>
      <c r="T14" s="19"/>
      <c r="U14" s="19"/>
      <c r="V14" s="19"/>
      <c r="W14" s="19"/>
    </row>
    <row r="15" spans="1:23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7"/>
      <c r="M15" s="143"/>
      <c r="N15" s="19"/>
      <c r="O15" s="17"/>
      <c r="P15" s="17"/>
      <c r="Q15" s="19"/>
      <c r="R15" s="19"/>
      <c r="S15" s="19"/>
      <c r="T15" s="19"/>
      <c r="U15" s="19"/>
      <c r="V15" s="19"/>
      <c r="W15" s="19"/>
    </row>
    <row r="16" spans="1:23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7"/>
      <c r="M16" s="143"/>
      <c r="N16" s="19"/>
      <c r="O16" s="17"/>
      <c r="P16" s="17"/>
      <c r="Q16" s="19"/>
      <c r="R16" s="19"/>
      <c r="S16" s="19"/>
      <c r="T16" s="19"/>
      <c r="U16" s="19"/>
      <c r="V16" s="19"/>
      <c r="W16" s="19"/>
    </row>
    <row r="17" spans="1:23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7"/>
      <c r="M17" s="143"/>
      <c r="N17" s="19"/>
      <c r="O17" s="17"/>
      <c r="P17" s="17"/>
      <c r="Q17" s="19"/>
      <c r="R17" s="19"/>
      <c r="S17" s="19"/>
      <c r="T17" s="19"/>
      <c r="U17" s="19"/>
      <c r="V17" s="19"/>
      <c r="W17" s="19"/>
    </row>
    <row r="18" spans="1:23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43"/>
      <c r="N18" s="19"/>
      <c r="O18" s="17"/>
      <c r="P18" s="17"/>
      <c r="Q18" s="19"/>
      <c r="R18" s="19"/>
      <c r="S18" s="19"/>
      <c r="T18" s="19"/>
      <c r="U18" s="19"/>
      <c r="V18" s="19"/>
      <c r="W18" s="19"/>
    </row>
    <row r="19" spans="1:23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43"/>
      <c r="N19" s="19"/>
      <c r="O19" s="17"/>
      <c r="P19" s="17"/>
      <c r="Q19" s="19"/>
      <c r="R19" s="19"/>
      <c r="S19" s="19"/>
      <c r="T19" s="19"/>
      <c r="U19" s="19"/>
      <c r="V19" s="19"/>
      <c r="W19" s="19"/>
    </row>
    <row r="20" spans="1:23" x14ac:dyDescent="0.2">
      <c r="E20" s="17"/>
      <c r="H20" s="17"/>
      <c r="I20" s="19"/>
      <c r="J20" s="17"/>
      <c r="K20" s="17"/>
      <c r="L20" s="17"/>
      <c r="M20" s="143"/>
      <c r="N20" s="19"/>
      <c r="P20" s="17"/>
    </row>
    <row r="21" spans="1:23" x14ac:dyDescent="0.2">
      <c r="H21" s="4"/>
      <c r="L21" s="4"/>
      <c r="M21" s="142"/>
    </row>
    <row r="22" spans="1:23" x14ac:dyDescent="0.2">
      <c r="L22" s="4"/>
      <c r="M22" s="142"/>
    </row>
    <row r="23" spans="1:23" x14ac:dyDescent="0.2">
      <c r="M23" s="142"/>
    </row>
    <row r="24" spans="1:23" x14ac:dyDescent="0.2">
      <c r="M24" s="142"/>
    </row>
    <row r="26" spans="1:23" x14ac:dyDescent="0.2">
      <c r="G26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N1" sqref="N1:N1048576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4" bestFit="1" customWidth="1"/>
    <col min="13" max="13" width="8.375" style="2" bestFit="1" customWidth="1"/>
    <col min="14" max="14" width="8" style="145" bestFit="1" customWidth="1"/>
    <col min="15" max="15" width="9.625" style="4" bestFit="1" customWidth="1"/>
    <col min="16" max="16" width="9.875" style="4" bestFit="1" customWidth="1"/>
    <col min="17" max="17" width="8" style="4" bestFit="1" customWidth="1"/>
    <col min="18" max="18" width="9.125" style="4" bestFit="1" customWidth="1"/>
    <col min="19" max="19" width="11.5" style="4" bestFit="1" customWidth="1"/>
    <col min="20" max="21" width="9.5" style="4" bestFit="1" customWidth="1"/>
    <col min="22" max="22" width="11" style="4" bestFit="1" customWidth="1"/>
    <col min="23" max="23" width="10.375" style="4" bestFit="1" customWidth="1"/>
    <col min="24" max="24" width="11.625" style="4" hidden="1" customWidth="1"/>
    <col min="25" max="16384" width="9" style="4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3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41" t="s">
        <v>300</v>
      </c>
      <c r="O1" s="18" t="s">
        <v>606</v>
      </c>
      <c r="P1" s="18" t="s">
        <v>396</v>
      </c>
      <c r="Q1" s="133" t="s">
        <v>773</v>
      </c>
      <c r="R1" s="133" t="s">
        <v>11</v>
      </c>
      <c r="S1" s="133" t="s">
        <v>15</v>
      </c>
      <c r="T1" s="133" t="s">
        <v>1153</v>
      </c>
      <c r="U1" s="140" t="s">
        <v>18</v>
      </c>
      <c r="V1" s="140" t="s">
        <v>19</v>
      </c>
      <c r="W1" s="140" t="s">
        <v>30</v>
      </c>
    </row>
    <row r="2" spans="1:23" x14ac:dyDescent="0.2">
      <c r="A2">
        <v>212</v>
      </c>
      <c r="B2">
        <v>212</v>
      </c>
      <c r="C2"/>
      <c r="D2"/>
      <c r="E2"/>
      <c r="F2"/>
      <c r="G2"/>
      <c r="H2"/>
      <c r="I2"/>
      <c r="J2"/>
      <c r="K2"/>
      <c r="L2"/>
      <c r="M2"/>
      <c r="N2" s="142"/>
      <c r="O2"/>
      <c r="P2"/>
      <c r="Q2" s="134"/>
      <c r="R2" s="134"/>
      <c r="S2" s="134"/>
      <c r="T2" s="134"/>
      <c r="U2" s="137"/>
      <c r="V2" s="137"/>
      <c r="W2" s="137"/>
    </row>
    <row r="3" spans="1:23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/>
      <c r="M3" s="17"/>
      <c r="N3" s="143"/>
      <c r="O3" s="19"/>
      <c r="P3" s="17"/>
      <c r="Q3" s="17"/>
      <c r="R3" s="17"/>
      <c r="S3" s="17"/>
      <c r="T3" s="17"/>
      <c r="U3" s="17"/>
      <c r="V3" s="17"/>
      <c r="W3" s="17"/>
    </row>
    <row r="4" spans="1:23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/>
      <c r="M4" s="17"/>
      <c r="N4" s="143"/>
      <c r="O4" s="19"/>
      <c r="P4" s="17"/>
      <c r="Q4" s="17"/>
      <c r="R4" s="17"/>
      <c r="S4" s="17"/>
      <c r="T4" s="17"/>
      <c r="U4" s="17"/>
      <c r="V4" s="17"/>
      <c r="W4" s="17"/>
    </row>
    <row r="5" spans="1:23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/>
      <c r="M5" s="17"/>
      <c r="N5" s="143"/>
      <c r="O5" s="19"/>
      <c r="P5" s="17"/>
      <c r="Q5" s="17"/>
      <c r="R5" s="17"/>
      <c r="S5" s="17"/>
      <c r="T5" s="17"/>
      <c r="U5" s="17"/>
      <c r="V5" s="17"/>
      <c r="W5" s="17"/>
    </row>
    <row r="6" spans="1:23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/>
      <c r="M6" s="17"/>
      <c r="N6" s="143"/>
      <c r="O6" s="19"/>
      <c r="P6" s="17"/>
      <c r="Q6" s="17"/>
      <c r="R6" s="17"/>
      <c r="S6" s="17"/>
      <c r="T6" s="17"/>
      <c r="U6" s="17"/>
      <c r="V6" s="17"/>
      <c r="W6" s="17"/>
    </row>
    <row r="7" spans="1:23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/>
      <c r="M7" s="17"/>
      <c r="N7" s="143"/>
      <c r="O7" s="19"/>
      <c r="P7" s="17"/>
      <c r="Q7" s="17"/>
      <c r="R7" s="17"/>
      <c r="S7" s="17"/>
      <c r="T7" s="17"/>
      <c r="U7" s="17"/>
      <c r="V7" s="17"/>
      <c r="W7" s="17"/>
    </row>
    <row r="8" spans="1:23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/>
      <c r="M8" s="17"/>
      <c r="N8" s="143"/>
      <c r="O8" s="19"/>
      <c r="P8" s="17"/>
      <c r="Q8" s="17"/>
      <c r="R8" s="17"/>
      <c r="S8" s="17"/>
      <c r="T8" s="17"/>
      <c r="U8" s="17"/>
      <c r="V8" s="17"/>
      <c r="W8" s="17"/>
    </row>
    <row r="9" spans="1:23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/>
      <c r="M9" s="17"/>
      <c r="N9" s="143"/>
      <c r="O9" s="19"/>
      <c r="P9" s="17"/>
      <c r="Q9" s="17"/>
      <c r="R9" s="17"/>
      <c r="S9" s="17"/>
      <c r="T9" s="17"/>
      <c r="U9" s="17"/>
      <c r="V9" s="17"/>
      <c r="W9" s="17"/>
    </row>
    <row r="10" spans="1:23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/>
      <c r="M10" s="17"/>
      <c r="N10" s="143"/>
      <c r="O10" s="19"/>
      <c r="P10" s="17"/>
      <c r="Q10" s="17"/>
      <c r="R10" s="17"/>
      <c r="S10" s="17"/>
      <c r="T10" s="17"/>
      <c r="U10" s="17"/>
      <c r="V10" s="17"/>
      <c r="W10" s="17"/>
    </row>
    <row r="11" spans="1:23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/>
      <c r="M11" s="17"/>
      <c r="N11" s="143"/>
      <c r="O11" s="19"/>
      <c r="P11" s="17"/>
      <c r="Q11" s="17"/>
      <c r="R11" s="17"/>
      <c r="S11" s="17"/>
      <c r="T11" s="17"/>
      <c r="U11" s="17"/>
      <c r="V11" s="17"/>
      <c r="W11" s="17"/>
    </row>
    <row r="12" spans="1:23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/>
      <c r="M12" s="17"/>
      <c r="N12" s="143"/>
      <c r="O12" s="19"/>
      <c r="P12" s="17"/>
      <c r="Q12" s="17"/>
      <c r="R12" s="17"/>
      <c r="S12" s="17"/>
      <c r="T12" s="17"/>
      <c r="U12" s="17"/>
      <c r="V12" s="17"/>
      <c r="W12" s="17"/>
    </row>
    <row r="13" spans="1:23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/>
      <c r="M13" s="17"/>
      <c r="N13" s="143"/>
      <c r="O13" s="19"/>
      <c r="P13" s="17"/>
      <c r="Q13" s="17"/>
      <c r="R13" s="17"/>
      <c r="S13" s="17"/>
      <c r="T13" s="17"/>
      <c r="U13" s="17"/>
      <c r="V13" s="17"/>
      <c r="W13" s="17"/>
    </row>
    <row r="14" spans="1:23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 s="17"/>
      <c r="N14" s="143"/>
      <c r="O14" s="19"/>
      <c r="P14" s="17"/>
      <c r="Q14" s="17"/>
      <c r="R14" s="17"/>
      <c r="S14" s="17"/>
      <c r="T14" s="17"/>
      <c r="U14" s="17"/>
      <c r="V14" s="17"/>
      <c r="W14" s="17"/>
    </row>
    <row r="15" spans="1:23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 s="17"/>
      <c r="N15" s="143"/>
      <c r="O15" s="19"/>
      <c r="P15" s="17"/>
      <c r="Q15" s="17"/>
      <c r="R15" s="17"/>
      <c r="S15" s="17"/>
      <c r="T15" s="17"/>
      <c r="U15" s="17"/>
      <c r="V15" s="17"/>
      <c r="W15" s="17"/>
    </row>
    <row r="16" spans="1:23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 s="17"/>
      <c r="N16" s="143"/>
      <c r="O16" s="19"/>
      <c r="P16" s="17"/>
      <c r="Q16" s="17"/>
      <c r="R16" s="17"/>
      <c r="S16" s="17"/>
      <c r="T16" s="17"/>
      <c r="U16" s="17"/>
      <c r="V16" s="17"/>
      <c r="W16" s="17"/>
    </row>
    <row r="17" spans="1:2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 s="17"/>
      <c r="N17" s="143"/>
      <c r="O17" s="19"/>
      <c r="P17" s="17"/>
      <c r="Q17" s="17"/>
      <c r="R17" s="17"/>
      <c r="S17" s="17"/>
      <c r="T17" s="17"/>
      <c r="U17" s="17"/>
      <c r="V17" s="17"/>
      <c r="W17" s="17"/>
    </row>
    <row r="18" spans="1:2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 s="17"/>
      <c r="N18" s="143"/>
      <c r="O18" s="19"/>
      <c r="P18" s="17"/>
      <c r="Q18" s="17"/>
      <c r="R18" s="17"/>
      <c r="S18" s="17"/>
      <c r="T18" s="17"/>
      <c r="U18" s="17"/>
      <c r="V18" s="17"/>
      <c r="W18" s="17"/>
    </row>
    <row r="19" spans="1:2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 s="17"/>
      <c r="N19" s="143"/>
      <c r="O19" s="19"/>
      <c r="P19" s="17"/>
      <c r="Q19" s="17"/>
      <c r="R19" s="17"/>
      <c r="S19" s="17"/>
      <c r="T19" s="17"/>
      <c r="U19" s="17"/>
      <c r="V19" s="17"/>
      <c r="W19" s="17"/>
    </row>
    <row r="20" spans="1:23" x14ac:dyDescent="0.2">
      <c r="E20" s="17"/>
      <c r="H20" s="17"/>
      <c r="I20" s="17"/>
      <c r="J20" s="17"/>
      <c r="K20" s="17"/>
      <c r="L20"/>
      <c r="M20" s="17"/>
      <c r="N20" s="143"/>
      <c r="O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יגאל שלפר</cp:lastModifiedBy>
  <cp:lastPrinted>2022-08-08T09:16:18Z</cp:lastPrinted>
  <dcterms:created xsi:type="dcterms:W3CDTF">2021-05-03T04:41:48Z</dcterms:created>
  <dcterms:modified xsi:type="dcterms:W3CDTF">2026-03-17T08:51:06Z</dcterms:modified>
</cp:coreProperties>
</file>