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EF34223C-8A59-46F7-AE61-0568DC3F1D9F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<sst xmlns="http://schemas.openxmlformats.org/spreadsheetml/2006/main" count="5671" uniqueCount="1342">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</sst>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307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ביטוח פועלים חקלאיים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ביטוח ופנסיה לפועלים חקלאים ובלתי מקצועיים בישראל אגודה שיתופית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570007476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570007476_P307_Yield126.xlsx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3" sqref="C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307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ביטוח פועלים חקלאיים</v>
      </c>
      <c r="D3" s="56"/>
    </row>
    <row r="4" spans="2:31" ht="18.75" x14ac:dyDescent="0.3">
      <c r="B4" s="21" t="s">
        <v>27</v>
      </c>
      <c r="C4" s="56" t="str">
        <f ca="1">הנחיות!B24</f>
        <v>קרן ביטוח ופנסיה לפועלים חקלאים ובלתי מקצועיים בישראל אגודה שיתופית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2.0000000000000002E-5</v>
      </c>
      <c r="D7" s="59">
        <v>3.3890000000000003E-2</v>
      </c>
      <c r="E7" s="67">
        <v>8.0000000000000007E-5</v>
      </c>
      <c r="F7" s="68">
        <v>3.347E-2</v>
      </c>
      <c r="G7" s="58">
        <v>1E-4</v>
      </c>
      <c r="H7" s="59">
        <v>3.2800000000000003E-2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5.3E-3</v>
      </c>
      <c r="D8" s="59">
        <v>0.80327999999999999</v>
      </c>
      <c r="E8" s="67">
        <v>-3.4099999999999998E-3</v>
      </c>
      <c r="F8" s="68">
        <v>0.80337000000000003</v>
      </c>
      <c r="G8" s="58">
        <v>-8.0999999999999996E-3</v>
      </c>
      <c r="H8" s="59">
        <v>0.80391999999999997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5.0000000000000002E-5</v>
      </c>
      <c r="D11" s="59">
        <v>1.9230000000000001E-2</v>
      </c>
      <c r="E11" s="67">
        <v>-6.9999999999999994E-5</v>
      </c>
      <c r="F11" s="68">
        <v>1.9199999999999998E-2</v>
      </c>
      <c r="G11" s="58">
        <v>-6.9999999999999994E-5</v>
      </c>
      <c r="H11" s="59">
        <v>1.9230000000000001E-2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-2.0000000000000002E-5</v>
      </c>
      <c r="D12" s="59">
        <v>1.5299999999999999E-3</v>
      </c>
      <c r="E12" s="67">
        <v>-1.0000000000000001E-5</v>
      </c>
      <c r="F12" s="68">
        <v>1.5100000000000001E-3</v>
      </c>
      <c r="G12" s="58">
        <v>0</v>
      </c>
      <c r="H12" s="59">
        <v>1.5100000000000001E-3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2.1700000000000001E-3</v>
      </c>
      <c r="D14" s="59">
        <v>0.11616</v>
      </c>
      <c r="E14" s="67">
        <v>2.2200000000000002E-3</v>
      </c>
      <c r="F14" s="68">
        <v>0.11543</v>
      </c>
      <c r="G14" s="58">
        <v>-5.7800000000000004E-3</v>
      </c>
      <c r="H14" s="59">
        <v>0.11527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8.0000000000000007E-5</v>
      </c>
      <c r="D22" s="59">
        <v>1.9519999999999999E-2</v>
      </c>
      <c r="E22" s="67">
        <v>6.0000000000000002E-5</v>
      </c>
      <c r="F22" s="68">
        <v>2.068E-2</v>
      </c>
      <c r="G22" s="58">
        <v>5.0000000000000002E-5</v>
      </c>
      <c r="H22" s="59">
        <v>2.0879999999999999E-2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6.3699999999999998E-3</v>
      </c>
      <c r="E25" s="67">
        <v>0</v>
      </c>
      <c r="F25" s="68">
        <v>6.3499999999999997E-3</v>
      </c>
      <c r="G25" s="58">
        <v>0</v>
      </c>
      <c r="H25" s="59">
        <v>6.3899999999999998E-3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7.6E-3</v>
      </c>
      <c r="D26" s="61">
        <v>1</v>
      </c>
      <c r="E26" s="69">
        <v>-1.1000000000000001E-3</v>
      </c>
      <c r="F26" s="70">
        <v>1</v>
      </c>
      <c r="G26" s="60">
        <v>-1.38E-2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21347</v>
      </c>
      <c r="D27" s="11"/>
      <c r="E27" s="71">
        <v>-3153</v>
      </c>
      <c r="F27" s="11"/>
      <c r="G27" s="62">
        <v>-38667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8.2000000000000007E-3</v>
      </c>
      <c r="D29" s="64">
        <v>0.91690000000000005</v>
      </c>
      <c r="E29" s="72">
        <v>-2.7000000000000001E-3</v>
      </c>
      <c r="F29" s="73">
        <v>0.91779999999999995</v>
      </c>
      <c r="G29" s="63">
        <v>-8.0000000000000002E-3</v>
      </c>
      <c r="H29" s="64">
        <v>0.91549999999999998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-5.9999999999999995E-4</v>
      </c>
      <c r="D30" s="59">
        <v>8.3099999999999993E-2</v>
      </c>
      <c r="E30" s="67">
        <v>1.6000000000000001E-3</v>
      </c>
      <c r="F30" s="68">
        <v>8.2199999999999995E-2</v>
      </c>
      <c r="G30" s="58">
        <v>-5.7999999999999996E-3</v>
      </c>
      <c r="H30" s="59">
        <v>8.4500000000000006E-2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7.6E-3</v>
      </c>
      <c r="D31" s="61">
        <v>1</v>
      </c>
      <c r="E31" s="69">
        <v>-1.1000000000000001E-3</v>
      </c>
      <c r="F31" s="70">
        <v>1</v>
      </c>
      <c r="G31" s="60">
        <v>-1.38E-2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1.8E-3</v>
      </c>
      <c r="D33" s="64">
        <v>0.35589999999999999</v>
      </c>
      <c r="E33" s="72">
        <v>2.9999999999999997E-4</v>
      </c>
      <c r="F33" s="73">
        <v>0.35370000000000001</v>
      </c>
      <c r="G33" s="63">
        <v>-1.01E-2</v>
      </c>
      <c r="H33" s="64">
        <v>0.35210000000000002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5.7999999999999996E-3</v>
      </c>
      <c r="D34" s="59">
        <v>0.64410000000000001</v>
      </c>
      <c r="E34" s="67">
        <v>-1.4E-3</v>
      </c>
      <c r="F34" s="68">
        <v>0.64629999999999999</v>
      </c>
      <c r="G34" s="58">
        <v>-3.7000000000000002E-3</v>
      </c>
      <c r="H34" s="59">
        <v>0.64790000000000003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7.6E-3</v>
      </c>
      <c r="D35" s="66">
        <v>1</v>
      </c>
      <c r="E35" s="74">
        <v>-1.1000000000000001E-3</v>
      </c>
      <c r="F35" s="75">
        <v>1</v>
      </c>
      <c r="G35" s="65">
        <v>-1.38E-2</v>
      </c>
      <c r="H35" s="66">
        <v>1</v>
      </c>
      <c r="I35" s="74"/>
      <c r="J35" s="75"/>
      <c r="K35" s="65"/>
      <c r="L35" s="66"/>
      <c r="M35" s="74"/>
      <c r="N35" s="75"/>
      <c r="O35" s="65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2.1000000000000001E-4</v>
      </c>
      <c r="D38" s="59">
        <v>3.3459999999999997E-2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-6.6299999999999996E-3</v>
      </c>
      <c r="D39" s="59">
        <v>0.80515999999999999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-9.0000000000000006E-5</v>
      </c>
      <c r="D42" s="59">
        <v>1.9279999999999999E-2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-3.0000000000000001E-5</v>
      </c>
      <c r="D43" s="59">
        <v>1.5399999999999999E-3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0</v>
      </c>
      <c r="D44" s="59">
        <v>0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-1.07E-3</v>
      </c>
      <c r="D45" s="59">
        <v>0.11383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0</v>
      </c>
      <c r="D49" s="59">
        <v>0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2.0000000000000001E-4</v>
      </c>
      <c r="D53" s="59">
        <v>2.034E-2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6.3899999999999998E-3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-7.4000000000000003E-3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-20473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-2.8999999999999998E-3</v>
      </c>
      <c r="D60" s="64">
        <v>0.91659999999999997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-4.4999999999999997E-3</v>
      </c>
      <c r="D61" s="59">
        <v>8.3400000000000002E-2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-7.4000000000000003E-3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-7.9000000000000008E-3</v>
      </c>
      <c r="D64" s="64">
        <v>0.3538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5.0000000000000001E-4</v>
      </c>
      <c r="D65" s="59">
        <v>0.6462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-7.4000000000000003E-3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