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6\דווח באותות\"/>
    </mc:Choice>
  </mc:AlternateContent>
  <xr:revisionPtr revIDLastSave="0" documentId="13_ncr:1_{8ECB561B-5AAA-4C5E-9A5D-19B5F1A2970C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<sst xmlns="http://schemas.openxmlformats.org/spreadsheetml/2006/main" count="5671" uniqueCount="1342">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</sst>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2026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חקלאים-אחרות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570007476_G507_Yield126.xlsx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6" sqref="C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חקלאים-אחרות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2026</v>
      </c>
      <c r="D5" s="22" t="s">
        <v>982</v>
      </c>
      <c r="E5" s="57" t="str">
        <f>הנחיות!B22</f>
        <v>31.03.26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-2.9E-4</v>
      </c>
      <c r="D7" s="59">
        <v>3.5060000000000001E-2</v>
      </c>
      <c r="E7" s="67">
        <v>2.0000000000000002E-5</v>
      </c>
      <c r="F7" s="68">
        <v>4.4330000000000001E-2</v>
      </c>
      <c r="G7" s="58">
        <v>3.0000000000000001E-5</v>
      </c>
      <c r="H7" s="59">
        <v>4.5699999999999998E-2</v>
      </c>
      <c r="I7" s="67"/>
      <c r="J7" s="68"/>
      <c r="K7" s="58"/>
      <c r="L7" s="59"/>
      <c r="M7" s="67"/>
      <c r="N7" s="68"/>
      <c r="O7" s="58"/>
      <c r="P7" s="59"/>
      <c r="Q7" s="67"/>
      <c r="R7" s="68"/>
      <c r="S7" s="58"/>
      <c r="T7" s="59"/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1.2800000000000001E-3</v>
      </c>
      <c r="D8" s="59">
        <v>0.13145999999999999</v>
      </c>
      <c r="E8" s="67">
        <v>5.4000000000000001E-4</v>
      </c>
      <c r="F8" s="68">
        <v>0.12579000000000001</v>
      </c>
      <c r="G8" s="58">
        <v>-1.8600000000000001E-3</v>
      </c>
      <c r="H8" s="59">
        <v>0.12523000000000001</v>
      </c>
      <c r="I8" s="67"/>
      <c r="J8" s="68"/>
      <c r="K8" s="58"/>
      <c r="L8" s="59"/>
      <c r="M8" s="67"/>
      <c r="N8" s="68"/>
      <c r="O8" s="58"/>
      <c r="P8" s="59"/>
      <c r="Q8" s="67"/>
      <c r="R8" s="68"/>
      <c r="S8" s="58"/>
      <c r="T8" s="59"/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/>
      <c r="J9" s="68"/>
      <c r="K9" s="58"/>
      <c r="L9" s="59"/>
      <c r="M9" s="67"/>
      <c r="N9" s="68"/>
      <c r="O9" s="58"/>
      <c r="P9" s="59"/>
      <c r="Q9" s="67"/>
      <c r="R9" s="68"/>
      <c r="S9" s="58"/>
      <c r="T9" s="59"/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/>
      <c r="J10" s="68"/>
      <c r="K10" s="58"/>
      <c r="L10" s="59"/>
      <c r="M10" s="67"/>
      <c r="N10" s="68"/>
      <c r="O10" s="58"/>
      <c r="P10" s="59"/>
      <c r="Q10" s="67"/>
      <c r="R10" s="68"/>
      <c r="S10" s="58"/>
      <c r="T10" s="59"/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0</v>
      </c>
      <c r="D11" s="59">
        <v>1.92E-3</v>
      </c>
      <c r="E11" s="67">
        <v>0</v>
      </c>
      <c r="F11" s="68">
        <v>1.7899999999999999E-3</v>
      </c>
      <c r="G11" s="58">
        <v>0</v>
      </c>
      <c r="H11" s="59">
        <v>1.7600000000000001E-3</v>
      </c>
      <c r="I11" s="67"/>
      <c r="J11" s="68"/>
      <c r="K11" s="58"/>
      <c r="L11" s="59"/>
      <c r="M11" s="67"/>
      <c r="N11" s="68"/>
      <c r="O11" s="58"/>
      <c r="P11" s="59"/>
      <c r="Q11" s="67"/>
      <c r="R11" s="68"/>
      <c r="S11" s="58"/>
      <c r="T11" s="59"/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0</v>
      </c>
      <c r="E12" s="67">
        <v>0</v>
      </c>
      <c r="F12" s="68">
        <v>0</v>
      </c>
      <c r="G12" s="58">
        <v>0</v>
      </c>
      <c r="H12" s="59">
        <v>0</v>
      </c>
      <c r="I12" s="67"/>
      <c r="J12" s="68"/>
      <c r="K12" s="58"/>
      <c r="L12" s="59"/>
      <c r="M12" s="67"/>
      <c r="N12" s="68"/>
      <c r="O12" s="58"/>
      <c r="P12" s="59"/>
      <c r="Q12" s="67"/>
      <c r="R12" s="68"/>
      <c r="S12" s="58"/>
      <c r="T12" s="59"/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3.0000000000000001E-5</v>
      </c>
      <c r="D13" s="59">
        <v>1.0200000000000001E-3</v>
      </c>
      <c r="E13" s="67">
        <v>1.3999999999999999E-4</v>
      </c>
      <c r="F13" s="68">
        <v>1.01E-3</v>
      </c>
      <c r="G13" s="58">
        <v>1.7000000000000001E-4</v>
      </c>
      <c r="H13" s="59">
        <v>2.5000000000000001E-4</v>
      </c>
      <c r="I13" s="67"/>
      <c r="J13" s="68"/>
      <c r="K13" s="58"/>
      <c r="L13" s="59"/>
      <c r="M13" s="67"/>
      <c r="N13" s="68"/>
      <c r="O13" s="58"/>
      <c r="P13" s="59"/>
      <c r="Q13" s="67"/>
      <c r="R13" s="68"/>
      <c r="S13" s="58"/>
      <c r="T13" s="59"/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2.1340000000000001E-2</v>
      </c>
      <c r="D14" s="59">
        <v>0.82215000000000005</v>
      </c>
      <c r="E14" s="67">
        <v>1.473E-2</v>
      </c>
      <c r="F14" s="68">
        <v>0.81332000000000004</v>
      </c>
      <c r="G14" s="58">
        <v>-2.962E-2</v>
      </c>
      <c r="H14" s="59">
        <v>0.81601000000000001</v>
      </c>
      <c r="I14" s="67"/>
      <c r="J14" s="68"/>
      <c r="K14" s="58"/>
      <c r="L14" s="59"/>
      <c r="M14" s="67"/>
      <c r="N14" s="68"/>
      <c r="O14" s="58"/>
      <c r="P14" s="59"/>
      <c r="Q14" s="67"/>
      <c r="R14" s="68"/>
      <c r="S14" s="58"/>
      <c r="T14" s="59"/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/>
      <c r="J15" s="68"/>
      <c r="K15" s="58"/>
      <c r="L15" s="59"/>
      <c r="M15" s="67"/>
      <c r="N15" s="68"/>
      <c r="O15" s="58"/>
      <c r="P15" s="59"/>
      <c r="Q15" s="67"/>
      <c r="R15" s="68"/>
      <c r="S15" s="58"/>
      <c r="T15" s="59"/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/>
      <c r="J16" s="68"/>
      <c r="K16" s="58"/>
      <c r="L16" s="59"/>
      <c r="M16" s="67"/>
      <c r="N16" s="68"/>
      <c r="O16" s="58"/>
      <c r="P16" s="59"/>
      <c r="Q16" s="67"/>
      <c r="R16" s="68"/>
      <c r="S16" s="58"/>
      <c r="T16" s="59"/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/>
      <c r="J17" s="68"/>
      <c r="K17" s="58"/>
      <c r="L17" s="59"/>
      <c r="M17" s="67"/>
      <c r="N17" s="68"/>
      <c r="O17" s="58"/>
      <c r="P17" s="59"/>
      <c r="Q17" s="67"/>
      <c r="R17" s="68"/>
      <c r="S17" s="58"/>
      <c r="T17" s="59"/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5.7400000000000003E-3</v>
      </c>
      <c r="D18" s="59">
        <v>8.3899999999999999E-3</v>
      </c>
      <c r="E18" s="67">
        <v>-3.5400000000000002E-3</v>
      </c>
      <c r="F18" s="68">
        <v>1.375E-2</v>
      </c>
      <c r="G18" s="58">
        <v>-1.47E-3</v>
      </c>
      <c r="H18" s="59">
        <v>1.1050000000000001E-2</v>
      </c>
      <c r="I18" s="67"/>
      <c r="J18" s="68"/>
      <c r="K18" s="58"/>
      <c r="L18" s="59"/>
      <c r="M18" s="67"/>
      <c r="N18" s="68"/>
      <c r="O18" s="58"/>
      <c r="P18" s="59"/>
      <c r="Q18" s="67"/>
      <c r="R18" s="68"/>
      <c r="S18" s="58"/>
      <c r="T18" s="59"/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/>
      <c r="J19" s="68"/>
      <c r="K19" s="58"/>
      <c r="L19" s="59"/>
      <c r="M19" s="67"/>
      <c r="N19" s="68"/>
      <c r="O19" s="58"/>
      <c r="P19" s="59"/>
      <c r="Q19" s="67"/>
      <c r="R19" s="68"/>
      <c r="S19" s="58"/>
      <c r="T19" s="59"/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/>
      <c r="J20" s="68"/>
      <c r="K20" s="58"/>
      <c r="L20" s="59"/>
      <c r="M20" s="67"/>
      <c r="N20" s="68"/>
      <c r="O20" s="58"/>
      <c r="P20" s="59"/>
      <c r="Q20" s="67"/>
      <c r="R20" s="68"/>
      <c r="S20" s="58"/>
      <c r="T20" s="59"/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/>
      <c r="J21" s="68"/>
      <c r="K21" s="58"/>
      <c r="L21" s="59"/>
      <c r="M21" s="67"/>
      <c r="N21" s="68"/>
      <c r="O21" s="58"/>
      <c r="P21" s="59"/>
      <c r="Q21" s="67"/>
      <c r="R21" s="68"/>
      <c r="S21" s="58"/>
      <c r="T21" s="59"/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/>
      <c r="J22" s="68"/>
      <c r="K22" s="58"/>
      <c r="L22" s="59"/>
      <c r="M22" s="67"/>
      <c r="N22" s="68"/>
      <c r="O22" s="58"/>
      <c r="P22" s="59"/>
      <c r="Q22" s="67"/>
      <c r="R22" s="68"/>
      <c r="S22" s="58"/>
      <c r="T22" s="59"/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/>
      <c r="J23" s="68"/>
      <c r="K23" s="58"/>
      <c r="L23" s="59"/>
      <c r="M23" s="67"/>
      <c r="N23" s="68"/>
      <c r="O23" s="58"/>
      <c r="P23" s="59"/>
      <c r="Q23" s="67"/>
      <c r="R23" s="68"/>
      <c r="S23" s="58"/>
      <c r="T23" s="59"/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/>
      <c r="J24" s="68"/>
      <c r="K24" s="58"/>
      <c r="L24" s="59"/>
      <c r="M24" s="67"/>
      <c r="N24" s="68"/>
      <c r="O24" s="58"/>
      <c r="P24" s="59"/>
      <c r="Q24" s="67"/>
      <c r="R24" s="68"/>
      <c r="S24" s="58"/>
      <c r="T24" s="59"/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/>
      <c r="J25" s="68"/>
      <c r="K25" s="58"/>
      <c r="L25" s="59"/>
      <c r="M25" s="67"/>
      <c r="N25" s="68"/>
      <c r="O25" s="58"/>
      <c r="P25" s="59"/>
      <c r="Q25" s="67"/>
      <c r="R25" s="68"/>
      <c r="S25" s="58"/>
      <c r="T25" s="59"/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2.81E-2</v>
      </c>
      <c r="D26" s="61">
        <v>1</v>
      </c>
      <c r="E26" s="69">
        <v>1.1900000000000001E-2</v>
      </c>
      <c r="F26" s="70">
        <v>1</v>
      </c>
      <c r="G26" s="65">
        <v>-3.2800000000000003E-2</v>
      </c>
      <c r="H26" s="61">
        <v>1</v>
      </c>
      <c r="I26" s="69"/>
      <c r="J26" s="70"/>
      <c r="K26" s="60"/>
      <c r="L26" s="61"/>
      <c r="M26" s="69"/>
      <c r="N26" s="70"/>
      <c r="O26" s="60"/>
      <c r="P26" s="61"/>
      <c r="Q26" s="69"/>
      <c r="R26" s="70"/>
      <c r="S26" s="60"/>
      <c r="T26" s="61"/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2840</v>
      </c>
      <c r="D27" s="11"/>
      <c r="E27" s="71">
        <v>1233</v>
      </c>
      <c r="F27" s="11"/>
      <c r="G27" s="62">
        <v>-3446</v>
      </c>
      <c r="H27" s="11"/>
      <c r="I27" s="71"/>
      <c r="J27" s="11"/>
      <c r="K27" s="62"/>
      <c r="L27" s="11"/>
      <c r="M27" s="71"/>
      <c r="N27" s="11"/>
      <c r="O27" s="62"/>
      <c r="P27" s="11"/>
      <c r="Q27" s="71"/>
      <c r="R27" s="11"/>
      <c r="S27" s="62"/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2.8799999999999999E-2</v>
      </c>
      <c r="D29" s="64">
        <v>0.58699999999999997</v>
      </c>
      <c r="E29" s="72">
        <v>5.0000000000000001E-4</v>
      </c>
      <c r="F29" s="73">
        <v>0.59089999999999998</v>
      </c>
      <c r="G29" s="63">
        <v>-6.6E-3</v>
      </c>
      <c r="H29" s="64">
        <v>0.5857</v>
      </c>
      <c r="I29" s="72"/>
      <c r="J29" s="73"/>
      <c r="K29" s="63"/>
      <c r="L29" s="64"/>
      <c r="M29" s="72"/>
      <c r="N29" s="73"/>
      <c r="O29" s="63"/>
      <c r="P29" s="64"/>
      <c r="Q29" s="72"/>
      <c r="R29" s="73"/>
      <c r="S29" s="63"/>
      <c r="T29" s="64"/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-6.9999999999999999E-4</v>
      </c>
      <c r="D30" s="59">
        <v>0.41299999999999998</v>
      </c>
      <c r="E30" s="67">
        <v>1.14E-2</v>
      </c>
      <c r="F30" s="68">
        <v>0.40910000000000002</v>
      </c>
      <c r="G30" s="58">
        <v>-2.6200000000000001E-2</v>
      </c>
      <c r="H30" s="59">
        <v>0.4143</v>
      </c>
      <c r="I30" s="67"/>
      <c r="J30" s="68"/>
      <c r="K30" s="58"/>
      <c r="L30" s="59"/>
      <c r="M30" s="67"/>
      <c r="N30" s="68"/>
      <c r="O30" s="58"/>
      <c r="P30" s="59"/>
      <c r="Q30" s="67"/>
      <c r="R30" s="68"/>
      <c r="S30" s="58"/>
      <c r="T30" s="59"/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2.81E-2</v>
      </c>
      <c r="D31" s="61">
        <v>1</v>
      </c>
      <c r="E31" s="69">
        <v>1.1900000000000001E-2</v>
      </c>
      <c r="F31" s="70">
        <v>1</v>
      </c>
      <c r="G31" s="65">
        <v>-3.2800000000000003E-2</v>
      </c>
      <c r="H31" s="61">
        <v>1</v>
      </c>
      <c r="I31" s="69"/>
      <c r="J31" s="70"/>
      <c r="K31" s="60"/>
      <c r="L31" s="61"/>
      <c r="M31" s="69"/>
      <c r="N31" s="70"/>
      <c r="O31" s="60"/>
      <c r="P31" s="61"/>
      <c r="Q31" s="69"/>
      <c r="R31" s="70"/>
      <c r="S31" s="60"/>
      <c r="T31" s="61"/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2.24E-2</v>
      </c>
      <c r="D33" s="64">
        <v>0.99160000000000004</v>
      </c>
      <c r="E33" s="72">
        <v>1.54E-2</v>
      </c>
      <c r="F33" s="73">
        <v>0.98619999999999997</v>
      </c>
      <c r="G33" s="63">
        <v>-3.1399999999999997E-2</v>
      </c>
      <c r="H33" s="64">
        <v>0.98899999999999999</v>
      </c>
      <c r="I33" s="72"/>
      <c r="J33" s="73"/>
      <c r="K33" s="63"/>
      <c r="L33" s="64"/>
      <c r="M33" s="72"/>
      <c r="N33" s="73"/>
      <c r="O33" s="63"/>
      <c r="P33" s="64"/>
      <c r="Q33" s="72"/>
      <c r="R33" s="73"/>
      <c r="S33" s="63"/>
      <c r="T33" s="64"/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5.7000000000000002E-3</v>
      </c>
      <c r="D34" s="59">
        <v>8.3999999999999995E-3</v>
      </c>
      <c r="E34" s="67">
        <v>-3.5000000000000001E-3</v>
      </c>
      <c r="F34" s="68">
        <v>1.38E-2</v>
      </c>
      <c r="G34" s="58">
        <v>-1.4E-3</v>
      </c>
      <c r="H34" s="59">
        <v>1.0999999999999999E-2</v>
      </c>
      <c r="I34" s="67"/>
      <c r="J34" s="68"/>
      <c r="K34" s="58"/>
      <c r="L34" s="59"/>
      <c r="M34" s="67"/>
      <c r="N34" s="68"/>
      <c r="O34" s="58"/>
      <c r="P34" s="59"/>
      <c r="Q34" s="67"/>
      <c r="R34" s="68"/>
      <c r="S34" s="58"/>
      <c r="T34" s="59"/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2.81E-2</v>
      </c>
      <c r="D35" s="66">
        <v>1</v>
      </c>
      <c r="E35" s="74">
        <v>1.1900000000000001E-2</v>
      </c>
      <c r="F35" s="75">
        <v>1</v>
      </c>
      <c r="G35" s="65">
        <v>-3.2800000000000003E-2</v>
      </c>
      <c r="H35" s="66">
        <v>1</v>
      </c>
      <c r="I35" s="74"/>
      <c r="J35" s="75"/>
      <c r="K35" s="65"/>
      <c r="L35" s="66"/>
      <c r="M35" s="74"/>
      <c r="N35" s="75"/>
      <c r="O35" s="60"/>
      <c r="P35" s="66"/>
      <c r="Q35" s="74"/>
      <c r="R35" s="75"/>
      <c r="S35" s="65"/>
      <c r="T35" s="66"/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-2.4000000000000001E-4</v>
      </c>
      <c r="D38" s="59">
        <v>4.267E-2</v>
      </c>
      <c r="E38" s="67"/>
      <c r="F38" s="68"/>
      <c r="G38" s="58"/>
      <c r="H38" s="59"/>
      <c r="I38" s="67"/>
      <c r="J38" s="68"/>
    </row>
    <row r="39" spans="2:26" ht="30" x14ac:dyDescent="0.25">
      <c r="B39" s="81" t="s">
        <v>989</v>
      </c>
      <c r="C39" s="58">
        <v>-1.4999999999999999E-4</v>
      </c>
      <c r="D39" s="59">
        <v>0.13084999999999999</v>
      </c>
      <c r="E39" s="67"/>
      <c r="F39" s="68"/>
      <c r="G39" s="58"/>
      <c r="H39" s="59"/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/>
      <c r="F40" s="68"/>
      <c r="G40" s="58"/>
      <c r="H40" s="59"/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/>
      <c r="F41" s="68"/>
      <c r="G41" s="58"/>
      <c r="H41" s="59"/>
      <c r="I41" s="67"/>
      <c r="J41" s="68"/>
    </row>
    <row r="42" spans="2:26" x14ac:dyDescent="0.25">
      <c r="B42" s="6" t="s">
        <v>4</v>
      </c>
      <c r="C42" s="58">
        <v>0</v>
      </c>
      <c r="D42" s="59">
        <v>1.8600000000000001E-3</v>
      </c>
      <c r="E42" s="67"/>
      <c r="F42" s="68"/>
      <c r="G42" s="58"/>
      <c r="H42" s="59"/>
      <c r="I42" s="67"/>
      <c r="J42" s="68"/>
    </row>
    <row r="43" spans="2:26" x14ac:dyDescent="0.25">
      <c r="B43" s="6" t="s">
        <v>5</v>
      </c>
      <c r="C43" s="58">
        <v>0</v>
      </c>
      <c r="D43" s="59">
        <v>0</v>
      </c>
      <c r="E43" s="67"/>
      <c r="F43" s="68"/>
      <c r="G43" s="58"/>
      <c r="H43" s="59"/>
      <c r="I43" s="67"/>
      <c r="J43" s="68"/>
    </row>
    <row r="44" spans="2:26" x14ac:dyDescent="0.25">
      <c r="B44" s="6" t="s">
        <v>6</v>
      </c>
      <c r="C44" s="58">
        <v>2.7999999999999998E-4</v>
      </c>
      <c r="D44" s="59">
        <v>7.1000000000000002E-4</v>
      </c>
      <c r="E44" s="67"/>
      <c r="F44" s="68"/>
      <c r="G44" s="58"/>
      <c r="H44" s="59"/>
      <c r="I44" s="67"/>
      <c r="J44" s="68"/>
    </row>
    <row r="45" spans="2:26" x14ac:dyDescent="0.25">
      <c r="B45" s="20" t="s">
        <v>62</v>
      </c>
      <c r="C45" s="58">
        <v>4.5999999999999999E-3</v>
      </c>
      <c r="D45" s="59">
        <v>0.81552999999999998</v>
      </c>
      <c r="E45" s="67"/>
      <c r="F45" s="68"/>
      <c r="G45" s="58"/>
      <c r="H45" s="59"/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/>
      <c r="F46" s="68"/>
      <c r="G46" s="58"/>
      <c r="H46" s="59"/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/>
      <c r="F47" s="68"/>
      <c r="G47" s="58"/>
      <c r="H47" s="59"/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/>
      <c r="F48" s="68"/>
      <c r="G48" s="58"/>
      <c r="H48" s="59"/>
      <c r="I48" s="67"/>
      <c r="J48" s="68"/>
    </row>
    <row r="49" spans="2:10" x14ac:dyDescent="0.25">
      <c r="B49" s="6" t="s">
        <v>10</v>
      </c>
      <c r="C49" s="58">
        <v>1.6299999999999999E-3</v>
      </c>
      <c r="D49" s="59">
        <v>8.3800000000000003E-3</v>
      </c>
      <c r="E49" s="67"/>
      <c r="F49" s="68"/>
      <c r="G49" s="58"/>
      <c r="H49" s="59"/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/>
      <c r="F50" s="68"/>
      <c r="G50" s="58"/>
      <c r="H50" s="59"/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/>
      <c r="F51" s="68"/>
      <c r="G51" s="58"/>
      <c r="H51" s="59"/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/>
      <c r="F52" s="68"/>
      <c r="G52" s="58"/>
      <c r="H52" s="59"/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/>
      <c r="F53" s="68"/>
      <c r="G53" s="58"/>
      <c r="H53" s="59"/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/>
      <c r="F54" s="68"/>
      <c r="G54" s="58"/>
      <c r="H54" s="59"/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/>
      <c r="F55" s="68"/>
      <c r="G55" s="58"/>
      <c r="H55" s="59"/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/>
      <c r="F56" s="68"/>
      <c r="G56" s="58"/>
      <c r="H56" s="59"/>
      <c r="I56" s="67"/>
      <c r="J56" s="68"/>
    </row>
    <row r="57" spans="2:10" x14ac:dyDescent="0.25">
      <c r="B57" s="7" t="s">
        <v>25</v>
      </c>
      <c r="C57" s="60">
        <v>6.1000000000000004E-3</v>
      </c>
      <c r="D57" s="61">
        <v>1</v>
      </c>
      <c r="E57" s="69"/>
      <c r="F57" s="70"/>
      <c r="G57" s="60"/>
      <c r="H57" s="61"/>
      <c r="I57" s="69"/>
      <c r="J57" s="70"/>
    </row>
    <row r="58" spans="2:10" x14ac:dyDescent="0.25">
      <c r="B58" s="16" t="s">
        <v>24</v>
      </c>
      <c r="C58" s="90">
        <v>627</v>
      </c>
      <c r="D58" s="11"/>
      <c r="E58" s="91"/>
      <c r="F58" s="11"/>
      <c r="G58" s="62"/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2.2800000000000001E-2</v>
      </c>
      <c r="D60" s="64">
        <v>0.58220000000000005</v>
      </c>
      <c r="E60" s="72"/>
      <c r="F60" s="73"/>
      <c r="G60" s="63"/>
      <c r="H60" s="64"/>
      <c r="I60" s="72"/>
      <c r="J60" s="73"/>
    </row>
    <row r="61" spans="2:10" x14ac:dyDescent="0.25">
      <c r="B61" s="6" t="s">
        <v>20</v>
      </c>
      <c r="C61" s="58">
        <v>-1.67E-2</v>
      </c>
      <c r="D61" s="59">
        <v>0.4178</v>
      </c>
      <c r="E61" s="67"/>
      <c r="F61" s="68"/>
      <c r="G61" s="58"/>
      <c r="H61" s="59"/>
      <c r="I61" s="67"/>
      <c r="J61" s="68"/>
    </row>
    <row r="62" spans="2:10" x14ac:dyDescent="0.25">
      <c r="B62" s="7" t="s">
        <v>25</v>
      </c>
      <c r="C62" s="60">
        <v>6.1000000000000004E-3</v>
      </c>
      <c r="D62" s="61">
        <v>1</v>
      </c>
      <c r="E62" s="69"/>
      <c r="F62" s="70"/>
      <c r="G62" s="60"/>
      <c r="H62" s="61"/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4.4999999999999997E-3</v>
      </c>
      <c r="D64" s="64">
        <v>0.99160000000000004</v>
      </c>
      <c r="E64" s="72"/>
      <c r="F64" s="73"/>
      <c r="G64" s="63"/>
      <c r="H64" s="64"/>
      <c r="I64" s="72"/>
      <c r="J64" s="73"/>
    </row>
    <row r="65" spans="2:10" x14ac:dyDescent="0.25">
      <c r="B65" s="6" t="s">
        <v>22</v>
      </c>
      <c r="C65" s="58">
        <v>1.6000000000000001E-3</v>
      </c>
      <c r="D65" s="59">
        <v>8.3999999999999995E-3</v>
      </c>
      <c r="E65" s="67"/>
      <c r="F65" s="68"/>
      <c r="G65" s="58"/>
      <c r="H65" s="59"/>
      <c r="I65" s="67"/>
      <c r="J65" s="68"/>
    </row>
    <row r="66" spans="2:10" x14ac:dyDescent="0.25">
      <c r="B66" s="17" t="s">
        <v>25</v>
      </c>
      <c r="C66" s="65">
        <v>6.1000000000000004E-3</v>
      </c>
      <c r="D66" s="66">
        <v>1</v>
      </c>
      <c r="E66" s="74"/>
      <c r="F66" s="75"/>
      <c r="G66" s="65"/>
      <c r="H66" s="66"/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26</v>
      </c>
      <c r="W3" s="33">
        <f>VLOOKUP(הנחיות!B22,U5:V9,2,0)</f>
        <v>1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2026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31.03.26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30.06.26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30.09.26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31.12.26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2026-04-24T07:47:15Z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