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67B37607-B90A-427F-9BD8-B9B9A818D802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<sst xmlns="http://schemas.openxmlformats.org/spreadsheetml/2006/main" count="5671" uniqueCount="1342">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</sst>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3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274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הדסה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קופת הפנסיה לעובדי הדסה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520022963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520022963_P274_Yield425.xlsx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I68" sqref="I68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274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הדסה</v>
      </c>
      <c r="D3" s="56"/>
    </row>
    <row r="4" spans="2:31" ht="18.75" x14ac:dyDescent="0.3">
      <c r="B4" s="21" t="s">
        <v>27</v>
      </c>
      <c r="C4" s="56" t="str">
        <f ca="1">הנחיות!B24</f>
        <v>קופת הפנסיה לעובדי הדסה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31.12.25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-3.0000000000000001E-5</v>
      </c>
      <c r="D7" s="59">
        <v>1.281E-2</v>
      </c>
      <c r="E7" s="67">
        <v>6.0000000000000002E-5</v>
      </c>
      <c r="F7" s="68">
        <v>1.652E-2</v>
      </c>
      <c r="G7" s="58">
        <v>2.5000000000000001E-4</v>
      </c>
      <c r="H7" s="59">
        <v>1.7729999999999999E-2</v>
      </c>
      <c r="I7" s="67">
        <v>-5.0000000000000002E-5</v>
      </c>
      <c r="J7" s="68">
        <v>1.592E-2</v>
      </c>
      <c r="K7" s="58">
        <v>-1.2E-4</v>
      </c>
      <c r="L7" s="59">
        <v>1.7850000000000001E-2</v>
      </c>
      <c r="M7" s="67">
        <v>-1.7000000000000001E-4</v>
      </c>
      <c r="N7" s="68">
        <v>2.0719999999999999E-2</v>
      </c>
      <c r="O7" s="58">
        <v>5.0000000000000002E-5</v>
      </c>
      <c r="P7" s="59">
        <v>1.951E-2</v>
      </c>
      <c r="Q7" s="67">
        <v>1.0000000000000001E-5</v>
      </c>
      <c r="R7" s="68">
        <v>1.8950000000000002E-2</v>
      </c>
      <c r="S7" s="58">
        <v>3.0000000000000001E-5</v>
      </c>
      <c r="T7" s="59">
        <v>1.685E-2</v>
      </c>
      <c r="U7" s="67">
        <v>-2.0000000000000002E-5</v>
      </c>
      <c r="V7" s="68">
        <v>1.5689999999999999E-2</v>
      </c>
      <c r="W7" s="58">
        <v>2.0000000000000002E-5</v>
      </c>
      <c r="X7" s="59">
        <v>1.4789999999999999E-2</v>
      </c>
      <c r="Y7" s="67">
        <v>-6.9999999999999994E-5</v>
      </c>
      <c r="Z7" s="68">
        <v>2.0049999999999998E-2</v>
      </c>
      <c r="AE7" s="2"/>
    </row>
    <row r="8" spans="2:31" ht="30" x14ac:dyDescent="0.25">
      <c r="B8" s="81" t="s">
        <v>989</v>
      </c>
      <c r="C8" s="58">
        <v>-1.57E-3</v>
      </c>
      <c r="D8" s="59">
        <v>0.80827000000000004</v>
      </c>
      <c r="E8" s="67">
        <v>7.28E-3</v>
      </c>
      <c r="F8" s="68">
        <v>0.80598000000000003</v>
      </c>
      <c r="G8" s="58">
        <v>-1.5310000000000001E-2</v>
      </c>
      <c r="H8" s="59">
        <v>0.80862000000000001</v>
      </c>
      <c r="I8" s="67">
        <v>1.1860000000000001E-2</v>
      </c>
      <c r="J8" s="68">
        <v>0.81237000000000004</v>
      </c>
      <c r="K8" s="58">
        <v>-1.0070000000000001E-2</v>
      </c>
      <c r="L8" s="59">
        <v>0.81494</v>
      </c>
      <c r="M8" s="67">
        <v>2.717E-2</v>
      </c>
      <c r="N8" s="68">
        <v>0.81071000000000004</v>
      </c>
      <c r="O8" s="58">
        <v>-1.9599999999999999E-3</v>
      </c>
      <c r="P8" s="59">
        <v>0.81789999999999996</v>
      </c>
      <c r="Q8" s="67">
        <v>5.64E-3</v>
      </c>
      <c r="R8" s="68">
        <v>0.81716</v>
      </c>
      <c r="S8" s="58">
        <v>9.9100000000000004E-3</v>
      </c>
      <c r="T8" s="59">
        <v>0.82023000000000001</v>
      </c>
      <c r="U8" s="67">
        <v>1.157E-2</v>
      </c>
      <c r="V8" s="68">
        <v>0.82093000000000005</v>
      </c>
      <c r="W8" s="58">
        <v>2.1000000000000001E-4</v>
      </c>
      <c r="X8" s="59">
        <v>0.82472999999999996</v>
      </c>
      <c r="Y8" s="67">
        <v>-3.0799999999999998E-3</v>
      </c>
      <c r="Z8" s="68">
        <v>0.82621</v>
      </c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>
        <v>0</v>
      </c>
      <c r="V9" s="68">
        <v>0</v>
      </c>
      <c r="W9" s="58">
        <v>0</v>
      </c>
      <c r="X9" s="59">
        <v>0</v>
      </c>
      <c r="Y9" s="67">
        <v>0</v>
      </c>
      <c r="Z9" s="68">
        <v>0</v>
      </c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>
        <v>0</v>
      </c>
      <c r="V10" s="68">
        <v>0</v>
      </c>
      <c r="W10" s="58">
        <v>0</v>
      </c>
      <c r="X10" s="59">
        <v>0</v>
      </c>
      <c r="Y10" s="67">
        <v>0</v>
      </c>
      <c r="Z10" s="68">
        <v>0</v>
      </c>
      <c r="AE10" s="2"/>
    </row>
    <row r="11" spans="2:31" x14ac:dyDescent="0.25">
      <c r="B11" s="6" t="s">
        <v>4</v>
      </c>
      <c r="C11" s="58">
        <v>-4.0000000000000003E-5</v>
      </c>
      <c r="D11" s="59">
        <v>2.5999999999999999E-2</v>
      </c>
      <c r="E11" s="67">
        <v>2.7999999999999998E-4</v>
      </c>
      <c r="F11" s="68">
        <v>2.5940000000000001E-2</v>
      </c>
      <c r="G11" s="58">
        <v>-1E-4</v>
      </c>
      <c r="H11" s="59">
        <v>2.6079999999999999E-2</v>
      </c>
      <c r="I11" s="67">
        <v>1.4999999999999999E-4</v>
      </c>
      <c r="J11" s="68">
        <v>2.6419999999999999E-2</v>
      </c>
      <c r="K11" s="58">
        <v>-1.0000000000000001E-5</v>
      </c>
      <c r="L11" s="59">
        <v>2.6210000000000001E-2</v>
      </c>
      <c r="M11" s="67">
        <v>3.5E-4</v>
      </c>
      <c r="N11" s="68">
        <v>2.6419999999999999E-2</v>
      </c>
      <c r="O11" s="58">
        <v>1.2999999999999999E-4</v>
      </c>
      <c r="P11" s="59">
        <v>2.5180000000000001E-2</v>
      </c>
      <c r="Q11" s="67">
        <v>1.6000000000000001E-4</v>
      </c>
      <c r="R11" s="68">
        <v>2.4510000000000001E-2</v>
      </c>
      <c r="S11" s="58">
        <v>2.2000000000000001E-4</v>
      </c>
      <c r="T11" s="59">
        <v>2.41E-2</v>
      </c>
      <c r="U11" s="67">
        <v>1.2E-4</v>
      </c>
      <c r="V11" s="68">
        <v>2.3550000000000001E-2</v>
      </c>
      <c r="W11" s="58">
        <v>6.0000000000000002E-5</v>
      </c>
      <c r="X11" s="59">
        <v>2.232E-2</v>
      </c>
      <c r="Y11" s="67">
        <v>-1.0000000000000001E-5</v>
      </c>
      <c r="Z11" s="68">
        <v>2.1510000000000001E-2</v>
      </c>
      <c r="AE11" s="2"/>
    </row>
    <row r="12" spans="2:31" x14ac:dyDescent="0.25">
      <c r="B12" s="6" t="s">
        <v>5</v>
      </c>
      <c r="C12" s="58">
        <v>-1.0000000000000001E-5</v>
      </c>
      <c r="D12" s="59">
        <v>3.62E-3</v>
      </c>
      <c r="E12" s="67">
        <v>4.0000000000000003E-5</v>
      </c>
      <c r="F12" s="68">
        <v>3.5300000000000002E-3</v>
      </c>
      <c r="G12" s="58">
        <v>-4.0000000000000003E-5</v>
      </c>
      <c r="H12" s="59">
        <v>3.5500000000000002E-3</v>
      </c>
      <c r="I12" s="67">
        <v>3.0000000000000001E-5</v>
      </c>
      <c r="J12" s="68">
        <v>3.5599999999999998E-3</v>
      </c>
      <c r="K12" s="58">
        <v>0</v>
      </c>
      <c r="L12" s="59">
        <v>3.5699999999999998E-3</v>
      </c>
      <c r="M12" s="67">
        <v>8.0000000000000007E-5</v>
      </c>
      <c r="N12" s="68">
        <v>3.5999999999999999E-3</v>
      </c>
      <c r="O12" s="58">
        <v>4.0000000000000003E-5</v>
      </c>
      <c r="P12" s="59">
        <v>3.4199999999999999E-3</v>
      </c>
      <c r="Q12" s="67">
        <v>3.0000000000000001E-5</v>
      </c>
      <c r="R12" s="68">
        <v>3.3899999999999998E-3</v>
      </c>
      <c r="S12" s="58">
        <v>4.0000000000000003E-5</v>
      </c>
      <c r="T12" s="59">
        <v>3.4199999999999999E-3</v>
      </c>
      <c r="U12" s="67">
        <v>3.0000000000000001E-5</v>
      </c>
      <c r="V12" s="68">
        <v>3.4199999999999999E-3</v>
      </c>
      <c r="W12" s="58">
        <v>1.0000000000000001E-5</v>
      </c>
      <c r="X12" s="59">
        <v>3.4199999999999999E-3</v>
      </c>
      <c r="Y12" s="67">
        <v>1.0000000000000001E-5</v>
      </c>
      <c r="Z12" s="68">
        <v>3.4399999999999999E-3</v>
      </c>
      <c r="AE12" s="2"/>
    </row>
    <row r="13" spans="2:31" x14ac:dyDescent="0.25">
      <c r="B13" s="6" t="s">
        <v>6</v>
      </c>
      <c r="C13" s="58">
        <v>6.2E-4</v>
      </c>
      <c r="D13" s="59">
        <v>2.112E-2</v>
      </c>
      <c r="E13" s="67">
        <v>8.0000000000000007E-5</v>
      </c>
      <c r="F13" s="68">
        <v>2.128E-2</v>
      </c>
      <c r="G13" s="58">
        <v>-4.4000000000000002E-4</v>
      </c>
      <c r="H13" s="59">
        <v>2.129E-2</v>
      </c>
      <c r="I13" s="67">
        <v>8.1999999999999998E-4</v>
      </c>
      <c r="J13" s="68">
        <v>2.1219999999999999E-2</v>
      </c>
      <c r="K13" s="58">
        <v>1.3799999999999999E-3</v>
      </c>
      <c r="L13" s="59">
        <v>1.9910000000000001E-2</v>
      </c>
      <c r="M13" s="67">
        <v>1.8699999999999999E-3</v>
      </c>
      <c r="N13" s="68">
        <v>2.0060000000000001E-2</v>
      </c>
      <c r="O13" s="58">
        <v>3.4000000000000002E-4</v>
      </c>
      <c r="P13" s="59">
        <v>1.9640000000000001E-2</v>
      </c>
      <c r="Q13" s="67">
        <v>3.8000000000000002E-4</v>
      </c>
      <c r="R13" s="68">
        <v>1.9560000000000001E-2</v>
      </c>
      <c r="S13" s="58">
        <v>9.7999999999999997E-4</v>
      </c>
      <c r="T13" s="59">
        <v>1.941E-2</v>
      </c>
      <c r="U13" s="67">
        <v>4.4000000000000002E-4</v>
      </c>
      <c r="V13" s="68">
        <v>1.9480000000000001E-2</v>
      </c>
      <c r="W13" s="58">
        <v>7.7999999999999999E-4</v>
      </c>
      <c r="X13" s="59">
        <v>1.831E-2</v>
      </c>
      <c r="Y13" s="67">
        <v>8.5999999999999998E-4</v>
      </c>
      <c r="Z13" s="68">
        <v>1.6559999999999998E-2</v>
      </c>
      <c r="AE13" s="2"/>
    </row>
    <row r="14" spans="2:31" x14ac:dyDescent="0.25">
      <c r="B14" s="6" t="s">
        <v>62</v>
      </c>
      <c r="C14" s="58">
        <v>1.82E-3</v>
      </c>
      <c r="D14" s="59">
        <v>8.5449999999999998E-2</v>
      </c>
      <c r="E14" s="67">
        <v>-1.25E-3</v>
      </c>
      <c r="F14" s="68">
        <v>8.3820000000000006E-2</v>
      </c>
      <c r="G14" s="58">
        <v>-3.8999999999999999E-4</v>
      </c>
      <c r="H14" s="59">
        <v>8.0180000000000001E-2</v>
      </c>
      <c r="I14" s="67">
        <v>-1.1999999999999999E-3</v>
      </c>
      <c r="J14" s="68">
        <v>7.8710000000000002E-2</v>
      </c>
      <c r="K14" s="58">
        <v>2.2899999999999999E-3</v>
      </c>
      <c r="L14" s="59">
        <v>7.6509999999999995E-2</v>
      </c>
      <c r="M14" s="67">
        <v>6.8000000000000005E-4</v>
      </c>
      <c r="N14" s="68">
        <v>7.8280000000000002E-2</v>
      </c>
      <c r="O14" s="58">
        <v>1.8400000000000001E-3</v>
      </c>
      <c r="P14" s="59">
        <v>7.5889999999999999E-2</v>
      </c>
      <c r="Q14" s="67">
        <v>1.9000000000000001E-4</v>
      </c>
      <c r="R14" s="68">
        <v>7.7990000000000004E-2</v>
      </c>
      <c r="S14" s="58">
        <v>2.0200000000000001E-3</v>
      </c>
      <c r="T14" s="59">
        <v>7.8070000000000001E-2</v>
      </c>
      <c r="U14" s="67">
        <v>5.9000000000000003E-4</v>
      </c>
      <c r="V14" s="68">
        <v>7.9280000000000003E-2</v>
      </c>
      <c r="W14" s="58">
        <v>4.6999999999999999E-4</v>
      </c>
      <c r="X14" s="59">
        <v>7.7590000000000006E-2</v>
      </c>
      <c r="Y14" s="67">
        <v>-2.3000000000000001E-4</v>
      </c>
      <c r="Z14" s="68">
        <v>7.5240000000000001E-2</v>
      </c>
      <c r="AE14" s="2"/>
    </row>
    <row r="15" spans="2:31" x14ac:dyDescent="0.25">
      <c r="B15" s="6" t="s">
        <v>7</v>
      </c>
      <c r="C15" s="58">
        <v>-4.0000000000000003E-5</v>
      </c>
      <c r="D15" s="59">
        <v>8.2799999999999992E-3</v>
      </c>
      <c r="E15" s="67">
        <v>2.0000000000000002E-5</v>
      </c>
      <c r="F15" s="68">
        <v>8.1899999999999994E-3</v>
      </c>
      <c r="G15" s="58">
        <v>2.9999999999999997E-4</v>
      </c>
      <c r="H15" s="59">
        <v>7.7600000000000004E-3</v>
      </c>
      <c r="I15" s="67">
        <v>-4.0000000000000003E-5</v>
      </c>
      <c r="J15" s="68">
        <v>7.5100000000000002E-3</v>
      </c>
      <c r="K15" s="58">
        <v>0</v>
      </c>
      <c r="L15" s="59">
        <v>7.2199999999999999E-3</v>
      </c>
      <c r="M15" s="67">
        <v>-1.3999999999999999E-4</v>
      </c>
      <c r="N15" s="68">
        <v>7.6899999999999998E-3</v>
      </c>
      <c r="O15" s="58">
        <v>4.0000000000000003E-5</v>
      </c>
      <c r="P15" s="59">
        <v>7.0800000000000004E-3</v>
      </c>
      <c r="Q15" s="67">
        <v>6.9999999999999994E-5</v>
      </c>
      <c r="R15" s="68">
        <v>7.1300000000000001E-3</v>
      </c>
      <c r="S15" s="58">
        <v>5.0000000000000002E-5</v>
      </c>
      <c r="T15" s="59">
        <v>7.1900000000000002E-3</v>
      </c>
      <c r="U15" s="67">
        <v>-6.9999999999999994E-5</v>
      </c>
      <c r="V15" s="68">
        <v>7.0000000000000001E-3</v>
      </c>
      <c r="W15" s="58">
        <v>3.0000000000000001E-5</v>
      </c>
      <c r="X15" s="59">
        <v>6.7000000000000002E-3</v>
      </c>
      <c r="Y15" s="67">
        <v>-4.0000000000000003E-5</v>
      </c>
      <c r="Z15" s="68">
        <v>6.7200000000000003E-3</v>
      </c>
      <c r="AE15" s="2"/>
    </row>
    <row r="16" spans="2:31" x14ac:dyDescent="0.25">
      <c r="B16" s="6" t="s">
        <v>8</v>
      </c>
      <c r="C16" s="58">
        <v>0</v>
      </c>
      <c r="D16" s="59">
        <v>8.0000000000000004E-4</v>
      </c>
      <c r="E16" s="67">
        <v>1.0000000000000001E-5</v>
      </c>
      <c r="F16" s="68">
        <v>8.0000000000000004E-4</v>
      </c>
      <c r="G16" s="58">
        <v>0</v>
      </c>
      <c r="H16" s="59">
        <v>7.7999999999999999E-4</v>
      </c>
      <c r="I16" s="67">
        <v>0</v>
      </c>
      <c r="J16" s="68">
        <v>6.2E-4</v>
      </c>
      <c r="K16" s="58">
        <v>0</v>
      </c>
      <c r="L16" s="59">
        <v>6.2E-4</v>
      </c>
      <c r="M16" s="67">
        <v>0</v>
      </c>
      <c r="N16" s="68">
        <v>6.3000000000000003E-4</v>
      </c>
      <c r="O16" s="58">
        <v>0</v>
      </c>
      <c r="P16" s="59">
        <v>6.0999999999999997E-4</v>
      </c>
      <c r="Q16" s="67">
        <v>0</v>
      </c>
      <c r="R16" s="68">
        <v>6.3000000000000003E-4</v>
      </c>
      <c r="S16" s="58">
        <v>0</v>
      </c>
      <c r="T16" s="59">
        <v>5.8E-4</v>
      </c>
      <c r="U16" s="67">
        <v>0</v>
      </c>
      <c r="V16" s="68">
        <v>5.6999999999999998E-4</v>
      </c>
      <c r="W16" s="58">
        <v>0</v>
      </c>
      <c r="X16" s="59">
        <v>5.6999999999999998E-4</v>
      </c>
      <c r="Y16" s="67">
        <v>0</v>
      </c>
      <c r="Z16" s="68">
        <v>5.6999999999999998E-4</v>
      </c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>
        <v>0</v>
      </c>
      <c r="J17" s="68">
        <v>0</v>
      </c>
      <c r="K17" s="58">
        <v>0</v>
      </c>
      <c r="L17" s="59">
        <v>0</v>
      </c>
      <c r="M17" s="67">
        <v>0</v>
      </c>
      <c r="N17" s="68">
        <v>0</v>
      </c>
      <c r="O17" s="58">
        <v>0</v>
      </c>
      <c r="P17" s="59">
        <v>0</v>
      </c>
      <c r="Q17" s="67">
        <v>0</v>
      </c>
      <c r="R17" s="68">
        <v>0</v>
      </c>
      <c r="S17" s="58">
        <v>0</v>
      </c>
      <c r="T17" s="59">
        <v>0</v>
      </c>
      <c r="U17" s="67">
        <v>0</v>
      </c>
      <c r="V17" s="68">
        <v>0</v>
      </c>
      <c r="W17" s="58">
        <v>0</v>
      </c>
      <c r="X17" s="59">
        <v>0</v>
      </c>
      <c r="Y17" s="67">
        <v>0</v>
      </c>
      <c r="Z17" s="68">
        <v>0</v>
      </c>
      <c r="AE17" s="2"/>
    </row>
    <row r="18" spans="2:31" x14ac:dyDescent="0.25">
      <c r="B18" s="6" t="s">
        <v>10</v>
      </c>
      <c r="C18" s="58">
        <v>3.6999999999999999E-4</v>
      </c>
      <c r="D18" s="59">
        <v>2.1000000000000001E-4</v>
      </c>
      <c r="E18" s="67">
        <v>-1.9000000000000001E-4</v>
      </c>
      <c r="F18" s="68">
        <v>4.0999999999999999E-4</v>
      </c>
      <c r="G18" s="58">
        <v>-6.2E-4</v>
      </c>
      <c r="H18" s="59">
        <v>4.2999999999999999E-4</v>
      </c>
      <c r="I18" s="67">
        <v>2.0000000000000001E-4</v>
      </c>
      <c r="J18" s="68">
        <v>2.3000000000000001E-4</v>
      </c>
      <c r="K18" s="58">
        <v>6.4999999999999997E-4</v>
      </c>
      <c r="L18" s="59">
        <v>-5.0000000000000002E-5</v>
      </c>
      <c r="M18" s="67">
        <v>5.2999999999999998E-4</v>
      </c>
      <c r="N18" s="68">
        <v>3.1E-4</v>
      </c>
      <c r="O18" s="58">
        <v>8.0000000000000007E-5</v>
      </c>
      <c r="P18" s="59">
        <v>4.8999999999999998E-4</v>
      </c>
      <c r="Q18" s="67">
        <v>2.1000000000000001E-4</v>
      </c>
      <c r="R18" s="68">
        <v>2.9999999999999997E-4</v>
      </c>
      <c r="S18" s="58">
        <v>2.7E-4</v>
      </c>
      <c r="T18" s="59">
        <v>2.4000000000000001E-4</v>
      </c>
      <c r="U18" s="67">
        <v>1.2999999999999999E-4</v>
      </c>
      <c r="V18" s="68">
        <v>1.6000000000000001E-4</v>
      </c>
      <c r="W18" s="58">
        <v>0</v>
      </c>
      <c r="X18" s="59">
        <v>-4.0000000000000003E-5</v>
      </c>
      <c r="Y18" s="67">
        <v>3.0000000000000001E-5</v>
      </c>
      <c r="Z18" s="68">
        <v>1.2E-4</v>
      </c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>
        <v>0</v>
      </c>
      <c r="V19" s="68">
        <v>0</v>
      </c>
      <c r="W19" s="58">
        <v>0</v>
      </c>
      <c r="X19" s="59">
        <v>0</v>
      </c>
      <c r="Y19" s="67">
        <v>0</v>
      </c>
      <c r="Z19" s="68">
        <v>0</v>
      </c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>
        <v>0</v>
      </c>
      <c r="V20" s="68">
        <v>0</v>
      </c>
      <c r="W20" s="58">
        <v>0</v>
      </c>
      <c r="X20" s="59">
        <v>0</v>
      </c>
      <c r="Y20" s="67">
        <v>0</v>
      </c>
      <c r="Z20" s="68">
        <v>0</v>
      </c>
    </row>
    <row r="21" spans="2:31" x14ac:dyDescent="0.25">
      <c r="B21" s="6" t="s">
        <v>13</v>
      </c>
      <c r="C21" s="58">
        <v>0</v>
      </c>
      <c r="D21" s="59">
        <v>4.7999999999999996E-3</v>
      </c>
      <c r="E21" s="67">
        <v>4.0000000000000003E-5</v>
      </c>
      <c r="F21" s="68">
        <v>4.81E-3</v>
      </c>
      <c r="G21" s="58">
        <v>-3.0000000000000001E-5</v>
      </c>
      <c r="H21" s="59">
        <v>4.8300000000000001E-3</v>
      </c>
      <c r="I21" s="67">
        <v>6.0000000000000002E-5</v>
      </c>
      <c r="J21" s="68">
        <v>4.81E-3</v>
      </c>
      <c r="K21" s="58">
        <v>1.0000000000000001E-5</v>
      </c>
      <c r="L21" s="59">
        <v>4.7699999999999999E-3</v>
      </c>
      <c r="M21" s="67">
        <v>5.0000000000000002E-5</v>
      </c>
      <c r="N21" s="68">
        <v>4.7400000000000003E-3</v>
      </c>
      <c r="O21" s="58">
        <v>2.0000000000000002E-5</v>
      </c>
      <c r="P21" s="59">
        <v>4.47E-3</v>
      </c>
      <c r="Q21" s="67">
        <v>4.0000000000000003E-5</v>
      </c>
      <c r="R21" s="68">
        <v>4.4999999999999997E-3</v>
      </c>
      <c r="S21" s="58">
        <v>4.0000000000000003E-5</v>
      </c>
      <c r="T21" s="59">
        <v>4.5100000000000001E-3</v>
      </c>
      <c r="U21" s="67">
        <v>3.0000000000000001E-5</v>
      </c>
      <c r="V21" s="68">
        <v>4.4099999999999999E-3</v>
      </c>
      <c r="W21" s="58">
        <v>1.0000000000000001E-5</v>
      </c>
      <c r="X21" s="59">
        <v>4.3600000000000002E-3</v>
      </c>
      <c r="Y21" s="67">
        <v>2.0000000000000002E-5</v>
      </c>
      <c r="Z21" s="68">
        <v>4.3E-3</v>
      </c>
    </row>
    <row r="22" spans="2:31" x14ac:dyDescent="0.25">
      <c r="B22" s="6" t="s">
        <v>14</v>
      </c>
      <c r="C22" s="58">
        <v>2.0000000000000002E-5</v>
      </c>
      <c r="D22" s="59">
        <v>8.6499999999999997E-3</v>
      </c>
      <c r="E22" s="67">
        <v>4.0000000000000003E-5</v>
      </c>
      <c r="F22" s="68">
        <v>8.6899999999999998E-3</v>
      </c>
      <c r="G22" s="58">
        <v>1.0000000000000001E-5</v>
      </c>
      <c r="H22" s="59">
        <v>8.7200000000000003E-3</v>
      </c>
      <c r="I22" s="67">
        <v>5.0000000000000002E-5</v>
      </c>
      <c r="J22" s="68">
        <v>8.9200000000000008E-3</v>
      </c>
      <c r="K22" s="58">
        <v>4.0000000000000003E-5</v>
      </c>
      <c r="L22" s="59">
        <v>8.8999999999999999E-3</v>
      </c>
      <c r="M22" s="67">
        <v>6.0000000000000002E-5</v>
      </c>
      <c r="N22" s="68">
        <v>7.5799999999999999E-3</v>
      </c>
      <c r="O22" s="58">
        <v>2.0000000000000002E-5</v>
      </c>
      <c r="P22" s="59">
        <v>7.0200000000000002E-3</v>
      </c>
      <c r="Q22" s="67">
        <v>3.0000000000000001E-5</v>
      </c>
      <c r="R22" s="68">
        <v>7.0600000000000003E-3</v>
      </c>
      <c r="S22" s="58">
        <v>3.0000000000000001E-5</v>
      </c>
      <c r="T22" s="59">
        <v>7.0800000000000004E-3</v>
      </c>
      <c r="U22" s="67">
        <v>4.0000000000000003E-5</v>
      </c>
      <c r="V22" s="68">
        <v>7.3699999999999998E-3</v>
      </c>
      <c r="W22" s="58">
        <v>3.0000000000000001E-5</v>
      </c>
      <c r="X22" s="59">
        <v>9.2599999999999991E-3</v>
      </c>
      <c r="Y22" s="67">
        <v>3.0000000000000001E-5</v>
      </c>
      <c r="Z22" s="68">
        <v>7.6899999999999998E-3</v>
      </c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>
        <v>0</v>
      </c>
      <c r="J23" s="68">
        <v>0</v>
      </c>
      <c r="K23" s="58">
        <v>0</v>
      </c>
      <c r="L23" s="59">
        <v>0</v>
      </c>
      <c r="M23" s="67">
        <v>0</v>
      </c>
      <c r="N23" s="68">
        <v>0</v>
      </c>
      <c r="O23" s="58">
        <v>0</v>
      </c>
      <c r="P23" s="59">
        <v>0</v>
      </c>
      <c r="Q23" s="67">
        <v>0</v>
      </c>
      <c r="R23" s="68">
        <v>0</v>
      </c>
      <c r="S23" s="58">
        <v>0</v>
      </c>
      <c r="T23" s="59">
        <v>0</v>
      </c>
      <c r="U23" s="67">
        <v>0</v>
      </c>
      <c r="V23" s="68">
        <v>0</v>
      </c>
      <c r="W23" s="58">
        <v>0</v>
      </c>
      <c r="X23" s="59">
        <v>0</v>
      </c>
      <c r="Y23" s="67">
        <v>0</v>
      </c>
      <c r="Z23" s="68">
        <v>0</v>
      </c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>
        <v>0</v>
      </c>
      <c r="J24" s="68">
        <v>0</v>
      </c>
      <c r="K24" s="58">
        <v>0</v>
      </c>
      <c r="L24" s="59">
        <v>0</v>
      </c>
      <c r="M24" s="67">
        <v>0</v>
      </c>
      <c r="N24" s="68">
        <v>0</v>
      </c>
      <c r="O24" s="58">
        <v>0</v>
      </c>
      <c r="P24" s="59">
        <v>0</v>
      </c>
      <c r="Q24" s="67">
        <v>0</v>
      </c>
      <c r="R24" s="68">
        <v>0</v>
      </c>
      <c r="S24" s="58">
        <v>0</v>
      </c>
      <c r="T24" s="59">
        <v>0</v>
      </c>
      <c r="U24" s="67">
        <v>0</v>
      </c>
      <c r="V24" s="68">
        <v>0</v>
      </c>
      <c r="W24" s="58">
        <v>0</v>
      </c>
      <c r="X24" s="59">
        <v>0</v>
      </c>
      <c r="Y24" s="67">
        <v>0</v>
      </c>
      <c r="Z24" s="68">
        <v>0</v>
      </c>
    </row>
    <row r="25" spans="2:31" x14ac:dyDescent="0.25">
      <c r="B25" s="6" t="s">
        <v>17</v>
      </c>
      <c r="C25" s="58">
        <v>0</v>
      </c>
      <c r="D25" s="59">
        <v>1.9980000000000001E-2</v>
      </c>
      <c r="E25" s="67">
        <v>0</v>
      </c>
      <c r="F25" s="68">
        <v>2.0029999999999999E-2</v>
      </c>
      <c r="G25" s="58">
        <v>0</v>
      </c>
      <c r="H25" s="59">
        <v>2.001E-2</v>
      </c>
      <c r="I25" s="67">
        <v>0</v>
      </c>
      <c r="J25" s="68">
        <v>1.9689999999999999E-2</v>
      </c>
      <c r="K25" s="58">
        <v>0</v>
      </c>
      <c r="L25" s="59">
        <v>1.9550000000000001E-2</v>
      </c>
      <c r="M25" s="67">
        <v>0</v>
      </c>
      <c r="N25" s="68">
        <v>1.925E-2</v>
      </c>
      <c r="O25" s="58">
        <v>0</v>
      </c>
      <c r="P25" s="59">
        <v>1.8769999999999998E-2</v>
      </c>
      <c r="Q25" s="67">
        <v>0</v>
      </c>
      <c r="R25" s="68">
        <v>1.883E-2</v>
      </c>
      <c r="S25" s="58">
        <v>0</v>
      </c>
      <c r="T25" s="59">
        <v>1.8319999999999999E-2</v>
      </c>
      <c r="U25" s="67">
        <v>0</v>
      </c>
      <c r="V25" s="68">
        <v>1.813E-2</v>
      </c>
      <c r="W25" s="58">
        <v>0</v>
      </c>
      <c r="X25" s="59">
        <v>1.7979999999999999E-2</v>
      </c>
      <c r="Y25" s="67">
        <v>0</v>
      </c>
      <c r="Z25" s="68">
        <v>1.7579999999999998E-2</v>
      </c>
    </row>
    <row r="26" spans="2:31" x14ac:dyDescent="0.25">
      <c r="B26" s="7" t="s">
        <v>18</v>
      </c>
      <c r="C26" s="60">
        <v>1.1000000000000001E-3</v>
      </c>
      <c r="D26" s="61">
        <v>1</v>
      </c>
      <c r="E26" s="69">
        <v>6.4000000000000003E-3</v>
      </c>
      <c r="F26" s="70">
        <v>1</v>
      </c>
      <c r="G26" s="60">
        <v>-1.6400000000000001E-2</v>
      </c>
      <c r="H26" s="61">
        <v>1</v>
      </c>
      <c r="I26" s="69">
        <v>1.1900000000000001E-2</v>
      </c>
      <c r="J26" s="70">
        <v>1</v>
      </c>
      <c r="K26" s="60">
        <v>-5.7999999999999996E-3</v>
      </c>
      <c r="L26" s="61">
        <v>1</v>
      </c>
      <c r="M26" s="69">
        <v>3.0499999999999999E-2</v>
      </c>
      <c r="N26" s="70">
        <v>1</v>
      </c>
      <c r="O26" s="60">
        <v>5.9999999999999995E-4</v>
      </c>
      <c r="P26" s="61">
        <v>1</v>
      </c>
      <c r="Q26" s="69">
        <v>6.7999999999999996E-3</v>
      </c>
      <c r="R26" s="70">
        <v>1</v>
      </c>
      <c r="S26" s="60">
        <v>1.3599999999999999E-2</v>
      </c>
      <c r="T26" s="61">
        <v>1</v>
      </c>
      <c r="U26" s="69">
        <v>1.29E-2</v>
      </c>
      <c r="V26" s="70">
        <v>1</v>
      </c>
      <c r="W26" s="60">
        <v>1.6000000000000001E-3</v>
      </c>
      <c r="X26" s="61">
        <v>1</v>
      </c>
      <c r="Y26" s="69">
        <v>-2.5000000000000001E-3</v>
      </c>
      <c r="Z26" s="70">
        <v>1</v>
      </c>
    </row>
    <row r="27" spans="2:31" x14ac:dyDescent="0.25">
      <c r="B27" s="16" t="s">
        <v>24</v>
      </c>
      <c r="C27" s="62">
        <v>4291</v>
      </c>
      <c r="D27" s="11"/>
      <c r="E27" s="71">
        <v>26061</v>
      </c>
      <c r="F27" s="11"/>
      <c r="G27" s="62">
        <v>-66777</v>
      </c>
      <c r="H27" s="11"/>
      <c r="I27" s="71">
        <v>47401</v>
      </c>
      <c r="J27" s="11"/>
      <c r="K27" s="62">
        <v>-23392</v>
      </c>
      <c r="L27" s="11"/>
      <c r="M27" s="71">
        <v>121160</v>
      </c>
      <c r="N27" s="11"/>
      <c r="O27" s="62">
        <v>2417</v>
      </c>
      <c r="P27" s="11"/>
      <c r="Q27" s="71">
        <v>27466</v>
      </c>
      <c r="R27" s="11"/>
      <c r="S27" s="62">
        <v>55377</v>
      </c>
      <c r="T27" s="11"/>
      <c r="U27" s="71">
        <v>52865</v>
      </c>
      <c r="V27" s="11"/>
      <c r="W27" s="62">
        <v>6667</v>
      </c>
      <c r="X27" s="11"/>
      <c r="Y27" s="71">
        <v>-10210</v>
      </c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-5.9999999999999995E-4</v>
      </c>
      <c r="D29" s="64">
        <v>0.90969999999999995</v>
      </c>
      <c r="E29" s="72">
        <v>7.9000000000000008E-3</v>
      </c>
      <c r="F29" s="73">
        <v>0.91010000000000002</v>
      </c>
      <c r="G29" s="63">
        <v>-1.5800000000000002E-2</v>
      </c>
      <c r="H29" s="64">
        <v>0.91339999999999999</v>
      </c>
      <c r="I29" s="72">
        <v>1.3299999999999999E-2</v>
      </c>
      <c r="J29" s="73">
        <v>0.9143</v>
      </c>
      <c r="K29" s="63">
        <v>-8.3999999999999995E-3</v>
      </c>
      <c r="L29" s="64">
        <v>0.91769999999999996</v>
      </c>
      <c r="M29" s="72">
        <v>2.9899999999999999E-2</v>
      </c>
      <c r="N29" s="73">
        <v>0.91539999999999999</v>
      </c>
      <c r="O29" s="63">
        <v>-1.4E-3</v>
      </c>
      <c r="P29" s="64">
        <v>0.9173</v>
      </c>
      <c r="Q29" s="72">
        <v>6.1999999999999998E-3</v>
      </c>
      <c r="R29" s="73">
        <v>0.91620000000000001</v>
      </c>
      <c r="S29" s="63">
        <v>1.12E-2</v>
      </c>
      <c r="T29" s="64">
        <v>0.91600000000000004</v>
      </c>
      <c r="U29" s="72">
        <v>1.2200000000000001E-2</v>
      </c>
      <c r="V29" s="73">
        <v>0.91479999999999995</v>
      </c>
      <c r="W29" s="63">
        <v>1.1000000000000001E-3</v>
      </c>
      <c r="X29" s="64">
        <v>0.91749999999999998</v>
      </c>
      <c r="Y29" s="72">
        <v>-2E-3</v>
      </c>
      <c r="Z29" s="73">
        <v>0.92010000000000003</v>
      </c>
    </row>
    <row r="30" spans="2:31" x14ac:dyDescent="0.25">
      <c r="B30" s="6" t="s">
        <v>20</v>
      </c>
      <c r="C30" s="58">
        <v>1.6999999999999999E-3</v>
      </c>
      <c r="D30" s="59">
        <v>9.0300000000000005E-2</v>
      </c>
      <c r="E30" s="67">
        <v>-1.5E-3</v>
      </c>
      <c r="F30" s="68">
        <v>8.9899999999999994E-2</v>
      </c>
      <c r="G30" s="58">
        <v>-5.9999999999999995E-4</v>
      </c>
      <c r="H30" s="59">
        <v>8.6599999999999996E-2</v>
      </c>
      <c r="I30" s="67">
        <v>-1.4E-3</v>
      </c>
      <c r="J30" s="68">
        <v>8.5699999999999998E-2</v>
      </c>
      <c r="K30" s="58">
        <v>2.5999999999999999E-3</v>
      </c>
      <c r="L30" s="59">
        <v>8.2299999999999998E-2</v>
      </c>
      <c r="M30" s="67">
        <v>5.9999999999999995E-4</v>
      </c>
      <c r="N30" s="68">
        <v>8.4599999999999995E-2</v>
      </c>
      <c r="O30" s="58">
        <v>2E-3</v>
      </c>
      <c r="P30" s="59">
        <v>8.2699999999999996E-2</v>
      </c>
      <c r="Q30" s="67">
        <v>5.9999999999999995E-4</v>
      </c>
      <c r="R30" s="68">
        <v>8.3799999999999999E-2</v>
      </c>
      <c r="S30" s="58">
        <v>2.3999999999999998E-3</v>
      </c>
      <c r="T30" s="59">
        <v>8.4000000000000005E-2</v>
      </c>
      <c r="U30" s="67">
        <v>6.9999999999999999E-4</v>
      </c>
      <c r="V30" s="68">
        <v>8.5199999999999998E-2</v>
      </c>
      <c r="W30" s="58">
        <v>5.0000000000000001E-4</v>
      </c>
      <c r="X30" s="59">
        <v>8.2500000000000004E-2</v>
      </c>
      <c r="Y30" s="67">
        <v>-5.0000000000000001E-4</v>
      </c>
      <c r="Z30" s="68">
        <v>7.9899999999999999E-2</v>
      </c>
    </row>
    <row r="31" spans="2:31" x14ac:dyDescent="0.25">
      <c r="B31" s="7" t="s">
        <v>18</v>
      </c>
      <c r="C31" s="60">
        <v>1.1000000000000001E-3</v>
      </c>
      <c r="D31" s="61">
        <v>1</v>
      </c>
      <c r="E31" s="69">
        <v>6.4000000000000003E-3</v>
      </c>
      <c r="F31" s="70">
        <v>1</v>
      </c>
      <c r="G31" s="60">
        <v>-1.6400000000000001E-2</v>
      </c>
      <c r="H31" s="61">
        <v>1</v>
      </c>
      <c r="I31" s="69">
        <v>1.1900000000000001E-2</v>
      </c>
      <c r="J31" s="70">
        <v>1</v>
      </c>
      <c r="K31" s="60">
        <v>-5.7999999999999996E-3</v>
      </c>
      <c r="L31" s="61">
        <v>1</v>
      </c>
      <c r="M31" s="69">
        <v>3.0499999999999999E-2</v>
      </c>
      <c r="N31" s="70">
        <v>1</v>
      </c>
      <c r="O31" s="60">
        <v>5.9999999999999995E-4</v>
      </c>
      <c r="P31" s="61">
        <v>1</v>
      </c>
      <c r="Q31" s="69">
        <v>6.7999999999999996E-3</v>
      </c>
      <c r="R31" s="70">
        <v>1</v>
      </c>
      <c r="S31" s="60">
        <v>1.3599999999999999E-2</v>
      </c>
      <c r="T31" s="61">
        <v>1</v>
      </c>
      <c r="U31" s="69">
        <v>1.29E-2</v>
      </c>
      <c r="V31" s="70">
        <v>1</v>
      </c>
      <c r="W31" s="60">
        <v>1.6000000000000001E-3</v>
      </c>
      <c r="X31" s="61">
        <v>1</v>
      </c>
      <c r="Y31" s="69">
        <v>-2.5000000000000001E-3</v>
      </c>
      <c r="Z31" s="70">
        <v>1</v>
      </c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1.9E-3</v>
      </c>
      <c r="D33" s="64">
        <v>0.28079999999999999</v>
      </c>
      <c r="E33" s="72">
        <v>8.0000000000000004E-4</v>
      </c>
      <c r="F33" s="73">
        <v>0.28029999999999999</v>
      </c>
      <c r="G33" s="63">
        <v>-3.7000000000000002E-3</v>
      </c>
      <c r="H33" s="64">
        <v>0.27660000000000001</v>
      </c>
      <c r="I33" s="72">
        <v>2E-3</v>
      </c>
      <c r="J33" s="73">
        <v>0.27439999999999998</v>
      </c>
      <c r="K33" s="63">
        <v>8.9999999999999998E-4</v>
      </c>
      <c r="L33" s="64">
        <v>0.27150000000000002</v>
      </c>
      <c r="M33" s="72">
        <v>8.3999999999999995E-3</v>
      </c>
      <c r="N33" s="73">
        <v>0.27379999999999999</v>
      </c>
      <c r="O33" s="63">
        <v>1.6999999999999999E-3</v>
      </c>
      <c r="P33" s="64">
        <v>0.2722</v>
      </c>
      <c r="Q33" s="72">
        <v>1.6000000000000001E-3</v>
      </c>
      <c r="R33" s="73">
        <v>0.27200000000000002</v>
      </c>
      <c r="S33" s="63">
        <v>4.8999999999999998E-3</v>
      </c>
      <c r="T33" s="64">
        <v>0.27</v>
      </c>
      <c r="U33" s="72">
        <v>3.7000000000000002E-3</v>
      </c>
      <c r="V33" s="73">
        <v>0.26960000000000001</v>
      </c>
      <c r="W33" s="63">
        <v>1.1999999999999999E-3</v>
      </c>
      <c r="X33" s="64">
        <v>0.26540000000000002</v>
      </c>
      <c r="Y33" s="72">
        <v>-1E-4</v>
      </c>
      <c r="Z33" s="73">
        <v>0.26540000000000002</v>
      </c>
    </row>
    <row r="34" spans="2:26" x14ac:dyDescent="0.25">
      <c r="B34" s="6" t="s">
        <v>22</v>
      </c>
      <c r="C34" s="58">
        <v>-8.0000000000000004E-4</v>
      </c>
      <c r="D34" s="59">
        <v>0.71919999999999995</v>
      </c>
      <c r="E34" s="67">
        <v>5.5999999999999999E-3</v>
      </c>
      <c r="F34" s="68">
        <v>0.71970000000000001</v>
      </c>
      <c r="G34" s="58">
        <v>-1.2699999999999999E-2</v>
      </c>
      <c r="H34" s="59">
        <v>0.72340000000000004</v>
      </c>
      <c r="I34" s="67">
        <v>9.9000000000000008E-3</v>
      </c>
      <c r="J34" s="68">
        <v>0.72560000000000002</v>
      </c>
      <c r="K34" s="58">
        <v>-6.7000000000000002E-3</v>
      </c>
      <c r="L34" s="59">
        <v>0.72850000000000004</v>
      </c>
      <c r="M34" s="67">
        <v>2.2100000000000002E-2</v>
      </c>
      <c r="N34" s="68">
        <v>0.72619999999999996</v>
      </c>
      <c r="O34" s="58">
        <v>-1.1000000000000001E-3</v>
      </c>
      <c r="P34" s="59">
        <v>0.7278</v>
      </c>
      <c r="Q34" s="67">
        <v>5.1999999999999998E-3</v>
      </c>
      <c r="R34" s="68">
        <v>0.72799999999999998</v>
      </c>
      <c r="S34" s="58">
        <v>8.6999999999999994E-3</v>
      </c>
      <c r="T34" s="59">
        <v>0.73</v>
      </c>
      <c r="U34" s="67">
        <v>9.1999999999999998E-3</v>
      </c>
      <c r="V34" s="68">
        <v>0.73040000000000005</v>
      </c>
      <c r="W34" s="58">
        <v>4.0000000000000002E-4</v>
      </c>
      <c r="X34" s="59">
        <v>0.73460000000000003</v>
      </c>
      <c r="Y34" s="67">
        <v>-2.3999999999999998E-3</v>
      </c>
      <c r="Z34" s="68">
        <v>0.73460000000000003</v>
      </c>
    </row>
    <row r="35" spans="2:26" x14ac:dyDescent="0.25">
      <c r="B35" s="17" t="s">
        <v>18</v>
      </c>
      <c r="C35" s="65">
        <v>1.1000000000000001E-3</v>
      </c>
      <c r="D35" s="66">
        <v>1</v>
      </c>
      <c r="E35" s="74">
        <v>6.4000000000000003E-3</v>
      </c>
      <c r="F35" s="75">
        <v>1</v>
      </c>
      <c r="G35" s="65">
        <v>-1.6400000000000001E-2</v>
      </c>
      <c r="H35" s="66">
        <v>1</v>
      </c>
      <c r="I35" s="74">
        <v>1.1900000000000001E-2</v>
      </c>
      <c r="J35" s="75">
        <v>1</v>
      </c>
      <c r="K35" s="65">
        <v>-5.7999999999999996E-3</v>
      </c>
      <c r="L35" s="66">
        <v>1</v>
      </c>
      <c r="M35" s="74">
        <v>3.0499999999999999E-2</v>
      </c>
      <c r="N35" s="75">
        <v>1</v>
      </c>
      <c r="O35" s="65">
        <v>5.9999999999999995E-4</v>
      </c>
      <c r="P35" s="66">
        <v>1</v>
      </c>
      <c r="Q35" s="74">
        <v>6.7999999999999996E-3</v>
      </c>
      <c r="R35" s="75">
        <v>1</v>
      </c>
      <c r="S35" s="65">
        <v>1.3599999999999999E-2</v>
      </c>
      <c r="T35" s="66">
        <v>1</v>
      </c>
      <c r="U35" s="74">
        <v>1.29E-2</v>
      </c>
      <c r="V35" s="75">
        <v>1</v>
      </c>
      <c r="W35" s="65">
        <v>1.6000000000000001E-3</v>
      </c>
      <c r="X35" s="66">
        <v>1</v>
      </c>
      <c r="Y35" s="74">
        <v>-2.5000000000000001E-3</v>
      </c>
      <c r="Z35" s="75">
        <v>1</v>
      </c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2.7999999999999998E-4</v>
      </c>
      <c r="D38" s="59">
        <v>1.5689999999999999E-2</v>
      </c>
      <c r="E38" s="67">
        <v>-6.9999999999999994E-5</v>
      </c>
      <c r="F38" s="68">
        <v>1.6760000000000001E-2</v>
      </c>
      <c r="G38" s="58">
        <v>2.0000000000000002E-5</v>
      </c>
      <c r="H38" s="59">
        <v>1.7479999999999999E-2</v>
      </c>
      <c r="I38" s="67">
        <v>-4.0000000000000003E-5</v>
      </c>
      <c r="J38" s="68">
        <v>1.7520000000000001E-2</v>
      </c>
    </row>
    <row r="39" spans="2:26" ht="30" x14ac:dyDescent="0.25">
      <c r="B39" s="81" t="s">
        <v>989</v>
      </c>
      <c r="C39" s="58">
        <v>-9.1800000000000007E-3</v>
      </c>
      <c r="D39" s="59">
        <v>0.80830999999999997</v>
      </c>
      <c r="E39" s="67">
        <v>1.9449999999999999E-2</v>
      </c>
      <c r="F39" s="68">
        <v>0.81169000000000002</v>
      </c>
      <c r="G39" s="58">
        <v>3.3450000000000001E-2</v>
      </c>
      <c r="H39" s="59">
        <v>0.81550999999999996</v>
      </c>
      <c r="I39" s="67">
        <v>4.2369999999999998E-2</v>
      </c>
      <c r="J39" s="68">
        <v>0.81933</v>
      </c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>
        <v>0</v>
      </c>
      <c r="J40" s="68">
        <v>0</v>
      </c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>
        <v>0</v>
      </c>
      <c r="J41" s="68">
        <v>0</v>
      </c>
    </row>
    <row r="42" spans="2:26" x14ac:dyDescent="0.25">
      <c r="B42" s="6" t="s">
        <v>4</v>
      </c>
      <c r="C42" s="58">
        <v>1.7000000000000001E-4</v>
      </c>
      <c r="D42" s="59">
        <v>2.5989999999999999E-2</v>
      </c>
      <c r="E42" s="67">
        <v>6.4999999999999997E-4</v>
      </c>
      <c r="F42" s="68">
        <v>2.598E-2</v>
      </c>
      <c r="G42" s="58">
        <v>1.16E-3</v>
      </c>
      <c r="H42" s="59">
        <v>2.5520000000000001E-2</v>
      </c>
      <c r="I42" s="67">
        <v>1.3600000000000001E-3</v>
      </c>
      <c r="J42" s="68">
        <v>2.4799999999999999E-2</v>
      </c>
    </row>
    <row r="43" spans="2:26" x14ac:dyDescent="0.25">
      <c r="B43" s="6" t="s">
        <v>5</v>
      </c>
      <c r="C43" s="58">
        <v>-1.0000000000000001E-5</v>
      </c>
      <c r="D43" s="59">
        <v>3.5699999999999998E-3</v>
      </c>
      <c r="E43" s="67">
        <v>1.1E-4</v>
      </c>
      <c r="F43" s="68">
        <v>3.5599999999999998E-3</v>
      </c>
      <c r="G43" s="58">
        <v>2.2000000000000001E-4</v>
      </c>
      <c r="H43" s="59">
        <v>3.5100000000000001E-3</v>
      </c>
      <c r="I43" s="67">
        <v>2.7E-4</v>
      </c>
      <c r="J43" s="68">
        <v>3.49E-3</v>
      </c>
    </row>
    <row r="44" spans="2:26" x14ac:dyDescent="0.25">
      <c r="B44" s="6" t="s">
        <v>6</v>
      </c>
      <c r="C44" s="58">
        <v>1.6000000000000001E-4</v>
      </c>
      <c r="D44" s="59">
        <v>2.0930000000000001E-2</v>
      </c>
      <c r="E44" s="67">
        <v>4.2300000000000003E-3</v>
      </c>
      <c r="F44" s="68">
        <v>2.01E-2</v>
      </c>
      <c r="G44" s="58">
        <v>5.9699999999999996E-3</v>
      </c>
      <c r="H44" s="59">
        <v>1.865E-2</v>
      </c>
      <c r="I44" s="67">
        <v>8.2400000000000008E-3</v>
      </c>
      <c r="J44" s="68">
        <v>1.72E-2</v>
      </c>
    </row>
    <row r="45" spans="2:26" x14ac:dyDescent="0.25">
      <c r="B45" s="20" t="s">
        <v>62</v>
      </c>
      <c r="C45" s="58">
        <v>-3.2000000000000003E-4</v>
      </c>
      <c r="D45" s="59">
        <v>8.2849999999999993E-2</v>
      </c>
      <c r="E45" s="67">
        <v>1.5900000000000001E-3</v>
      </c>
      <c r="F45" s="68">
        <v>8.0199999999999994E-2</v>
      </c>
      <c r="G45" s="58">
        <v>5.8199999999999997E-3</v>
      </c>
      <c r="H45" s="59">
        <v>7.8850000000000003E-2</v>
      </c>
      <c r="I45" s="67">
        <v>6.7400000000000003E-3</v>
      </c>
      <c r="J45" s="68">
        <v>7.782E-2</v>
      </c>
    </row>
    <row r="46" spans="2:26" x14ac:dyDescent="0.25">
      <c r="B46" s="6" t="s">
        <v>7</v>
      </c>
      <c r="C46" s="58">
        <v>2.9999999999999997E-4</v>
      </c>
      <c r="D46" s="59">
        <v>8.0999999999999996E-3</v>
      </c>
      <c r="E46" s="67">
        <v>1.2E-4</v>
      </c>
      <c r="F46" s="68">
        <v>7.6400000000000001E-3</v>
      </c>
      <c r="G46" s="58">
        <v>2.7999999999999998E-4</v>
      </c>
      <c r="H46" s="59">
        <v>7.4700000000000001E-3</v>
      </c>
      <c r="I46" s="67">
        <v>2.1000000000000001E-4</v>
      </c>
      <c r="J46" s="68">
        <v>7.3200000000000001E-3</v>
      </c>
    </row>
    <row r="47" spans="2:26" x14ac:dyDescent="0.25">
      <c r="B47" s="6" t="s">
        <v>8</v>
      </c>
      <c r="C47" s="58">
        <v>1.0000000000000001E-5</v>
      </c>
      <c r="D47" s="59">
        <v>8.0000000000000004E-4</v>
      </c>
      <c r="E47" s="67">
        <v>1.0000000000000001E-5</v>
      </c>
      <c r="F47" s="68">
        <v>8.0999999999999996E-4</v>
      </c>
      <c r="G47" s="58">
        <v>1.0000000000000001E-5</v>
      </c>
      <c r="H47" s="59">
        <v>8.1999999999999998E-4</v>
      </c>
      <c r="I47" s="67">
        <v>1.0000000000000001E-5</v>
      </c>
      <c r="J47" s="68">
        <v>8.3000000000000001E-4</v>
      </c>
    </row>
    <row r="48" spans="2:26" x14ac:dyDescent="0.25">
      <c r="B48" s="6" t="s">
        <v>9</v>
      </c>
      <c r="C48" s="58">
        <v>0</v>
      </c>
      <c r="D48" s="59">
        <v>0</v>
      </c>
      <c r="E48" s="67">
        <v>0</v>
      </c>
      <c r="F48" s="68">
        <v>0</v>
      </c>
      <c r="G48" s="58">
        <v>0</v>
      </c>
      <c r="H48" s="59">
        <v>0</v>
      </c>
      <c r="I48" s="67">
        <v>0</v>
      </c>
      <c r="J48" s="68">
        <v>0</v>
      </c>
    </row>
    <row r="49" spans="2:10" x14ac:dyDescent="0.25">
      <c r="B49" s="6" t="s">
        <v>10</v>
      </c>
      <c r="C49" s="58">
        <v>-5.2999999999999998E-4</v>
      </c>
      <c r="D49" s="59">
        <v>2.3000000000000001E-4</v>
      </c>
      <c r="E49" s="67">
        <v>8.8000000000000003E-4</v>
      </c>
      <c r="F49" s="68">
        <v>2.9E-4</v>
      </c>
      <c r="G49" s="58">
        <v>1.4499999999999999E-3</v>
      </c>
      <c r="H49" s="59">
        <v>0</v>
      </c>
      <c r="I49" s="67">
        <v>1.6299999999999999E-3</v>
      </c>
      <c r="J49" s="68">
        <v>-3.5E-4</v>
      </c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>
        <v>0</v>
      </c>
      <c r="J50" s="68">
        <v>0</v>
      </c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>
        <v>0</v>
      </c>
      <c r="J51" s="68">
        <v>0</v>
      </c>
    </row>
    <row r="52" spans="2:10" x14ac:dyDescent="0.25">
      <c r="B52" s="6" t="s">
        <v>13</v>
      </c>
      <c r="C52" s="58">
        <v>1.0000000000000001E-5</v>
      </c>
      <c r="D52" s="59">
        <v>4.81E-3</v>
      </c>
      <c r="E52" s="67">
        <v>1.3999999999999999E-4</v>
      </c>
      <c r="F52" s="68">
        <v>4.7699999999999999E-3</v>
      </c>
      <c r="G52" s="58">
        <v>2.3000000000000001E-4</v>
      </c>
      <c r="H52" s="59">
        <v>4.6899999999999997E-3</v>
      </c>
      <c r="I52" s="67">
        <v>2.9E-4</v>
      </c>
      <c r="J52" s="68">
        <v>4.6299999999999996E-3</v>
      </c>
    </row>
    <row r="53" spans="2:10" x14ac:dyDescent="0.25">
      <c r="B53" s="6" t="s">
        <v>14</v>
      </c>
      <c r="C53" s="58">
        <v>6.9999999999999994E-5</v>
      </c>
      <c r="D53" s="59">
        <v>8.6800000000000002E-3</v>
      </c>
      <c r="E53" s="67">
        <v>2.2000000000000001E-4</v>
      </c>
      <c r="F53" s="68">
        <v>8.4899999999999993E-3</v>
      </c>
      <c r="G53" s="58">
        <v>2.9999999999999997E-4</v>
      </c>
      <c r="H53" s="59">
        <v>8.0099999999999998E-3</v>
      </c>
      <c r="I53" s="67">
        <v>4.0999999999999999E-4</v>
      </c>
      <c r="J53" s="68">
        <v>8.09E-3</v>
      </c>
    </row>
    <row r="54" spans="2:10" x14ac:dyDescent="0.25">
      <c r="B54" s="6" t="s">
        <v>15</v>
      </c>
      <c r="C54" s="58">
        <v>0</v>
      </c>
      <c r="D54" s="59">
        <v>0</v>
      </c>
      <c r="E54" s="67">
        <v>0</v>
      </c>
      <c r="F54" s="68">
        <v>0</v>
      </c>
      <c r="G54" s="58">
        <v>0</v>
      </c>
      <c r="H54" s="59">
        <v>0</v>
      </c>
      <c r="I54" s="67">
        <v>0</v>
      </c>
      <c r="J54" s="68">
        <v>0</v>
      </c>
    </row>
    <row r="55" spans="2:10" x14ac:dyDescent="0.25">
      <c r="B55" s="6" t="s">
        <v>16</v>
      </c>
      <c r="C55" s="58">
        <v>0</v>
      </c>
      <c r="D55" s="59">
        <v>0</v>
      </c>
      <c r="E55" s="67">
        <v>0</v>
      </c>
      <c r="F55" s="68">
        <v>0</v>
      </c>
      <c r="G55" s="58">
        <v>0</v>
      </c>
      <c r="H55" s="59">
        <v>0</v>
      </c>
      <c r="I55" s="67">
        <v>0</v>
      </c>
      <c r="J55" s="68">
        <v>0</v>
      </c>
    </row>
    <row r="56" spans="2:10" x14ac:dyDescent="0.25">
      <c r="B56" s="6" t="s">
        <v>17</v>
      </c>
      <c r="C56" s="58">
        <v>0</v>
      </c>
      <c r="D56" s="59">
        <v>2.0039999999999999E-2</v>
      </c>
      <c r="E56" s="67">
        <v>0</v>
      </c>
      <c r="F56" s="68">
        <v>1.9699999999999999E-2</v>
      </c>
      <c r="G56" s="58">
        <v>0</v>
      </c>
      <c r="H56" s="59">
        <v>1.9480000000000001E-2</v>
      </c>
      <c r="I56" s="67">
        <v>0</v>
      </c>
      <c r="J56" s="68">
        <v>1.9300000000000001E-2</v>
      </c>
    </row>
    <row r="57" spans="2:10" x14ac:dyDescent="0.25">
      <c r="B57" s="7" t="s">
        <v>25</v>
      </c>
      <c r="C57" s="60">
        <v>-8.9999999999999993E-3</v>
      </c>
      <c r="D57" s="61">
        <v>1</v>
      </c>
      <c r="E57" s="69">
        <v>2.7300000000000001E-2</v>
      </c>
      <c r="F57" s="70">
        <v>1</v>
      </c>
      <c r="G57" s="60">
        <v>4.8899999999999999E-2</v>
      </c>
      <c r="H57" s="61">
        <v>1</v>
      </c>
      <c r="I57" s="69">
        <v>6.1499999999999999E-2</v>
      </c>
      <c r="J57" s="70">
        <v>1</v>
      </c>
    </row>
    <row r="58" spans="2:10" x14ac:dyDescent="0.25">
      <c r="B58" s="16" t="s">
        <v>24</v>
      </c>
      <c r="C58" s="90">
        <v>-36425</v>
      </c>
      <c r="D58" s="11"/>
      <c r="E58" s="91">
        <v>108744</v>
      </c>
      <c r="F58" s="11"/>
      <c r="G58" s="62">
        <v>194004</v>
      </c>
      <c r="H58" s="11"/>
      <c r="I58" s="71">
        <v>243326</v>
      </c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-8.3000000000000001E-3</v>
      </c>
      <c r="D60" s="64">
        <v>0.91120000000000001</v>
      </c>
      <c r="E60" s="72">
        <v>2.6200000000000001E-2</v>
      </c>
      <c r="F60" s="73">
        <v>0.91339999999999999</v>
      </c>
      <c r="G60" s="63">
        <v>4.2000000000000003E-2</v>
      </c>
      <c r="H60" s="64">
        <v>0.91449999999999998</v>
      </c>
      <c r="I60" s="72">
        <v>5.45E-2</v>
      </c>
      <c r="J60" s="73">
        <v>0.91600000000000004</v>
      </c>
    </row>
    <row r="61" spans="2:10" x14ac:dyDescent="0.25">
      <c r="B61" s="6" t="s">
        <v>20</v>
      </c>
      <c r="C61" s="58">
        <v>-6.9999999999999999E-4</v>
      </c>
      <c r="D61" s="59">
        <v>8.8800000000000004E-2</v>
      </c>
      <c r="E61" s="67">
        <v>1.1000000000000001E-3</v>
      </c>
      <c r="F61" s="68">
        <v>8.6599999999999996E-2</v>
      </c>
      <c r="G61" s="58">
        <v>6.8999999999999999E-3</v>
      </c>
      <c r="H61" s="59">
        <v>8.5500000000000007E-2</v>
      </c>
      <c r="I61" s="67">
        <v>7.0000000000000001E-3</v>
      </c>
      <c r="J61" s="68">
        <v>8.4000000000000005E-2</v>
      </c>
    </row>
    <row r="62" spans="2:10" x14ac:dyDescent="0.25">
      <c r="B62" s="7" t="s">
        <v>25</v>
      </c>
      <c r="C62" s="60">
        <v>-8.9999999999999993E-3</v>
      </c>
      <c r="D62" s="61">
        <v>1</v>
      </c>
      <c r="E62" s="69">
        <v>2.7300000000000001E-2</v>
      </c>
      <c r="F62" s="70">
        <v>1</v>
      </c>
      <c r="G62" s="60">
        <v>4.8899999999999999E-2</v>
      </c>
      <c r="H62" s="61">
        <v>1</v>
      </c>
      <c r="I62" s="69">
        <v>6.1499999999999999E-2</v>
      </c>
      <c r="J62" s="70">
        <v>1</v>
      </c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-1.5E-3</v>
      </c>
      <c r="D64" s="64">
        <v>0.27860000000000001</v>
      </c>
      <c r="E64" s="72">
        <v>9.7999999999999997E-3</v>
      </c>
      <c r="F64" s="73">
        <v>0.27529999999999999</v>
      </c>
      <c r="G64" s="63">
        <v>1.83E-2</v>
      </c>
      <c r="H64" s="64">
        <v>0.27300000000000002</v>
      </c>
      <c r="I64" s="72">
        <v>2.35E-2</v>
      </c>
      <c r="J64" s="73">
        <v>0.27</v>
      </c>
    </row>
    <row r="65" spans="2:10" x14ac:dyDescent="0.25">
      <c r="B65" s="6" t="s">
        <v>22</v>
      </c>
      <c r="C65" s="58">
        <v>-7.4999999999999997E-3</v>
      </c>
      <c r="D65" s="59">
        <v>0.72140000000000004</v>
      </c>
      <c r="E65" s="67">
        <v>1.7500000000000002E-2</v>
      </c>
      <c r="F65" s="68">
        <v>0.72470000000000001</v>
      </c>
      <c r="G65" s="58">
        <v>3.0599999999999999E-2</v>
      </c>
      <c r="H65" s="59">
        <v>0.72699999999999998</v>
      </c>
      <c r="I65" s="67">
        <v>3.7999999999999999E-2</v>
      </c>
      <c r="J65" s="68">
        <v>0.73</v>
      </c>
    </row>
    <row r="66" spans="2:10" x14ac:dyDescent="0.25">
      <c r="B66" s="17" t="s">
        <v>25</v>
      </c>
      <c r="C66" s="65">
        <v>-8.9999999999999993E-3</v>
      </c>
      <c r="D66" s="66">
        <v>1</v>
      </c>
      <c r="E66" s="74">
        <v>2.7300000000000001E-2</v>
      </c>
      <c r="F66" s="75">
        <v>1</v>
      </c>
      <c r="G66" s="65">
        <v>4.8899999999999999E-2</v>
      </c>
      <c r="H66" s="66">
        <v>1</v>
      </c>
      <c r="I66" s="74">
        <v>6.1499999999999999E-2</v>
      </c>
      <c r="J66" s="75">
        <v>1</v>
      </c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4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sharepoint/v3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a46656d4-8850-49b3-aebd-68bd05f7f43d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2026-01-21T06:17:33Z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