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C03A96B4-5B1E-4008-AE73-9914F6601E5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הלוואות!$A$1:$BA$500</definedName>
    <definedName name="_xlnm._FilterDatabase" localSheetId="32" hidden="1">'מיפוי סעיפים'!$A$1:$D$795</definedName>
    <definedName name="_xlnm._FilterDatabase" localSheetId="19" hidden="1">'קרנות השקעה'!$A$1:$Z$395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<sst xmlns="http://schemas.openxmlformats.org/spreadsheetml/2006/main" count="23626" uniqueCount="2791">
  <si>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</si>
  <si>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</si>
  <si>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</si>
  <si>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</si>
  <si>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</si>
  <si>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</si>
  <si>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</si>
  <si>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</si>
  <si>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</si>
  <si>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</si>
  <si>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</si>
  <si>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</si>
  <si>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</si>
  <si>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</si>
  <si>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</si>
  <si>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</si>
  <si>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</si>
  <si>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</si>
  <si>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</si>
  <si>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</si>
  <si>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</si>
  <si>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</si>
  <si>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</si>
  <si>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</si>
  <si>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</si>
  <si>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</si>
  <si>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</si>
  <si>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</si>
  <si>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</si>
  <si>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</si>
  <si>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</si>
  <si>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</si>
  <si>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</si>
  <si>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</si>
  <si>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</si>
  <si>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</si>
  <si>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</si>
  <si>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</si>
  <si>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</si>
  <si>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</si>
  <si>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</si>
  <si>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</si>
  <si>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</si>
  <si>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</si>
  <si>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</si>
  <si>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</si>
  <si>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</si>
  <si>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</si>
  <si>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</si>
  <si>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</si>
  <si>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</si>
  <si>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</si>
  <si>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</si>
  <si>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</si>
  <si>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</si>
  <si>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</si>
  <si>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</si>
  <si>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</si>
  <si>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</si>
  <si>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</si>
  <si>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</si>
  <si>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</si>
  <si>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</si>
  <si>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</si>
  <si>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</si>
  <si>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</si>
  <si>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</si>
  <si>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</si>
  <si>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</si>
  <si>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</si>
  <si>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</si>
  <si>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</si>
  <si>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</si>
  <si>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</si>
  <si>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</si>
  <si>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</si>
  <si>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</si>
  <si>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</si>
  <si>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</si>
  <si>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</si>
  <si>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</si>
  <si>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</si>
  <si>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</si>
  <si>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</si>
  <si>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</si>
  <si>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</si>
  <si>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</si>
  <si>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</si>
  <si>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</si>
  <si>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</si>
  <si>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</si>
  <si>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</si>
  <si>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</si>
  <si>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</si>
  <si>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</si>
  <si>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</si>
  <si>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</si>
  <si>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</si>
  <si>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</si>
  <si>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</si>
  <si>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</si>
  <si>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</si>
  <si>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</si>
  <si>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</si>
  <si>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</si>
  <si>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</si>
  <si>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</si>
  <si>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</si>
  <si>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</si>
  <si>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</si>
  <si>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</si>
  <si>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</si>
  <si>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</si>
  <si>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</si>
  <si>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</si>
  <si>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</si>
  <si>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</si>
  <si>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</si>
  <si>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</si>
  <si>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</si>
  <si>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</si>
  <si>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</si>
  <si>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</si>
  <si>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</si>
  <si>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</si>
  <si>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</si>
  <si>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</si>
  <si>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</si>
  <si>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</si>
  <si>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</si>
  <si>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</si>
  <si>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</si>
  <si>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</si>
  <si>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</si>
  <si>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</si>
  <si>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</si>
  <si>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</si>
  <si>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</si>
  <si>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</si>
  <si>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</si>
  <si>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</si>
  <si>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</si>
  <si>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</si>
  <si>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</si>
  <si>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</si>
  <si>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</si>
  <si>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</si>
  <si>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</si>
  <si>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</si>
  <si>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</si>
  <si>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</si>
  <si>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</si>
  <si>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</si>
  <si>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</si>
  <si>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</si>
  <si>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</si>
  <si>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</si>
  <si>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</si>
  <si>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</si>
  <si>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</si>
  <si>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</si>
  <si>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</si>
  <si>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</si>
  <si>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</si>
  <si>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</si>
  <si>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</si>
  <si>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</si>
  <si>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</si>
  <si>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</si>
  <si>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</si>
  <si>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</si>
  <si>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</si>
  <si>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</si>
  <si>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</si>
  <si>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</si>
  <si>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</si>
  <si>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</si>
  <si>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</si>
  <si>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</si>
  <si>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</si>
  <si>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</si>
  <si>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</si>
  <si>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</si>
  <si>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</si>
  <si>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</si>
  <si>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</si>
  <si>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</si>
  <si>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</si>
  <si>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</si>
  <si>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</si>
  <si>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</si>
  <si>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</si>
  <si>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</si>
  <si>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</si>
  <si>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</si>
  <si>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</si>
  <si>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</si>
  <si>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</si>
  <si>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</si>
  <si>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</si>
  <si>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</si>
  <si>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</si>
  <si>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</si>
  <si>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</si>
  <si>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</si>
  <si>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</si>
  <si>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</si>
  <si>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</si>
  <si>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</si>
  <si>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</si>
  <si>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</si>
  <si>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</si>
  <si>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</si>
  <si>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</si>
  <si>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</si>
  <si>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</si>
  <si>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</si>
  <si>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</si>
  <si>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</si>
  <si>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</si>
  <si>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</si>
  <si>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</si>
  <si>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</si>
  <si>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</si>
  <si>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</si>
  <si>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</si>
  <si>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</si>
  <si>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</si>
  <si>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</si>
  <si>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</si>
  <si>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</si>
  <si>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</si>
  <si>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</si>
  <si>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</si>
  <si>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</si>
  <si>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</si>
  <si>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</si>
  <si>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</si>
  <si>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</si>
  <si>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</si>
  <si>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</si>
  <si>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</si>
  <si>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</si>
  <si>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</si>
  <si>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</si>
  <si>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</si>
  <si>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</si>
  <si>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</si>
  <si>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</si>
  <si>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</si>
  <si>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</si>
  <si>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</si>
  <si>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</si>
  <si>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</si>
  <si>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</si>
  <si>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</si>
  <si>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</si>
  <si>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</si>
  <si>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</si>
  <si>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</si>
  <si>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</si>
  <si>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</si>
  <si>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</si>
  <si>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</si>
  <si>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</si>
  <si>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</si>
  <si>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</si>
  <si>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</si>
  <si>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</si>
  <si>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</si>
  <si>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</si>
  <si>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</si>
  <si>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</si>
  <si>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</si>
  <si>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</si>
  <si>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</si>
  <si>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</si>
  <si>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</si>
  <si>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</si>
  <si>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</si>
  <si>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</si>
  <si>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</si>
  <si>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</si>
  <si>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</si>
  <si>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</si>
  <si>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</si>
  <si>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</si>
  <si>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</si>
  <si>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</si>
  <si>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</si>
  <si>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</si>
  <si>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</si>
  <si>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</si>
  <si>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</si>
  <si>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</si>
  <si>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</si>
  <si>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</si>
  <si>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</si>
  <si>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</si>
  <si>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</si>
  <si>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</si>
  <si>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</si>
  <si>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</si>
  <si>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</si>
  <si>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</si>
  <si>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</si>
  <si>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</si>
  <si>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</si>
  <si>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</si>
  <si>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</si>
  <si>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</si>
  <si>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</si>
  <si>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</si>
  <si>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</si>
  <si>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</si>
  <si>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</si>
  <si>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</si>
  <si>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</si>
  <si>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</si>
  <si>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</si>
  <si>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</si>
  <si>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</si>
  <si>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</si>
  <si>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</si>
  <si>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</si>
  <si>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</si>
  <si>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</si>
  <si>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</si>
  <si>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</si>
  <si>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</si>
  <si>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</si>
  <si>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</si>
  <si>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</si>
  <si>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</si>
  <si>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</si>
  <si>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</si>
  <si>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</si>
  <si>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</si>
  <si>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</si>
  <si>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</si>
  <si>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</si>
  <si>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</si>
  <si>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</si>
  <si>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</si>
  <si>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</si>
  <si>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</si>
  <si>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</si>
  <si>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</si>
  <si>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</si>
  <si>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</si>
  <si>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</si>
  <si>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</si>
  <si>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</si>
  <si>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</si>
  <si>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</si>
  <si>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</si>
  <si>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</si>
  <si>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</si>
  <si>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</si>
  <si>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</si>
  <si>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</si>
  <si>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</si>
  <si>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</si>
  <si>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</si>
  <si>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</si>
  <si>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</si>
  <si>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</si>
  <si>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</si>
  <si>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</si>
  <si>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</si>
  <si>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</si>
  <si>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</si>
  <si>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</si>
  <si>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</si>
  <si>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</si>
  <si>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</si>
  <si>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</si>
  <si>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</si>
  <si>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</si>
  <si>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</si>
  <si>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</si>
  <si>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</si>
  <si>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</si>
  <si>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</si>
  <si>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</si>
  <si>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</si>
  <si>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</si>
  <si>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</si>
  <si>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</si>
  <si>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</si>
  <si>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</si>
  <si>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</si>
  <si>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</si>
  <si>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</si>
  <si>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</si>
  <si>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</si>
  <si>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</si>
  <si>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</si>
  <si>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</si>
  <si>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</si>
  <si>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</si>
  <si>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</si>
  <si>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</si>
  <si>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</si>
  <si>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</si>
  <si>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</si>
  <si>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</si>
  <si>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</si>
  <si>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</si>
  <si>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</si>
  <si>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</si>
  <si>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</si>
  <si>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</si>
  <si>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</si>
  <si>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</si>
  <si>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</si>
  <si>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</si>
  <si>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</si>
  <si>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</si>
  <si>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</si>
  <si>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</si>
  <si>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</si>
  <si>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</si>
  <si>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</si>
  <si>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</si>
  <si>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</si>
  <si>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</si>
  <si>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</si>
  <si>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</si>
  <si>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</si>
  <si>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</si>
  <si>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</si>
  <si>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</si>
  <si>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</si>
  <si>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</si>
  <si>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</si>
  <si>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</si>
  <si>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</si>
  <si>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</si>
  <si>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</si>
  <si>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</si>
  <si>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</si>
  <si>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</si>
  <si>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</si>
  <si>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</si>
  <si>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</si>
  <si>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</si>
  <si>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</si>
  <si>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</si>
  <si>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</si>
  <si>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</si>
  <si>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</si>
  <si>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</si>
  <si>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</si>
  <si>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</si>
  <si>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</si>
  <si>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</si>
  <si>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</si>
  <si>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</si>
  <si>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</si>
  <si>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</si>
  <si>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</si>
  <si>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</si>
  <si>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</si>
  <si>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</si>
  <si>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</si>
  <si>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</si>
  <si>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</si>
  <si>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</si>
  <si>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</si>
  <si>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</si>
  <si>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</si>
  <si>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</si>
  <si>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</si>
  <si>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</si>
  <si>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</si>
  <si>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</si>
  <si>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</si>
  <si>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</si>
  <si>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</si>
  <si>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</si>
  <si>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</si>
  <si>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</si>
  <si>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</si>
  <si>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</si>
  <si>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</si>
  <si>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</si>
  <si>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</si>
  <si>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</si>
  <si>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</si>
  <si>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</si>
  <si>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</si>
  <si>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</si>
  <si>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</si>
  <si>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</si>
  <si>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</si>
  <si>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</si>
  <si>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</si>
  <si>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</si>
  <si>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</si>
  <si>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</si>
  <si>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</si>
  <si>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</si>
  <si>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</si>
  <si>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</si>
  <si>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</si>
  <si>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</si>
  <si>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</si>
  <si>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</si>
  <si>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</si>
  <si>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</si>
  <si>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</si>
  <si>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</si>
  <si>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</si>
  <si>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</si>
  <si>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</si>
  <si>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</si>
  <si>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</si>
  <si>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</si>
  <si>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</si>
  <si>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</si>
  <si>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</si>
  <si>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</si>
  <si>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</si>
  <si>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</si>
  <si>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</si>
  <si>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</si>
  <si>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</si>
  <si>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</si>
  <si>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</si>
  <si>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</si>
  <si>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</si>
  <si>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</si>
  <si>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</si>
  <si>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</si>
  <si>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</si>
  <si>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</si>
  <si>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</si>
  <si>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</si>
  <si>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</si>
  <si>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</si>
  <si>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</si>
  <si>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</si>
  <si>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</si>
  <si>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</si>
  <si>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</si>
  <si>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</si>
  <si>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</si>
  <si>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</si>
  <si>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</si>
  <si>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</si>
  <si>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</si>
  <si>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</si>
  <si>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</si>
  <si>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</si>
  <si>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</si>
  <si>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</si>
  <si>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</si>
  <si>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</si>
  <si>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</si>
  <si>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</si>
  <si>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</si>
  <si>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</si>
  <si>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</si>
  <si>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</si>
  <si>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</si>
  <si>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</si>
  <si>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</si>
  <si>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</si>
  <si>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</si>
  <si>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</si>
  <si>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</si>
  <si>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</si>
  <si>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</si>
  <si>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</si>
  <si>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</si>
  <si>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</si>
  <si>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</si>
  <si>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</si>
  <si>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</si>
  <si>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</si>
  <si>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</si>
  <si>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</si>
  <si>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</si>
  <si>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</si>
  <si>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</si>
  <si>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</si>
  <si>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</si>
  <si>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</si>
  <si>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</si>
  <si>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</si>
  <si>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</si>
  <si>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</si>
  <si>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</si>
  <si>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</si>
  <si>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</si>
  <si>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</si>
  <si>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</si>
  <si>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</si>
  <si>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</si>
  <si>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</si>
  <si>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</si>
  <si>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</si>
  <si>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</si>
  <si>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</si>
  <si>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</si>
  <si>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</si>
  <si>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</si>
  <si>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</si>
  <si>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</si>
  <si>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</si>
  <si>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</si>
  <si>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</si>
  <si>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</si>
  <si>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</si>
  <si>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</si>
  <si>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</si>
  <si>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</si>
  <si>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</si>
  <si>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</si>
  <si>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</si>
  <si>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</si>
  <si>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</si>
  <si>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</si>
  <si>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</si>
  <si>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</si>
  <si>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</si>
  <si>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</si>
  <si>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</si>
  <si>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</si>
  <si>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</si>
  <si>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</si>
  <si>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</si>
  <si>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</si>
  <si>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</si>
  <si>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</si>
  <si>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</si>
  <si>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</si>
  <si>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</si>
  <si>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</si>
  <si>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</si>
  <si>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</si>
  <si>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</si>
  <si>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</si>
  <si>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</si>
  <si>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</si>
  <si>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</si>
  <si>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</si>
  <si>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</si>
  <si>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</si>
  <si>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</si>
  <si>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</si>
  <si>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</si>
  <si>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</si>
  <si>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</si>
  <si>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</si>
  <si>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</si>
  <si>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</si>
  <si>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</si>
  <si>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</si>
  <si>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</si>
  <si>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</si>
  <si>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</si>
  <si>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</si>
  <si>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</si>
  <si>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</si>
  <si>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</si>
  <si>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</si>
  <si>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</si>
  <si>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</si>
  <si>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</si>
  <si>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</si>
  <si>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</si>
  <si>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</si>
  <si>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</si>
  <si>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</si>
  <si>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</si>
  <si>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</si>
  <si>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</si>
  <si>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</si>
  <si>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</si>
  <si>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</si>
  <si>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</si>
  <si>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</si>
  <si>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</si>
  <si>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</si>
  <si>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</si>
  <si>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</si>
  <si>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</si>
  <si>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</si>
  <si>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</si>
  <si>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</si>
  <si>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</si>
  <si>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</si>
  <si>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</si>
  <si>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</si>
  <si>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</si>
  <si>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</si>
  <si>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</si>
  <si>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</si>
  <si>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</si>
  <si>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</si>
  <si>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</si>
  <si>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</si>
  <si>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</si>
  <si>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</si>
  <si>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</si>
  <si>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</si>
  <si>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</si>
  <si>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</si>
  <si>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</si>
  <si>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</si>
  <si>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</si>
  <si>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</si>
  <si>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</si>
  <si>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</si>
  <si>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</si>
  <si>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</si>
  <si>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</si>
  <si>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</si>
  <si>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</si>
  <si>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</si>
  <si>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</si>
  <si>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</si>
  <si>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</si>
  <si>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</si>
  <si>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</si>
  <si>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</si>
  <si>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</si>
  <si>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</si>
  <si>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</si>
  <si>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</si>
  <si>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</si>
  <si>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</si>
  <si>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</si>
  <si>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</si>
  <si>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</si>
  <si>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</si>
  <si>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</si>
  <si>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</si>
  <si>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</si>
  <si>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</si>
  <si>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</si>
  <si>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</si>
  <si>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</si>
  <si>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</si>
  <si>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</si>
  <si>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</si>
  <si>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</si>
  <si>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</si>
  <si>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</si>
  <si>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</si>
  <si>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</si>
  <si>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</si>
  <si>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</si>
  <si>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</si>
  <si>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</si>
  <si>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</si>
  <si>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</si>
  <si>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</si>
  <si>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</si>
  <si>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</si>
  <si>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</si>
  <si>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</si>
  <si>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</si>
  <si>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</si>
  <si>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</si>
  <si>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</si>
  <si>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</si>
  <si>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</si>
  <si>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</si>
  <si>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</si>
  <si>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</si>
  <si>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</si>
  <si>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</si>
  <si>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</si>
  <si>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</si>
  <si>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</si>
  <si>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</si>
  <si>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</si>
  <si>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</si>
  <si>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</si>
  <si>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</si>
  <si>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</si>
  <si>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</si>
  <si>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</si>
  <si>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</si>
  <si>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</si>
  <si>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</si>
  <si>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</si>
  <si>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</si>
  <si>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</si>
  <si>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</si>
  <si>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</si>
  <si>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</si>
  <si>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</si>
  <si>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</si>
  <si>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</si>
  <si>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</si>
  <si>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</si>
  <si>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</si>
  <si>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</si>
  <si>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</si>
  <si>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</si>
  <si>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</si>
  <si>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</si>
  <si>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</si>
  <si>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</si>
  <si>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</si>
  <si>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</si>
  <si>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</si>
  <si>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</si>
  <si>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</si>
  <si>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</si>
  <si>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</si>
  <si>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</si>
  <si>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</si>
  <si>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</si>
  <si>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</si>
  <si>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</si>
  <si>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</si>
  <si>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</si>
  <si>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</si>
  <si>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</si>
  <si>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</si>
  <si>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</si>
  <si>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</si>
  <si>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</si>
  <si>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</si>
  <si>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</si>
  <si>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</si>
  <si>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</si>
  <si>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</si>
  <si>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</si>
  <si>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</si>
  <si>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</si>
  <si>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</si>
  <si>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</si>
  <si>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</si>
  <si>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</si>
  <si>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</si>
  <si>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</si>
  <si>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</si>
  <si>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</si>
  <si>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</si>
  <si>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</si>
  <si>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</si>
  <si>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</si>
  <si>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</si>
  <si>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</si>
  <si>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</si>
  <si>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</si>
  <si>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</si>
  <si>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</si>
  <si>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</si>
  <si>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</si>
  <si>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</si>
  <si>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</si>
  <si>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</si>
  <si>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</si>
  <si>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</si>
  <si>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</si>
  <si>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</si>
  <si>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</si>
  <si>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</si>
  <si>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</si>
  <si>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</si>
  <si>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</si>
  <si>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</si>
  <si>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</si>
  <si>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</si>
  <si>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</si>
  <si>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</si>
  <si>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</si>
  <si>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</si>
  <si>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</si>
  <si>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</si>
  <si>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</si>
  <si>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</si>
  <si>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</si>
  <si>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</si>
  <si>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</si>
  <si>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</si>
  <si>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</si>
  <si>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</si>
  <si>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</si>
  <si>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</si>
  <si>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</si>
  <si>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</si>
  <si>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</si>
  <si>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</si>
  <si>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</si>
  <si>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</si>
  <si>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</si>
  <si>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</si>
  <si>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</si>
  <si>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</si>
  <si>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</si>
  <si>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</si>
  <si>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</si>
  <si>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</si>
  <si>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</si>
  <si>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</si>
  <si>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</si>
  <si>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</si>
  <si>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</si>
  <si>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</si>
  <si>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</si>
  <si>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</si>
  <si>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</si>
  <si>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</si>
  <si>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</si>
  <si>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</si>
  <si>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</si>
  <si>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</si>
  <si>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</si>
  <si>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</si>
  <si>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</si>
  <si>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</si>
  <si>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</si>
  <si>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</si>
  <si>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</si>
  <si>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</si>
  <si>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</si>
  <si>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</si>
  <si>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</si>
  <si>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</si>
  <si>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</si>
  <si>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</si>
  <si>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</si>
  <si>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</si>
  <si>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</si>
  <si>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</si>
  <si>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</si>
  <si>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</si>
  <si>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</si>
  <si>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</si>
  <si>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</si>
  <si>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</si>
  <si>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</si>
  <si>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</si>
  <si>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</si>
  <si>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</si>
  <si>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</si>
  <si>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</si>
  <si>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</si>
  <si>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</si>
  <si>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</si>
  <si>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</si>
  <si>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</si>
  <si>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</si>
  <si>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</si>
  <si>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</si>
  <si>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</si>
  <si>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</si>
  <si>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</si>
  <si>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</si>
  <si>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</si>
  <si>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</si>
  <si>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</si>
  <si>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</si>
  <si>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</si>
  <si>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</si>
  <si>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</si>
  <si>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</si>
  <si>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</si>
  <si>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</si>
  <si>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</si>
  <si>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</si>
  <si>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</si>
  <si>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</si>
  <si>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</si>
  <si>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</si>
  <si>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</si>
  <si>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</si>
  <si>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</si>
  <si>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</si>
  <si>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</si>
  <si>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</si>
  <si>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</si>
  <si>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</si>
  <si>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</si>
  <si>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</si>
  <si>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</si>
  <si>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</si>
  <si>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</si>
  <si>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</si>
  <si>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</si>
  <si>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</si>
  <si>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</si>
  <si>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</si>
  <si>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</si>
  <si>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</si>
  <si>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</si>
  <si>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</si>
  <si>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</si>
  <si>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</si>
  <si>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</si>
  <si>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</si>
  <si>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</si>
  <si>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</si>
  <si>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</si>
  <si>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</si>
  <si>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</si>
  <si>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</si>
  <si>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</si>
  <si>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</si>
  <si>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</si>
  <si>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</si>
  <si>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</si>
  <si>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</si>
  <si>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</si>
  <si>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</si>
  <si>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</si>
  <si>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</si>
  <si>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</si>
  <si>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</si>
  <si>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</si>
  <si>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</si>
  <si>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</si>
  <si>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</si>
  <si>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</si>
  <si>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</si>
  <si>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</si>
  <si>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</si>
  <si>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</si>
  <si>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</si>
  <si>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</si>
  <si>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</si>
  <si>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</si>
  <si>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</si>
  <si>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</si>
  <si>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</si>
  <si>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</si>
  <si>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</si>
  <si>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</si>
  <si>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</si>
  <si>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</si>
  <si>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</si>
  <si>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</si>
  <si>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</si>
  <si>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</si>
  <si>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</si>
  <si>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</si>
  <si>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</si>
  <si>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</si>
  <si>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</si>
  <si>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</si>
  <si>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</si>
  <si>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</si>
  <si>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</si>
  <si>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</si>
  <si>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</si>
  <si>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</si>
  <si>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</si>
  <si>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</si>
  <si>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</si>
  <si>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</si>
  <si>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</si>
  <si>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</si>
  <si>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</si>
  <si>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</si>
  <si>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</si>
  <si>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</si>
  <si>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</si>
  <si>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</si>
  <si>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</si>
  <si>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</si>
  <si>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</si>
  <si>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</si>
  <si>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</si>
  <si>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</si>
  <si>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</si>
  <si>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</si>
  <si>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</si>
  <si>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</si>
  <si>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</si>
  <si>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</si>
  <si>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</si>
  <si>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</si>
  <si>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</si>
  <si>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</si>
  <si>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</si>
  <si>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</si>
  <si>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</si>
  <si>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</si>
  <si>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</si>
  <si>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</si>
  <si>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</si>
  <si>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</si>
  <si>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</si>
  <si>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</si>
  <si>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</si>
  <si>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</si>
  <si>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</si>
  <si>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</si>
  <si>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</si>
  <si>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</si>
  <si>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</si>
  <si>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</si>
  <si>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</si>
  <si>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</si>
  <si>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</si>
  <si>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</si>
  <si>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</si>
  <si>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</si>
  <si>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</si>
  <si>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</si>
  <si>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</si>
  <si>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</si>
  <si>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</si>
  <si>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</si>
  <si>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</si>
  <si>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</si>
  <si>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</si>
  <si>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</si>
  <si>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</si>
  <si>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</si>
  <si>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</si>
  <si>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</si>
  <si>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</si>
  <si>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</si>
  <si>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</si>
  <si>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</si>
  <si>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</si>
  <si>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</si>
  <si>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</si>
  <si>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</si>
  <si>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</si>
  <si>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</si>
  <si>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</si>
  <si>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</si>
  <si>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</si>
  <si>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</si>
  <si>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</si>
  <si>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</si>
  <si>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</si>
  <si>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</si>
  <si>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</si>
  <si>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</si>
  <si>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</si>
  <si>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</si>
  <si>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</si>
  <si>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</si>
  <si>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</si>
  <si>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</si>
  <si>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</si>
  <si>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</si>
  <si>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</si>
  <si>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</si>
  <si>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</si>
  <si>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</si>
  <si>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</si>
  <si>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</si>
  <si>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</si>
  <si>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</si>
  <si>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</si>
  <si>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</si>
  <si>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</si>
  <si>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</si>
  <si>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</si>
  <si>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</si>
  <si>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</si>
  <si>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</si>
  <si>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</si>
  <si>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</si>
  <si>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</si>
  <si>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</si>
  <si>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</si>
  <si>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</si>
  <si>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</si>
  <si>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</si>
  <si>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</si>
  <si>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</si>
  <si>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</si>
  <si>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</si>
  <si>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</si>
  <si>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</si>
  <si>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</si>
  <si>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</si>
  <si>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</si>
  <si>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</si>
  <si>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</si>
  <si>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</si>
  <si>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</si>
  <si>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</si>
  <si>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</si>
  <si>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</si>
  <si>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</si>
  <si>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</si>
  <si>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</si>
  <si>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</si>
  <si>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</si>
  <si>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</si>
  <si>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</si>
  <si>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</si>
  <si>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</si>
  <si>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</si>
  <si>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</si>
  <si>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</si>
  <si>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</si>
  <si>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</si>
  <si>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</si>
  <si>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</si>
  <si>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</si>
  <si>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</si>
  <si>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</si>
  <si>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</si>
  <si>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</si>
  <si>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</si>
  <si>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הפועלים</t>
  </si>
  <si>
    <t>12-600</t>
  </si>
  <si>
    <t>ILS</t>
  </si>
  <si>
    <t>1.000000</t>
  </si>
  <si>
    <t>JPY</t>
  </si>
  <si>
    <t>EUR</t>
  </si>
  <si>
    <t>בנק דיסקונט</t>
  </si>
  <si>
    <t>11-10</t>
  </si>
  <si>
    <t>בנק לאומי</t>
  </si>
  <si>
    <t>10-800</t>
  </si>
  <si>
    <t>DKK</t>
  </si>
  <si>
    <t>יו-בנק</t>
  </si>
  <si>
    <t>26-273</t>
  </si>
  <si>
    <t>USD</t>
  </si>
  <si>
    <t>3.718000</t>
  </si>
  <si>
    <t>CHF</t>
  </si>
  <si>
    <t>Aaa.il</t>
  </si>
  <si>
    <t>CAD</t>
  </si>
  <si>
    <t>GBP</t>
  </si>
  <si>
    <t>בנק הבינלאומי</t>
  </si>
  <si>
    <t>31-46</t>
  </si>
  <si>
    <t>ממשלת ישראל</t>
  </si>
  <si>
    <t>ממשלתי 0327</t>
  </si>
  <si>
    <t>IL0011393449</t>
  </si>
  <si>
    <t>ilRF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</si>
  <si>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</si>
  <si>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</si>
  <si>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</si>
  <si>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</si>
  <si>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</si>
  <si>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</si>
  <si>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</si>
  <si>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</si>
  <si>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 שקלית 425</t>
  </si>
  <si>
    <t>IL0011626681</t>
  </si>
  <si>
    <t>ממשלתי שקלי 1026</t>
  </si>
  <si>
    <t>IL0010994569</t>
  </si>
  <si>
    <t>ממשלתי שקלי 1152</t>
  </si>
  <si>
    <t>IL0011840761</t>
  </si>
  <si>
    <t>ממשלתי צמוד 0536</t>
  </si>
  <si>
    <t>IL0010977085</t>
  </si>
  <si>
    <t>ממשל שקלית 0537</t>
  </si>
  <si>
    <t>IL0011661803</t>
  </si>
  <si>
    <t>ממשל צמודה 1033</t>
  </si>
  <si>
    <t>IL0012043795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</si>
  <si>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</si>
  <si>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</si>
  <si>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</si>
  <si>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</si>
  <si>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</si>
  <si>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</si>
  <si>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 צמודה 0726</t>
  </si>
  <si>
    <t>IL0011695645</t>
  </si>
  <si>
    <t>ממשלתי 0928</t>
  </si>
  <si>
    <t>IL0011508798</t>
  </si>
  <si>
    <t>ממשל שקלית 0330</t>
  </si>
  <si>
    <t>IL0011609851</t>
  </si>
  <si>
    <t>ממשל משתנה 1130</t>
  </si>
  <si>
    <t>IL0011665523</t>
  </si>
  <si>
    <t>ממשלתי  צמוד 0841</t>
  </si>
  <si>
    <t>IL0011205833</t>
  </si>
  <si>
    <t>ISRAEL 7 1/4 12/28</t>
  </si>
  <si>
    <t>US465138ZR91</t>
  </si>
  <si>
    <t>Baa1</t>
  </si>
  <si>
    <t>ISRAEL 2.75 07/03/30</t>
  </si>
  <si>
    <t>US46513JB346</t>
  </si>
  <si>
    <t>ISRAEL 4 1/2 01/43</t>
  </si>
  <si>
    <t>US4651387N91</t>
  </si>
  <si>
    <t>קבוצת עזריאלי בע"מ</t>
  </si>
  <si>
    <t>עזריאלי אגח ה</t>
  </si>
  <si>
    <t>IL0011566036</t>
  </si>
  <si>
    <t>Aa1.il</t>
  </si>
  <si>
    <t>בינלאומי הנפקות</t>
  </si>
  <si>
    <t>בינל הנפק אגח י</t>
  </si>
  <si>
    <t>IL0011602906</t>
  </si>
  <si>
    <t>מזרחי טפחות הנפקות</t>
  </si>
  <si>
    <t>מזרחי טפחות הנפקות 46</t>
  </si>
  <si>
    <t>IL0023102259</t>
  </si>
  <si>
    <t>פועלים התח נד ה</t>
  </si>
  <si>
    <t>IL0066204624</t>
  </si>
  <si>
    <t>ilAA-</t>
  </si>
  <si>
    <t>דיסקונט מנפיקים בע"מ</t>
  </si>
  <si>
    <t>דיסקונט מנפיקים טז</t>
  </si>
  <si>
    <t>IL0012031576</t>
  </si>
  <si>
    <t>נתיבי הגז הטבעי לישראל בע"מ</t>
  </si>
  <si>
    <t>נתיבי גז אגח ד</t>
  </si>
  <si>
    <t>IL0011475030</t>
  </si>
  <si>
    <t>בזק החברה הישראלית לתקשורת בע"מ</t>
  </si>
  <si>
    <t>בזק 9</t>
  </si>
  <si>
    <t>IL0023001766</t>
  </si>
  <si>
    <t>Aa2.il</t>
  </si>
  <si>
    <t>מזרחי טפחות  הנפקות 49</t>
  </si>
  <si>
    <t>IL0023102820</t>
  </si>
  <si>
    <t>פועלים אגח 201</t>
  </si>
  <si>
    <t>IL0011913451</t>
  </si>
  <si>
    <t>מימון ישיר</t>
  </si>
  <si>
    <t>מימון ישיר קבוצה ו</t>
  </si>
  <si>
    <t>IL0011916595</t>
  </si>
  <si>
    <t>A1.il</t>
  </si>
  <si>
    <t>עזריאלי   אגח ד</t>
  </si>
  <si>
    <t>IL0011386500</t>
  </si>
  <si>
    <t>לאומי</t>
  </si>
  <si>
    <t>לאומי מימון 179</t>
  </si>
  <si>
    <t>IL0060403727</t>
  </si>
  <si>
    <t>חברת החשמל לישראל בע"מ</t>
  </si>
  <si>
    <t>חשמל 34</t>
  </si>
  <si>
    <t>IL0011967812</t>
  </si>
  <si>
    <t>לאומי 186</t>
  </si>
  <si>
    <t>IL0012018391</t>
  </si>
  <si>
    <t>חשמל 31</t>
  </si>
  <si>
    <t>IL0060002859</t>
  </si>
  <si>
    <t>פועלים 200</t>
  </si>
  <si>
    <t>IL0066204962</t>
  </si>
  <si>
    <t>מז טפ הנפק 40</t>
  </si>
  <si>
    <t>IL0023101673</t>
  </si>
  <si>
    <t>הראל ביטוח מימון והנפקות בע"מ</t>
  </si>
  <si>
    <t>הראל שטר הון נדחה יג 2029 3.95%</t>
  </si>
  <si>
    <t>IL0011381717</t>
  </si>
  <si>
    <t>Aa3.il</t>
  </si>
  <si>
    <t>מקורות חברת מים בע"מ</t>
  </si>
  <si>
    <t>מקורות סדרה 11</t>
  </si>
  <si>
    <t>IL0011584765</t>
  </si>
  <si>
    <t>תשתיות אנרגיה בע"מ</t>
  </si>
  <si>
    <t>תשתיות אנרגיה אג"ח ב'</t>
  </si>
  <si>
    <t>IL001211515</t>
  </si>
  <si>
    <t>מז טפ הנ אגח 67</t>
  </si>
  <si>
    <t>IL0011968075</t>
  </si>
  <si>
    <t>מזרחי טפחות הנפקות אגח 62</t>
  </si>
  <si>
    <t>IL0023104982</t>
  </si>
  <si>
    <t>פועלים אגח 203</t>
  </si>
  <si>
    <t>IL0011998684</t>
  </si>
  <si>
    <t>עזריאלי אגח ט</t>
  </si>
  <si>
    <t>IL0012092537</t>
  </si>
  <si>
    <t>הראל הנפק אגח י</t>
  </si>
  <si>
    <t>IL0011340481</t>
  </si>
  <si>
    <t>איידיאיי הנפקות</t>
  </si>
  <si>
    <t>אידיאי הנפקות שטר הון נדחה ה 3.27% 15.11.25 רובד2</t>
  </si>
  <si>
    <t>IL0011558785</t>
  </si>
  <si>
    <t>A2.il</t>
  </si>
  <si>
    <t>הפחתה בגין קניה בהנפקה מימון ישיר ו 12.9.23</t>
  </si>
  <si>
    <t>פועלים  אגח 202</t>
  </si>
  <si>
    <t>IL0011998502</t>
  </si>
  <si>
    <t>מזרחי  טפחות הנפקות 64</t>
  </si>
  <si>
    <t>IL0023105559</t>
  </si>
  <si>
    <t>הפניקס גיוסי הון (2009) בע"מ</t>
  </si>
  <si>
    <t>פניקס הון אגח ה</t>
  </si>
  <si>
    <t>IL0011354177</t>
  </si>
  <si>
    <t>חשמל אגח 27</t>
  </si>
  <si>
    <t>IL0060002107</t>
  </si>
  <si>
    <t>פועלים התח נד ז</t>
  </si>
  <si>
    <t>IL0011913295</t>
  </si>
  <si>
    <t>מקורות סדרה 10</t>
  </si>
  <si>
    <t>IL0011584682</t>
  </si>
  <si>
    <t>מזרחי טפ הנ אגח 68</t>
  </si>
  <si>
    <t>IL0012021429</t>
  </si>
  <si>
    <t>חשמל 35</t>
  </si>
  <si>
    <t>IL0011967994</t>
  </si>
  <si>
    <t>לאומי 183</t>
  </si>
  <si>
    <t>IL0060405474</t>
  </si>
  <si>
    <t>דיסקונט מנפיקים אגח טו</t>
  </si>
  <si>
    <t>IL0074803045</t>
  </si>
  <si>
    <t>מז טפ הנ אגח 66</t>
  </si>
  <si>
    <t>IL0011916678</t>
  </si>
  <si>
    <t>חשמל אגח 33</t>
  </si>
  <si>
    <t>IL0060003923</t>
  </si>
  <si>
    <t>דליה חברות אנרגיה בע"מ</t>
  </si>
  <si>
    <t>דליה אגח א</t>
  </si>
  <si>
    <t>IL0011849515</t>
  </si>
  <si>
    <t>A3.il</t>
  </si>
  <si>
    <t>מזרחי  טפחות הנפקות  52</t>
  </si>
  <si>
    <t>IL0023103810</t>
  </si>
  <si>
    <t>הראל הנפק אגח ט</t>
  </si>
  <si>
    <t>IL0011340309</t>
  </si>
  <si>
    <t>Kyndryl Holdings, Inc.</t>
  </si>
  <si>
    <t>549300LQ4LWX2R8ZV130</t>
  </si>
  <si>
    <t>KD 6.35 02/20/34</t>
  </si>
  <si>
    <t>US50155QAN07</t>
  </si>
  <si>
    <t>BBB-</t>
  </si>
  <si>
    <t>Wipro IT Services</t>
  </si>
  <si>
    <t>335800IFS1IJHESG8362</t>
  </si>
  <si>
    <t>WPROIN 1.5 06/23/26</t>
  </si>
  <si>
    <t>USU9841MAA00</t>
  </si>
  <si>
    <t>A-</t>
  </si>
  <si>
    <t>GENERAL MOTORS</t>
  </si>
  <si>
    <t>54930070NSV60J38I987</t>
  </si>
  <si>
    <t>GM 4.2 01.10.27</t>
  </si>
  <si>
    <t>US37045VAN01</t>
  </si>
  <si>
    <t>Baa2</t>
  </si>
  <si>
    <t>D.R. Horton Inc</t>
  </si>
  <si>
    <t>529900ZIUEYVSB8QDD25</t>
  </si>
  <si>
    <t>DHI 5 10/15/34</t>
  </si>
  <si>
    <t>US23331ABS78</t>
  </si>
  <si>
    <t>Verisign</t>
  </si>
  <si>
    <t>LMPL4N8ZOJRMF0KOF759</t>
  </si>
  <si>
    <t>VRSN 2.7 06/15/31</t>
  </si>
  <si>
    <t>US92343EAM49</t>
  </si>
  <si>
    <t>Baa3</t>
  </si>
  <si>
    <t>HYUNDAI CAPITAL AMERICA</t>
  </si>
  <si>
    <t>9884004RQX8PRBXQ8S60</t>
  </si>
  <si>
    <t>HYNMTR 5.35% 03/19/29</t>
  </si>
  <si>
    <t>US44891CCY75</t>
  </si>
  <si>
    <t>Tapestry</t>
  </si>
  <si>
    <t>549300LJNVY5SW3VTN33</t>
  </si>
  <si>
    <t>TPR 4 1/8 07/15/27</t>
  </si>
  <si>
    <t>US189754AC88</t>
  </si>
  <si>
    <t>BBB</t>
  </si>
  <si>
    <t>Juniper Networks Inc.</t>
  </si>
  <si>
    <t>AUHIXNGG7U2U7JEHM527</t>
  </si>
  <si>
    <t>JNPR 2 12/10/30 COR</t>
  </si>
  <si>
    <t>US48203RAP91</t>
  </si>
  <si>
    <t>ISRAEL ELECTRIC 4% 06.28</t>
  </si>
  <si>
    <t>XS0085848421</t>
  </si>
  <si>
    <t>BBB+</t>
  </si>
  <si>
    <t>TPR 3.05 03/15/32</t>
  </si>
  <si>
    <t>US876030AA54</t>
  </si>
  <si>
    <t>ISRAEL ELECTRIC 8.1% 2096</t>
  </si>
  <si>
    <t>USM60170AC79</t>
  </si>
  <si>
    <t>7.75% I.ELECTRIC 12/27</t>
  </si>
  <si>
    <t>US46507WAB63</t>
  </si>
  <si>
    <t>Expedia group</t>
  </si>
  <si>
    <t>549300IMO4B4W5RWYH14</t>
  </si>
  <si>
    <t>EXPE 2.95 03/15/31</t>
  </si>
  <si>
    <t>US30212PBH73</t>
  </si>
  <si>
    <t>VRSN 5 ¼ 06/01/32</t>
  </si>
  <si>
    <t>US92343EAQ52</t>
  </si>
  <si>
    <t>Lenovo</t>
  </si>
  <si>
    <t>254900VUZRGD5U73RE46</t>
  </si>
  <si>
    <t>Lenovo 3.421 11/02/30</t>
  </si>
  <si>
    <t>USY5257YAJ65</t>
  </si>
  <si>
    <t>Hong Kong Airport Authority</t>
  </si>
  <si>
    <t>549300DSMAD69T7GGN13</t>
  </si>
  <si>
    <t>HKAA 2.4 PERP</t>
  </si>
  <si>
    <t>XS2264055182</t>
  </si>
  <si>
    <t>AA</t>
  </si>
  <si>
    <t>HF SINCLAIR CORP</t>
  </si>
  <si>
    <t>98840072S6T63E2V1291</t>
  </si>
  <si>
    <t>DINO 4 1/2 10/01/30</t>
  </si>
  <si>
    <t>US403949AC48</t>
  </si>
  <si>
    <t>Alibaba Group Holding</t>
  </si>
  <si>
    <t>5493001NTNQJDH60PM02</t>
  </si>
  <si>
    <t>BABA 5 1/4 05/26/35 REGS</t>
  </si>
  <si>
    <t>USG01719AM89</t>
  </si>
  <si>
    <t>A+</t>
  </si>
  <si>
    <t>H&amp;R Block</t>
  </si>
  <si>
    <t>549300CE3KUCWLZBG404</t>
  </si>
  <si>
    <t>HRB 3.875 08/15/30</t>
  </si>
  <si>
    <t>US093662AH70</t>
  </si>
  <si>
    <t>POSCO</t>
  </si>
  <si>
    <t>988400E5HRVX81AYLM04</t>
  </si>
  <si>
    <t>POHANG 5.75 01/17/28</t>
  </si>
  <si>
    <t>USY7S272AG74</t>
  </si>
  <si>
    <t>valero energy corp</t>
  </si>
  <si>
    <t>549300XTO5VR8SKV1V74</t>
  </si>
  <si>
    <t>VLO 5.15 02/15/30</t>
  </si>
  <si>
    <t>US91913YBF60</t>
  </si>
  <si>
    <t>Pershing Square Holdings</t>
  </si>
  <si>
    <t>G67KJ524WPCAX4V2X190</t>
  </si>
  <si>
    <t>PSHNA 3.25 10/01/31</t>
  </si>
  <si>
    <t>XS2392997172</t>
  </si>
  <si>
    <t>Micron Technology Inc</t>
  </si>
  <si>
    <t>B3DXGBC8GAIYWI2Z0172</t>
  </si>
  <si>
    <t>MU 5 7.8 09.15.33</t>
  </si>
  <si>
    <t>US595112CB74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</si>
  <si>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</si>
  <si>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</si>
  <si>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</si>
  <si>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</si>
  <si>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</si>
  <si>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אנרג'יאן נפט וגז פי אל סי</t>
  </si>
  <si>
    <t>אנרג'יאן</t>
  </si>
  <si>
    <t>GB00BG12Y042</t>
  </si>
  <si>
    <t>החברה לישראל</t>
  </si>
  <si>
    <t>חברה לישראל</t>
  </si>
  <si>
    <t>IL0005760173</t>
  </si>
  <si>
    <t>איירפורט סיטי</t>
  </si>
  <si>
    <t>ארפורט סיטי</t>
  </si>
  <si>
    <t>IL0010958358</t>
  </si>
  <si>
    <t>אנרג'יקס פרויקטים 1 ש.מ</t>
  </si>
  <si>
    <t>אנרג'יקס</t>
  </si>
  <si>
    <t>IL0011233553</t>
  </si>
  <si>
    <t>קבוצת אשטרום</t>
  </si>
  <si>
    <t>אשטרום קבוצה</t>
  </si>
  <si>
    <t>IL0011323156</t>
  </si>
  <si>
    <t>סאפיינס אינטרנשיונל קורפוריישן</t>
  </si>
  <si>
    <t>סאפיינס</t>
  </si>
  <si>
    <t>KYG7T16G1039</t>
  </si>
  <si>
    <t>הפניקס אחזקות</t>
  </si>
  <si>
    <t>הפניקס 1</t>
  </si>
  <si>
    <t>IL0007670123</t>
  </si>
  <si>
    <t>טבע</t>
  </si>
  <si>
    <t>IL0006290147</t>
  </si>
  <si>
    <t>בינלאומי</t>
  </si>
  <si>
    <t>בינלאומי  5</t>
  </si>
  <si>
    <t>IL0005930388</t>
  </si>
  <si>
    <t>בנק מזרחי טפחות בע"מ</t>
  </si>
  <si>
    <t>מזרחי טפחות</t>
  </si>
  <si>
    <t>IL0006954379</t>
  </si>
  <si>
    <t>פועלים</t>
  </si>
  <si>
    <t>IL0006625771</t>
  </si>
  <si>
    <t>שיכון ובינוי</t>
  </si>
  <si>
    <t>IL0010819428</t>
  </si>
  <si>
    <t>שופרסל</t>
  </si>
  <si>
    <t>IL0007770378</t>
  </si>
  <si>
    <t>טאואר</t>
  </si>
  <si>
    <t>IL0010823792</t>
  </si>
  <si>
    <t>ביג מרכזי קניות</t>
  </si>
  <si>
    <t>ביג</t>
  </si>
  <si>
    <t>IL0010972607</t>
  </si>
  <si>
    <t>זפירוס ווינג אנרג'יס בע"מ</t>
  </si>
  <si>
    <t>זפירוס</t>
  </si>
  <si>
    <t>IL0011946956</t>
  </si>
  <si>
    <t>דיסקונט א</t>
  </si>
  <si>
    <t>IL0006912120</t>
  </si>
  <si>
    <t>שפיר הנדסה ותעשיה בע"מ</t>
  </si>
  <si>
    <t>IL0011338758</t>
  </si>
  <si>
    <t>נובה מכשירי מדידה</t>
  </si>
  <si>
    <t>נובה</t>
  </si>
  <si>
    <t>IL0010845571</t>
  </si>
  <si>
    <t>פרטנר</t>
  </si>
  <si>
    <t>IL0010834849</t>
  </si>
  <si>
    <t>ג'י סיטי בע"מ</t>
  </si>
  <si>
    <t>גזית גלוב</t>
  </si>
  <si>
    <t>IL0001260111</t>
  </si>
  <si>
    <t>ריט 1</t>
  </si>
  <si>
    <t>IL0010989205</t>
  </si>
  <si>
    <t>כיל</t>
  </si>
  <si>
    <t>אי.סי. אל  -  כיל</t>
  </si>
  <si>
    <t>IL0002810146</t>
  </si>
  <si>
    <t>דמרי</t>
  </si>
  <si>
    <t>IL0010903156</t>
  </si>
  <si>
    <t>מבנה נדל"ן (כ.ד) בע"מ</t>
  </si>
  <si>
    <t>מבני תעשיה</t>
  </si>
  <si>
    <t>IL0002260193</t>
  </si>
  <si>
    <t>IL0006046119</t>
  </si>
  <si>
    <t>הראל השקעות</t>
  </si>
  <si>
    <t>IL0005850180</t>
  </si>
  <si>
    <t>בזק</t>
  </si>
  <si>
    <t>IL0002300114</t>
  </si>
  <si>
    <t>נייס</t>
  </si>
  <si>
    <t>IL0002730112</t>
  </si>
  <si>
    <t>דלק קידוחים</t>
  </si>
  <si>
    <t>ניו-מד אנרג יהש</t>
  </si>
  <si>
    <t>IL0004750209</t>
  </si>
  <si>
    <t>אלביט מערכות</t>
  </si>
  <si>
    <t>IL0010811243</t>
  </si>
  <si>
    <t>קבוצת דלק בע"מ</t>
  </si>
  <si>
    <t>דלק קבוצה</t>
  </si>
  <si>
    <t>IL0010841281</t>
  </si>
  <si>
    <t>קמטק</t>
  </si>
  <si>
    <t>IL0010952641</t>
  </si>
  <si>
    <t>או פי סי אנרגיה</t>
  </si>
  <si>
    <t>IL0011415713</t>
  </si>
  <si>
    <t>עזריאלי קבוצה</t>
  </si>
  <si>
    <t>IL0011194789</t>
  </si>
  <si>
    <t>רציו חיפושי נפט</t>
  </si>
  <si>
    <t>רציו יהש</t>
  </si>
  <si>
    <t>IL0003940157</t>
  </si>
  <si>
    <t>סלקום ישראל בע"מ</t>
  </si>
  <si>
    <t>סלקום</t>
  </si>
  <si>
    <t>IL0011015349</t>
  </si>
  <si>
    <t>אנלייט אנרגיה</t>
  </si>
  <si>
    <t>IL0007200111</t>
  </si>
  <si>
    <t>שטראוס גרופ</t>
  </si>
  <si>
    <t>שטראוס-עלית</t>
  </si>
  <si>
    <t>IL0007460160</t>
  </si>
  <si>
    <t>פתאל החזקות</t>
  </si>
  <si>
    <t>IL0011434292</t>
  </si>
  <si>
    <t>אמות השקעות</t>
  </si>
  <si>
    <t>אמות</t>
  </si>
  <si>
    <t>IL0010972789</t>
  </si>
  <si>
    <t>NVIDIA Corporation</t>
  </si>
  <si>
    <t>549300S4KLFTLO7GSQ80</t>
  </si>
  <si>
    <t>NVDA - NVIDIA (P)</t>
  </si>
  <si>
    <t>US67066G1040</t>
  </si>
  <si>
    <t>ENLIGHT RENEWABLE ENERGY LTD(poalim)</t>
  </si>
  <si>
    <t>Vertiv</t>
  </si>
  <si>
    <t>549300KTTIRAOGXCRV69</t>
  </si>
  <si>
    <t>VRT - Vertiv Holding(P)</t>
  </si>
  <si>
    <t>US92537N1081</t>
  </si>
  <si>
    <t>Netflix</t>
  </si>
  <si>
    <t>549300Y7VHGU0I7CE873</t>
  </si>
  <si>
    <t>NFLX - Netflix  (P)</t>
  </si>
  <si>
    <t>US64110L1061</t>
  </si>
  <si>
    <t>Teva US(poalim)</t>
  </si>
  <si>
    <t>US8816242098</t>
  </si>
  <si>
    <t>Taiwan Semiconductor</t>
  </si>
  <si>
    <t>549300KB6NK5SBD14S87</t>
  </si>
  <si>
    <t>TSM - Taiwan Semiconductor (P)</t>
  </si>
  <si>
    <t>US8740391003</t>
  </si>
  <si>
    <t>NICE US ( poalim)</t>
  </si>
  <si>
    <t>US6536561086</t>
  </si>
  <si>
    <t>Spotify</t>
  </si>
  <si>
    <t>549300B4X0JHWV0DTD60</t>
  </si>
  <si>
    <t>Spot- Spotify Technology  (p)</t>
  </si>
  <si>
    <t>LU1778762911</t>
  </si>
  <si>
    <t>SOLAREDGE</t>
  </si>
  <si>
    <t>5493000K6Y58XXPDF853</t>
  </si>
  <si>
    <t>SEDG US ( POALIM)</t>
  </si>
  <si>
    <t>US83417M1045</t>
  </si>
  <si>
    <t>AMAZON.COM INC</t>
  </si>
  <si>
    <t>ZXTILKJKG63JELOEG630</t>
  </si>
  <si>
    <t>AMZN - Amazon (P)</t>
  </si>
  <si>
    <t>US0231351067</t>
  </si>
  <si>
    <t>ORA US (POALIM)</t>
  </si>
  <si>
    <t>META PLATFORMS INC</t>
  </si>
  <si>
    <t>BQ4BKCS1HXDV9HN80Z93</t>
  </si>
  <si>
    <t>META - Meta Platforms (P)</t>
  </si>
  <si>
    <t>US30303M1027</t>
  </si>
  <si>
    <t>Deere</t>
  </si>
  <si>
    <t>PWFTNG3EI0Y73OXWDH08</t>
  </si>
  <si>
    <t>DE - Deere &amp; CO (P)</t>
  </si>
  <si>
    <t>US2441991054</t>
  </si>
  <si>
    <t>SCHNEIDER ELECTRIC</t>
  </si>
  <si>
    <t>969500A1YF1XUYYXS284</t>
  </si>
  <si>
    <t>SU FP- SCHNEIDER ELECTRIC (P)</t>
  </si>
  <si>
    <t>FR0000121972</t>
  </si>
  <si>
    <t>camt-קמטק חול(poalim)</t>
  </si>
  <si>
    <t>TESLA INC</t>
  </si>
  <si>
    <t>54930043XZGB27CTOV49</t>
  </si>
  <si>
    <t>TSLA Tesla Inc (P)</t>
  </si>
  <si>
    <t>US88160R1014</t>
  </si>
  <si>
    <t>Sapiens International(Hapoalim)</t>
  </si>
  <si>
    <t>GOLDMAN</t>
  </si>
  <si>
    <t>784F5XWPLTWKTBV3E584</t>
  </si>
  <si>
    <t>GS - Goldman Sachs (P)</t>
  </si>
  <si>
    <t>US38141G1040</t>
  </si>
  <si>
    <t>GSK plc</t>
  </si>
  <si>
    <t>5493000HZTVUYLO1D793</t>
  </si>
  <si>
    <t>GSK - GlaxoSmithKline (P)</t>
  </si>
  <si>
    <t>US37733W2044</t>
  </si>
  <si>
    <t>InMode</t>
  </si>
  <si>
    <t>549300TTHIODYMGND828</t>
  </si>
  <si>
    <t>INMD - InMode   (POALIM)</t>
  </si>
  <si>
    <t>IL0011595993</t>
  </si>
  <si>
    <t>NVMI US (POALIM)</t>
  </si>
  <si>
    <t>Lam Research Corp</t>
  </si>
  <si>
    <t>549300I4GMO6D34U1T02</t>
  </si>
  <si>
    <t>LRCX - Lam Research (P)</t>
  </si>
  <si>
    <t>US5128071082</t>
  </si>
  <si>
    <t>TOWER TSEM US( POALIM)</t>
  </si>
  <si>
    <t>מיטב תכלית קרנות נאמנות בע"מ</t>
  </si>
  <si>
    <t>תכלית סל תא 35</t>
  </si>
  <si>
    <t>IL0011437006</t>
  </si>
  <si>
    <t>קסם קרנות נאמנות בע"מ</t>
  </si>
  <si>
    <t>קסם ETF תלבונד 20</t>
  </si>
  <si>
    <t>IL0011459604</t>
  </si>
  <si>
    <t>הראל קרנות נאמנות בע"מ</t>
  </si>
  <si>
    <t>הראל סל תלבונד 20</t>
  </si>
  <si>
    <t>IL0011504409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</si>
  <si>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</si>
  <si>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</si>
  <si>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</si>
  <si>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</si>
  <si>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</si>
  <si>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מגדל קרנות נאמנות בע"מ</t>
  </si>
  <si>
    <t>MTF סל (4A) ת"א 35</t>
  </si>
  <si>
    <t>IL0011501843</t>
  </si>
  <si>
    <t>הראל סל תא 35</t>
  </si>
  <si>
    <t>IL0011489072</t>
  </si>
  <si>
    <t>MTF סל (00) תל בונד 20</t>
  </si>
  <si>
    <t>IL0011499881</t>
  </si>
  <si>
    <t>AMUNDI INVT SOLUTIONS</t>
  </si>
  <si>
    <t>549300FMBJ5S1PXQ2305</t>
  </si>
  <si>
    <t>U127  LN -  MSCI Emerging Markets (P)</t>
  </si>
  <si>
    <t>LU2573966905</t>
  </si>
  <si>
    <t>Nomura holdings Inc</t>
  </si>
  <si>
    <t>549300B3CEAHYG7K8164</t>
  </si>
  <si>
    <t>1615 JP -  TOPIX Banks (P)</t>
  </si>
  <si>
    <t>JP3040170007</t>
  </si>
  <si>
    <t>INVESCO</t>
  </si>
  <si>
    <t>ECPGFXU8A2SHKVVGJI15</t>
  </si>
  <si>
    <t>DEAM GY - MDAX (P)</t>
  </si>
  <si>
    <t>IE00BHJYDV33</t>
  </si>
  <si>
    <t>State Street</t>
  </si>
  <si>
    <t>549300ZFEEJ2IP5VME73</t>
  </si>
  <si>
    <t>XLY  US -  Consumer Discretionary (P)</t>
  </si>
  <si>
    <t>US81369Y4070</t>
  </si>
  <si>
    <t>DWS</t>
  </si>
  <si>
    <t>7LTWFZYICNSX8D621K86</t>
  </si>
  <si>
    <t>XMUD  LN -   MSCI USA (P)</t>
  </si>
  <si>
    <t>LU0274210672</t>
  </si>
  <si>
    <t>MUNI LN</t>
  </si>
  <si>
    <t>IE00BNG70R26</t>
  </si>
  <si>
    <t>1306 JP -  TOPIX (P)</t>
  </si>
  <si>
    <t>JP3027630007</t>
  </si>
  <si>
    <t>XDJP  GR -  Nikkei 225 (P)</t>
  </si>
  <si>
    <t>LU0839027447</t>
  </si>
  <si>
    <t>INVESCO MARKETS PLC</t>
  </si>
  <si>
    <t>SPXS  LN -  S&amp;P 500 (P)</t>
  </si>
  <si>
    <t>IE00B3YCGJ38</t>
  </si>
  <si>
    <t>UBS</t>
  </si>
  <si>
    <t>549300SZJ9VS8SGXAN81</t>
  </si>
  <si>
    <t>CBSEUD SW</t>
  </si>
  <si>
    <t>LU1484799926</t>
  </si>
  <si>
    <t>XLK  US -  Technology (P)</t>
  </si>
  <si>
    <t>US81369Y8030</t>
  </si>
  <si>
    <t>ISHARES</t>
  </si>
  <si>
    <t>549300LRIF3NWCU26A80</t>
  </si>
  <si>
    <t>I500  NA -   S&amp;P 500 (P)</t>
  </si>
  <si>
    <t>IE00BMTX1Y45</t>
  </si>
  <si>
    <t>SWRD  LN -  MSCI World (P)</t>
  </si>
  <si>
    <t>IE00BFY0GT14</t>
  </si>
  <si>
    <t>KRANE FUNDS ADVISORS LLC</t>
  </si>
  <si>
    <t>549300VLDRC0RUX0E553</t>
  </si>
  <si>
    <t>KWEB  US -  China Internet (P)</t>
  </si>
  <si>
    <t>US5007673065</t>
  </si>
  <si>
    <t>Tabula</t>
  </si>
  <si>
    <t>635400BK5J6GBMBFNG77</t>
  </si>
  <si>
    <t>TAHY LN - Asia USD HY</t>
  </si>
  <si>
    <t>IE000LZC9M0</t>
  </si>
  <si>
    <t>XD9U  LN -   MSCI USA (P)</t>
  </si>
  <si>
    <t>IE00BJ0KDR00</t>
  </si>
  <si>
    <t>XLF  US -  Financial (P)</t>
  </si>
  <si>
    <t>US81369Y6059</t>
  </si>
  <si>
    <t>SP5C  LN -   S&amp;P 500 (P)</t>
  </si>
  <si>
    <t>LU1135865084</t>
  </si>
  <si>
    <t>SDIG LN SHORT DUR CORP</t>
  </si>
  <si>
    <t>IE00BCRY5Y77</t>
  </si>
  <si>
    <t>FIRST TRUST</t>
  </si>
  <si>
    <t>254900RHL9MEUS5NKX63</t>
  </si>
  <si>
    <t>GRID  US -   Grid Infrastructure (P)</t>
  </si>
  <si>
    <t>US33737A1088</t>
  </si>
  <si>
    <t>Blackrock</t>
  </si>
  <si>
    <t>IHI ISHARES U.S. MEDICAL DEVICES(P)</t>
  </si>
  <si>
    <t>US4642888105</t>
  </si>
  <si>
    <t>XLC  US -  Communication Services (P)</t>
  </si>
  <si>
    <t>US81369Y8527</t>
  </si>
  <si>
    <t>XLV  US -  Health Care (P)</t>
  </si>
  <si>
    <t>US81369Y2090</t>
  </si>
  <si>
    <t>Global X</t>
  </si>
  <si>
    <t>254900QBKK4WBSO3GE51</t>
  </si>
  <si>
    <t>HXT  CN -  Canada TSX 60 (P)</t>
  </si>
  <si>
    <t>CA37963M1086</t>
  </si>
  <si>
    <t>LYXOR INTL</t>
  </si>
  <si>
    <t>BCEHGB.99999.SL.442</t>
  </si>
  <si>
    <t>Europe SX600 Industrials (p) -IND FP</t>
  </si>
  <si>
    <t>LU1834987890</t>
  </si>
  <si>
    <t>MUSD  NA -   MSCI USA (P)</t>
  </si>
  <si>
    <t>IE0002W8NB38</t>
  </si>
  <si>
    <t>FXI  US -  China Large</t>
  </si>
  <si>
    <t>US4642871846</t>
  </si>
  <si>
    <t>L100  LN -   FTSE 100 (P)</t>
  </si>
  <si>
    <t>LU1650492173</t>
  </si>
  <si>
    <t>XMEU  GR -  MSCI Europe (P)</t>
  </si>
  <si>
    <t>LU0274209237</t>
  </si>
  <si>
    <t>PAVE  US -  US Infrastructure (P)</t>
  </si>
  <si>
    <t>US37954Y6730</t>
  </si>
  <si>
    <t>XLE - Energy Sector (p)</t>
  </si>
  <si>
    <t>US81369Y5069</t>
  </si>
  <si>
    <t>XSPU  LN -  S&amp;P 500 (P)</t>
  </si>
  <si>
    <t>LU0490618542</t>
  </si>
  <si>
    <t>Threadneedle</t>
  </si>
  <si>
    <t>6ZLKQF7QB6JAEKQS5388</t>
  </si>
  <si>
    <t>THREADNEEDLE EUROPEAN SE 2EEUR</t>
  </si>
  <si>
    <t>LU1868839777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</si>
  <si>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</si>
  <si>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</si>
  <si>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</si>
  <si>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</si>
  <si>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</si>
  <si>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</si>
  <si>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</si>
  <si>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</si>
  <si>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Nomura Asset Management UK</t>
  </si>
  <si>
    <t>Nomura US HY</t>
  </si>
  <si>
    <t>IE00B3RW8498</t>
  </si>
  <si>
    <t>HSBC Global Investment Funds</t>
  </si>
  <si>
    <t>2138009R2RHG7P8LL653</t>
  </si>
  <si>
    <t>HSBC HY Global Securitized Credit</t>
  </si>
  <si>
    <t>LU1194162217</t>
  </si>
  <si>
    <t>M&amp;G LUX INVESTMENT</t>
  </si>
  <si>
    <t>254900TWUJUQ44TQJY84</t>
  </si>
  <si>
    <t>M&amp;G Japan Fund LI USD</t>
  </si>
  <si>
    <t>LU2486835627</t>
  </si>
  <si>
    <t>HSBC XC Global Securitized Credit</t>
  </si>
  <si>
    <t>LU1717580259</t>
  </si>
  <si>
    <t>Pinebridge</t>
  </si>
  <si>
    <t>549300KM5F6LSTMERC50</t>
  </si>
  <si>
    <t>PineBridge US IG</t>
  </si>
  <si>
    <t>IE00BD82R632</t>
  </si>
  <si>
    <t>Amundi - Emerging Markets</t>
  </si>
  <si>
    <t>LU0906530919</t>
  </si>
  <si>
    <t>Schroder Investment Management (Europe) S.A</t>
  </si>
  <si>
    <t>8AFAYMK90I2QVGLMLS34</t>
  </si>
  <si>
    <t>Schroders Euro HY Hedged USD</t>
  </si>
  <si>
    <t>LU2880861682</t>
  </si>
  <si>
    <t>Liontrust</t>
  </si>
  <si>
    <t>549300XVXU6S7PLCL855</t>
  </si>
  <si>
    <t>Liontrust European Dynamic</t>
  </si>
  <si>
    <t>GB00BKPQVT86</t>
  </si>
  <si>
    <t>Daiwa</t>
  </si>
  <si>
    <t>2138008IOOVSKCGISQ06</t>
  </si>
  <si>
    <t>DAIWA SBI JAPAN SC</t>
  </si>
  <si>
    <t>LU1907539057</t>
  </si>
  <si>
    <t>Oaktree Capital Management LP</t>
  </si>
  <si>
    <t>5493003O8J2P3YCBEH15 </t>
  </si>
  <si>
    <t>Oaktree Global Credit</t>
  </si>
  <si>
    <t>LU1617688392</t>
  </si>
  <si>
    <t>Threadneedle US</t>
  </si>
  <si>
    <t>LU1859430891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</si>
  <si>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</si>
  <si>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</si>
  <si>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</si>
  <si>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</si>
  <si>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</si>
  <si>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</si>
  <si>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</si>
  <si>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</si>
  <si>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PIMCO</t>
  </si>
  <si>
    <t>529900K9B0N5BT694847</t>
  </si>
  <si>
    <t>PIMCO LUX TR USD</t>
  </si>
  <si>
    <t>LU0683769987</t>
  </si>
  <si>
    <t>India Acorn ICAV</t>
  </si>
  <si>
    <t>213800MG9QHLSQHZYD08</t>
  </si>
  <si>
    <t>Ashoka Indian Opportunities</t>
  </si>
  <si>
    <t>IE00BH3N4915</t>
  </si>
  <si>
    <t>HSBC IG Global Securitized Credit</t>
  </si>
  <si>
    <t>LU1194161839</t>
  </si>
  <si>
    <t>זפירוס אפ1</t>
  </si>
  <si>
    <t>IL0011947038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</si>
  <si>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</si>
  <si>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</si>
  <si>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</si>
  <si>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</si>
  <si>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</si>
  <si>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</si>
  <si>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</si>
  <si>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</si>
  <si>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</si>
  <si>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</si>
  <si>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</si>
  <si>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</si>
  <si>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</si>
  <si>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</si>
  <si>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</si>
  <si>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</si>
  <si>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</si>
  <si>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</si>
  <si>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</si>
  <si>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</si>
  <si>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</si>
  <si>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</si>
  <si>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</si>
  <si>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</si>
  <si>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</si>
  <si>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</si>
  <si>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</si>
  <si>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</si>
  <si>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</si>
  <si>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</si>
  <si>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</si>
  <si>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</si>
  <si>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</si>
  <si>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</si>
  <si>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</si>
  <si>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</si>
  <si>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</si>
  <si>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</si>
  <si>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</si>
  <si>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</si>
  <si>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</si>
  <si>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</si>
  <si>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</si>
  <si>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</si>
  <si>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</si>
  <si>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</si>
  <si>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</si>
  <si>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</si>
  <si>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</si>
  <si>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</si>
  <si>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</si>
  <si>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</si>
  <si>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</si>
  <si>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</si>
  <si>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</si>
  <si>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</si>
  <si>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</si>
  <si>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</si>
  <si>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</si>
  <si>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</si>
  <si>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</si>
  <si>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</si>
  <si>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</si>
  <si>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</si>
  <si>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</si>
  <si>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</si>
  <si>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</si>
  <si>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</si>
  <si>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</si>
  <si>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</si>
  <si>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</si>
  <si>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</si>
  <si>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</si>
  <si>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</si>
  <si>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</si>
  <si>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</si>
  <si>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</si>
  <si>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</si>
  <si>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</si>
  <si>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</si>
  <si>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</si>
  <si>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</si>
  <si>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</si>
  <si>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</si>
  <si>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</si>
  <si>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</si>
  <si>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</si>
  <si>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</si>
  <si>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</si>
  <si>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</si>
  <si>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מימון ישיר נדל"ן ומשכנתאות הנפקות (סדרה 1) בע"מ</t>
  </si>
  <si>
    <t>מימון משכנתאות הנפקות 1- רצף</t>
  </si>
  <si>
    <t>IL0012152687</t>
  </si>
  <si>
    <t>תעשיות אלקטרומכניות</t>
  </si>
  <si>
    <t>אלכמ תעש' אלקטרוכימי</t>
  </si>
  <si>
    <t>IL0075099536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</si>
  <si>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</si>
  <si>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</si>
  <si>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</si>
  <si>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</si>
  <si>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</si>
  <si>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</si>
  <si>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</si>
  <si>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</si>
  <si>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</si>
  <si>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קרן שמש נכסים שותפות מוגבלת</t>
  </si>
  <si>
    <t>קרן שמש אגחא-קרן שמש EDF - רצף מוסדי</t>
  </si>
  <si>
    <t>IL0012153008</t>
  </si>
  <si>
    <t>אוצר החייל כ.התח 03/26 3.95%</t>
  </si>
  <si>
    <t>ilAA+</t>
  </si>
  <si>
    <t>נתיבים אגרות חוב</t>
  </si>
  <si>
    <t>נתיבים א</t>
  </si>
  <si>
    <t>לאומי למשכנתאות כ.התחייבות</t>
  </si>
  <si>
    <t>ilAA</t>
  </si>
  <si>
    <t>רשות שדות התעופה בישראל</t>
  </si>
  <si>
    <t>רש"ת אגח ב-רמ</t>
  </si>
  <si>
    <t>בלל ש.הון 31.01.27 6.6%</t>
  </si>
  <si>
    <t>רש"ת אגח א-רמ</t>
  </si>
  <si>
    <t>פועלים-ש.הון 12/27 6.6%</t>
  </si>
  <si>
    <t>אורמת 4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</si>
  <si>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</si>
  <si>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</si>
  <si>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</si>
  <si>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</si>
  <si>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</si>
  <si>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</si>
  <si>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</si>
  <si>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</si>
  <si>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</si>
  <si>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</si>
  <si>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</si>
  <si>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</si>
  <si>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</si>
  <si>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חשמל 2029 6%</t>
  </si>
  <si>
    <t>אפיק רום</t>
  </si>
  <si>
    <t>אפיק(רום)-הש</t>
  </si>
  <si>
    <t>רנט איט - ריט מגורים בע"מ</t>
  </si>
  <si>
    <t>Rent It Israel</t>
  </si>
  <si>
    <t>אתא</t>
  </si>
  <si>
    <t>אתא מר ג</t>
  </si>
  <si>
    <t>גני נצרת</t>
  </si>
  <si>
    <t>גני נצרת מר</t>
  </si>
  <si>
    <t>אתא מר 1 ש</t>
  </si>
  <si>
    <t>החזקות מדרוג</t>
  </si>
  <si>
    <t>ה.מדרוג מר א</t>
  </si>
  <si>
    <t>ק השקעות מר</t>
  </si>
  <si>
    <t>ק.השק מר ג'</t>
  </si>
  <si>
    <t>ה.מדרוג מניות מינוי א</t>
  </si>
  <si>
    <t>קרן השקעות</t>
  </si>
  <si>
    <t>ק.השק מר ד'</t>
  </si>
  <si>
    <t>ח.ב.ע</t>
  </si>
  <si>
    <t>ח.ב.ע. מר א</t>
  </si>
  <si>
    <t>ח.ב.ע. מר ג</t>
  </si>
  <si>
    <t>ח.ב.ע. מר ד</t>
  </si>
  <si>
    <t>ק.השק -בכ'ב</t>
  </si>
  <si>
    <t>גלעם</t>
  </si>
  <si>
    <t>ח.ב.ע. מר ב</t>
  </si>
  <si>
    <t>ק.השקעות מר א</t>
  </si>
  <si>
    <t>מקורות מים בעמ מר ג</t>
  </si>
  <si>
    <t>בניני האומה</t>
  </si>
  <si>
    <t>בניני האומה מר</t>
  </si>
  <si>
    <t>חבס-ח.צ השקעות-1960 בע"מ</t>
  </si>
  <si>
    <t>חבס</t>
  </si>
  <si>
    <t>אפיק(רום)-שה</t>
  </si>
  <si>
    <t>מרכז משען בעמ</t>
  </si>
  <si>
    <t>משען-חב.רגיל</t>
  </si>
  <si>
    <t>חברת מבטחים</t>
  </si>
  <si>
    <t>מבטחים לעתיד</t>
  </si>
  <si>
    <t>קופת פועלים פלחים</t>
  </si>
  <si>
    <t>יהב אחזקות יו.אס.איי בע"מ</t>
  </si>
  <si>
    <t>יהב אחזקות יו.אס.איי בע"מ מ"ר 0.01 ש"ח</t>
  </si>
  <si>
    <t>Amitim Miv U.S. Real Estate Investments Hov LP</t>
  </si>
  <si>
    <t>51 W. 52nd - Black Rock ,LP</t>
  </si>
  <si>
    <t>W. 52nd - Black Rock ,LP 51 - ACCU INT</t>
  </si>
  <si>
    <t>W. 52nd - Black Rock ,LP 51-LOAN</t>
  </si>
  <si>
    <t>MSP Portfolio</t>
  </si>
  <si>
    <t>MSP PORTFOLIO</t>
  </si>
  <si>
    <t>RFM Affordable Housing Fund  LP</t>
  </si>
  <si>
    <t>RFM Affordable Housing Fund Co-Investment I LP</t>
  </si>
  <si>
    <t>Milestone Real Estate Investors</t>
  </si>
  <si>
    <t>Milestone RE V</t>
  </si>
  <si>
    <t>HGI Opportunity Fund</t>
  </si>
  <si>
    <t>5493001DTRBU7ZF3WX75</t>
  </si>
  <si>
    <t>HGI Opportunity XVIII Equity  Fund,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</si>
  <si>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</si>
  <si>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</si>
  <si>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</si>
  <si>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</si>
  <si>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</si>
  <si>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</si>
  <si>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</si>
  <si>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</si>
  <si>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</si>
  <si>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</si>
  <si>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</si>
  <si>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</si>
  <si>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</si>
  <si>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</si>
  <si>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</si>
  <si>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</si>
  <si>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</si>
  <si>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</si>
  <si>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</si>
  <si>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</si>
  <si>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</si>
  <si>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</si>
  <si>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</si>
  <si>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</si>
  <si>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</si>
  <si>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R.Estate Investments Hon (2014)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</si>
  <si>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</si>
  <si>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</si>
  <si>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</si>
  <si>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</si>
  <si>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</si>
  <si>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Mivtachim Texas 12 LP - CASH</t>
  </si>
  <si>
    <t>אנלייט אנרגיה - סאנלייט</t>
  </si>
  <si>
    <t>אנלייט סאנלייט שותפות מימון- שותפות מוגבלת- רכישת מניות</t>
  </si>
  <si>
    <t>Israel Infrastructure Fund</t>
  </si>
  <si>
    <t>Israel Infrastructure II</t>
  </si>
  <si>
    <t>NOY Infrastructure and Energy</t>
  </si>
  <si>
    <t>NOY fund II</t>
  </si>
  <si>
    <t>Yesodot</t>
  </si>
  <si>
    <t>Yesodot II - Tama 38 Finance</t>
  </si>
  <si>
    <t>Shaked Partners</t>
  </si>
  <si>
    <t>Shaked Partners Fund II</t>
  </si>
  <si>
    <t>IIF</t>
  </si>
  <si>
    <t>A1 ת.ש.י דרכים מר</t>
  </si>
  <si>
    <t>Fortissimo Capital</t>
  </si>
  <si>
    <t>Fortissimo III</t>
  </si>
  <si>
    <t>שותפות שיכון ובינוי (כרמלטון + נתיבי הצפון)</t>
  </si>
  <si>
    <t>Green Lantern</t>
  </si>
  <si>
    <t>Green Lantern VI</t>
  </si>
  <si>
    <t>Greenfield Partners</t>
  </si>
  <si>
    <t>Greenfield Partners Fund III</t>
  </si>
  <si>
    <t>Vintage Investment Partners</t>
  </si>
  <si>
    <t>Vintage Fund of Funds II (Israel)</t>
  </si>
  <si>
    <t>Advent International</t>
  </si>
  <si>
    <t>Klirmark III</t>
  </si>
  <si>
    <t>Tene</t>
  </si>
  <si>
    <t>Tene III - Gadot Co-Investment</t>
  </si>
  <si>
    <t>FIMI Opportunity Funds</t>
  </si>
  <si>
    <t>Fimi V</t>
  </si>
  <si>
    <t>Fortissimo VI</t>
  </si>
  <si>
    <t>Vintage</t>
  </si>
  <si>
    <t>Vintage Fund of Funds III (Amitim)</t>
  </si>
  <si>
    <t>Yesodot III - Tama 38 Finance</t>
  </si>
  <si>
    <t>אנלייט סאנלייט שותפות מימון- שותפות מוגבלת- משיכה 1 הלואת בעלים</t>
  </si>
  <si>
    <t>Vintage Secondary Fund II (Israel)</t>
  </si>
  <si>
    <t>(Vintage FOF V (Israel</t>
  </si>
  <si>
    <t>Arbel Capital Group</t>
  </si>
  <si>
    <t>ARBEL I</t>
  </si>
  <si>
    <t>ARBEL</t>
  </si>
  <si>
    <t>Arbel II</t>
  </si>
  <si>
    <t>Vintage FOF VI (Israel)</t>
  </si>
  <si>
    <t>A ת.ש.י דרכים מר</t>
  </si>
  <si>
    <t>Tene Growth Capital III</t>
  </si>
  <si>
    <t>RAM Energy</t>
  </si>
  <si>
    <t>RAM Energy L.P</t>
  </si>
  <si>
    <t>FIMI Opportunity VI</t>
  </si>
  <si>
    <t>Yesodot I - Tama 38 Finance</t>
  </si>
  <si>
    <t>Noy Fund IV</t>
  </si>
  <si>
    <t>Vintage Fund of Funds IV (Amitim)</t>
  </si>
  <si>
    <t>NOY fund  III</t>
  </si>
  <si>
    <t>SCP Private Equity Management L.P.</t>
  </si>
  <si>
    <t>SCP VitaLife II</t>
  </si>
  <si>
    <t>Vintage FOF VII (Breakout)</t>
  </si>
  <si>
    <t>Vintage Fund of Funds I (Israel)</t>
  </si>
  <si>
    <t>תימורה קרן נדל"ן מניב</t>
  </si>
  <si>
    <t>תימורה - קרן נדל"ן - ישראל</t>
  </si>
  <si>
    <t>Fimi Opportunity VII</t>
  </si>
  <si>
    <t>MEDICA III INVESTMENTS ISRAEL)</t>
  </si>
  <si>
    <t>Medica III</t>
  </si>
  <si>
    <t>CVC Capital Partners</t>
  </si>
  <si>
    <t>Klirmark IV</t>
  </si>
  <si>
    <t>Israel Growth Partnes</t>
  </si>
  <si>
    <t>Israel Growth Partnes I</t>
  </si>
  <si>
    <t>Israel Growth Partners</t>
  </si>
  <si>
    <t>Israel Growth Partners II</t>
  </si>
  <si>
    <t>נוי עיר הבהד"ים</t>
  </si>
  <si>
    <t>GREEN LANTERN VI (S.P.V1) LIMITED PARTNERSHIP</t>
  </si>
  <si>
    <t>Green Lantern 6 (S.P.V1) - Hollandia</t>
  </si>
  <si>
    <t>Noy Fund V</t>
  </si>
  <si>
    <t>Reality Real Estate Investment Fund 5</t>
  </si>
  <si>
    <t>Reality Fund V</t>
  </si>
  <si>
    <t>Pitango  Venture Capital Partners</t>
  </si>
  <si>
    <t>Pitango Growth II</t>
  </si>
  <si>
    <t>Tene Growth Capital</t>
  </si>
  <si>
    <t>Tene IV - Haifa Co-Investment</t>
  </si>
  <si>
    <t>Fimi Opportunity IV</t>
  </si>
  <si>
    <t>Helios Energy Investments</t>
  </si>
  <si>
    <t>Helios 4</t>
  </si>
  <si>
    <t>S.H. SKY Management L.P.</t>
  </si>
  <si>
    <t>Sky II</t>
  </si>
  <si>
    <t>Kedma</t>
  </si>
  <si>
    <t>Kedma Capital Partners IV</t>
  </si>
  <si>
    <t>Vintage Co-Investment Fund I (Israel)</t>
  </si>
  <si>
    <t>Viola Group</t>
  </si>
  <si>
    <t>Viola Venture IV</t>
  </si>
  <si>
    <t>Vintage FOF VII (Israel)</t>
  </si>
  <si>
    <t>Klirmark Capital Ltd.</t>
  </si>
  <si>
    <t>AMI I - APAX  ISRAEL</t>
  </si>
  <si>
    <t>Tene IV</t>
  </si>
  <si>
    <t>Keensight Capital</t>
  </si>
  <si>
    <t>CIM Fund VIII</t>
  </si>
  <si>
    <t>HarbourVest Amitim Fund L.P</t>
  </si>
  <si>
    <t>Infobric Group AB</t>
  </si>
  <si>
    <t>Project Diana</t>
  </si>
  <si>
    <t>Starlight Capital</t>
  </si>
  <si>
    <t>Lexington Capital Partners X</t>
  </si>
  <si>
    <t>Independent Vet Care</t>
  </si>
  <si>
    <t>Starlight Canadian Residential Growth Fund</t>
  </si>
  <si>
    <t>SCGF (STARLIGHT 1 ) CANADIAN HOLDINGS 2 LTD</t>
  </si>
  <si>
    <t>Gridiron Capital</t>
  </si>
  <si>
    <t>Gridiron Capital II</t>
  </si>
  <si>
    <t>KPS</t>
  </si>
  <si>
    <t>KPS SS V</t>
  </si>
  <si>
    <t>Partners Group</t>
  </si>
  <si>
    <t>Pantheon Global Infrastructure fund III</t>
  </si>
  <si>
    <t>BEREP 30 Fenchurch</t>
  </si>
  <si>
    <t>One Equity Partners</t>
  </si>
  <si>
    <t>One Equity Partners IX</t>
  </si>
  <si>
    <t>Brookfield Asset Management</t>
  </si>
  <si>
    <t>ProA Capital Iberian Buyout Fund II, F.C.R</t>
  </si>
  <si>
    <t>Kohlberg &amp; Company, L.L.C.</t>
  </si>
  <si>
    <t>KMNOCH Aggregator I (Co-invest Kohlberg IX)</t>
  </si>
  <si>
    <t>MONARCH</t>
  </si>
  <si>
    <t>MONARCH CAPITAL PARTNERS OFFSHORE VI LP</t>
  </si>
  <si>
    <t>Prime Capital AG</t>
  </si>
  <si>
    <t>Permira Growth Opportunities II</t>
  </si>
  <si>
    <t>Blackstone</t>
  </si>
  <si>
    <t>Pooling Project Hg</t>
  </si>
  <si>
    <t>Electra America</t>
  </si>
  <si>
    <t>Electra Multifamily Investments Fund II, L.P</t>
  </si>
  <si>
    <t>Portobello Capital</t>
  </si>
  <si>
    <t>GHO Capital Partners III</t>
  </si>
  <si>
    <t>Fortissimo II</t>
  </si>
  <si>
    <t>Reward Gateway</t>
  </si>
  <si>
    <t>HarbourVest Amitim Fund L.P tranche C</t>
  </si>
  <si>
    <t>Pooling Vitruvian Investment Partnership II</t>
  </si>
  <si>
    <t>Waterland</t>
  </si>
  <si>
    <t>Waterland Private Equity Fund IX</t>
  </si>
  <si>
    <t>Harvest Partners</t>
  </si>
  <si>
    <t>Harvest Partners IX, L.P</t>
  </si>
  <si>
    <t>Related Fund Management LLC</t>
  </si>
  <si>
    <t>Related affordable Housing Fund</t>
  </si>
  <si>
    <t>Bridgepoint Development Capital Fund IV</t>
  </si>
  <si>
    <t>Hamilton Lane</t>
  </si>
  <si>
    <t>Hamilton Secondary Fund VI</t>
  </si>
  <si>
    <t>Vitruvian Investment Partnership IV</t>
  </si>
  <si>
    <t>Verdane Edda</t>
  </si>
  <si>
    <t>SEK</t>
  </si>
  <si>
    <t>Blackstone Capital Partners VIII</t>
  </si>
  <si>
    <t>Arjun Investment Partners</t>
  </si>
  <si>
    <t>Arjun Alliance LP</t>
  </si>
  <si>
    <t>SSG Capital IV</t>
  </si>
  <si>
    <t>SSG Capital V</t>
  </si>
  <si>
    <t>Polaris Capital Group Co., Limited</t>
  </si>
  <si>
    <t>Jewel CG Co-Invest Fund-S</t>
  </si>
  <si>
    <t>פתאל פרטנרשיפ 3 ג'י. פי. בע"מ</t>
  </si>
  <si>
    <t>Fattal Partnership III (International) LP</t>
  </si>
  <si>
    <t>Pantheon Global Infrastructure fund IV</t>
  </si>
  <si>
    <t>Apollo Management</t>
  </si>
  <si>
    <t>Partners Group I</t>
  </si>
  <si>
    <t>Lexington Partners L.P.</t>
  </si>
  <si>
    <t>Blackstone VII</t>
  </si>
  <si>
    <t>MBK Partners</t>
  </si>
  <si>
    <t>H2 equity Partners V</t>
  </si>
  <si>
    <t>ECI Fund XI</t>
  </si>
  <si>
    <t>Platinum Equity Capital Partners</t>
  </si>
  <si>
    <t>TSC Eurocare IV</t>
  </si>
  <si>
    <t>Vintage Co-Investment Amitim L.P.</t>
  </si>
  <si>
    <t>YBS SPV 2022</t>
  </si>
  <si>
    <t>Verdane Capital</t>
  </si>
  <si>
    <t>Dover Street XI</t>
  </si>
  <si>
    <t>Coller International Partners</t>
  </si>
  <si>
    <t>Pooling Project Gate</t>
  </si>
  <si>
    <t>SSG Capital Management</t>
  </si>
  <si>
    <t>Clearlake VII</t>
  </si>
  <si>
    <t>TLE 2023</t>
  </si>
  <si>
    <t>Veld Capital</t>
  </si>
  <si>
    <t>CVC Credit Direct Lending III</t>
  </si>
  <si>
    <t>Levine Leichtman VI</t>
  </si>
  <si>
    <t>Pantheon Ventures Inc.</t>
  </si>
  <si>
    <t>Pantheon Senior Debt Secondary III</t>
  </si>
  <si>
    <t>H2 Equity Partners</t>
  </si>
  <si>
    <t>BC European Partners IX</t>
  </si>
  <si>
    <t>Intermediate Capital Group plc</t>
  </si>
  <si>
    <t>ICG VII</t>
  </si>
  <si>
    <t>Vintage FOF VI Breakout</t>
  </si>
  <si>
    <t>Partners Group II</t>
  </si>
  <si>
    <t>RG 2022</t>
  </si>
  <si>
    <t>Breakthrough Properties</t>
  </si>
  <si>
    <t>Faropoint Industrial Fund III</t>
  </si>
  <si>
    <t>HL International Feeder H-Aion</t>
  </si>
  <si>
    <t>OMERS Investment Management Inc.</t>
  </si>
  <si>
    <t>Brookfield RE II</t>
  </si>
  <si>
    <t>HarbourVest Partners, LLC</t>
  </si>
  <si>
    <t>Coller International VI</t>
  </si>
  <si>
    <t>HarborVest VI Asia Pacific</t>
  </si>
  <si>
    <t>HL International Investors - Series H2c (Asia)</t>
  </si>
  <si>
    <t>Crown CG Private Equity</t>
  </si>
  <si>
    <t>Anacap Credit Opportunities III</t>
  </si>
  <si>
    <t>מאזני HarbourVest Amitim Fund</t>
  </si>
  <si>
    <t>Vitruvian Partners LLP</t>
  </si>
  <si>
    <t>Pantheon Global Secondary Fund VII</t>
  </si>
  <si>
    <t>SCGF II Canadian Holdings 2 LTD</t>
  </si>
  <si>
    <t>GV 2022 SPV</t>
  </si>
  <si>
    <t>Macquarie</t>
  </si>
  <si>
    <t>Coller International VII</t>
  </si>
  <si>
    <t>Symeres</t>
  </si>
  <si>
    <t>Permira Advisers Limited</t>
  </si>
  <si>
    <t>SCGF III Canadian Holdings 1 LTD - LOAN ACCR</t>
  </si>
  <si>
    <t>Paragon Partners</t>
  </si>
  <si>
    <t>Dover Street IX</t>
  </si>
  <si>
    <t>Portobello Capital Fondo IV</t>
  </si>
  <si>
    <t>Baring Vostock Capital Partners</t>
  </si>
  <si>
    <t>Baring Ventures V (fka Baring Vostok)</t>
  </si>
  <si>
    <t>SCGF II Canadian Holdings 2 LTD - loan</t>
  </si>
  <si>
    <t>American Industrial Partners</t>
  </si>
  <si>
    <t>American Industrial Partners  VI</t>
  </si>
  <si>
    <t>Gridiron Capital III</t>
  </si>
  <si>
    <t>Nomios Group</t>
  </si>
  <si>
    <t>Waterland PE Fund VII</t>
  </si>
  <si>
    <t>Lightspeed Venture Partners</t>
  </si>
  <si>
    <t>Castlelake IV</t>
  </si>
  <si>
    <t>Solina Group SAS</t>
  </si>
  <si>
    <t>Hamilton Lane International Investors - Series H1d</t>
  </si>
  <si>
    <t>IFS</t>
  </si>
  <si>
    <t>Dover Street X</t>
  </si>
  <si>
    <t>Kersia SAS</t>
  </si>
  <si>
    <t>Bridgepoint Capital Ltd.</t>
  </si>
  <si>
    <t>Partners Group Direct Investments 2012 EUR, LP Inc</t>
  </si>
  <si>
    <t>Keensight VI</t>
  </si>
  <si>
    <t>Creador Sdn Bhd</t>
  </si>
  <si>
    <t>Creador II</t>
  </si>
  <si>
    <t>Varde Partners</t>
  </si>
  <si>
    <t>ATF Thor Trust 3</t>
  </si>
  <si>
    <t>Ridgemont Equity Partners</t>
  </si>
  <si>
    <t>Ridgemont Equity I</t>
  </si>
  <si>
    <t>HL International Feeder H1-B</t>
  </si>
  <si>
    <t>ANHO 2021</t>
  </si>
  <si>
    <t>TZ 2022</t>
  </si>
  <si>
    <t>Advent International GPE IX</t>
  </si>
  <si>
    <t>American Securities, LLC</t>
  </si>
  <si>
    <t>American Securities Partners VIII</t>
  </si>
  <si>
    <t>ECI Partners LLP</t>
  </si>
  <si>
    <t>American Securities VI</t>
  </si>
  <si>
    <t>TLE 2021</t>
  </si>
  <si>
    <t>BY Ventures 2019</t>
  </si>
  <si>
    <t>HPS Investment Partners, LLC</t>
  </si>
  <si>
    <t>TZP Capital II</t>
  </si>
  <si>
    <t>Ares Pan-European Logistics Partnership, L.P.</t>
  </si>
  <si>
    <t>Partners Group European Buyout 2008 (B), L.P. (7</t>
  </si>
  <si>
    <t>Boyu Capital</t>
  </si>
  <si>
    <t>Boyu III</t>
  </si>
  <si>
    <t>One Peak Growth II</t>
  </si>
  <si>
    <t>Brookfield Infrastructure III</t>
  </si>
  <si>
    <t>Medica Group plc</t>
  </si>
  <si>
    <t>Amitim Fund II</t>
  </si>
  <si>
    <t>Pooling Project Roadrunner</t>
  </si>
  <si>
    <t>Ascribe Capital LLC</t>
  </si>
  <si>
    <t>Ascribe III</t>
  </si>
  <si>
    <t>SCGF (STARLIGHT 1 ) CANADIAN HOLDINGS- LOAN ACCR</t>
  </si>
  <si>
    <t>Unither Pharmaceuticals SAS</t>
  </si>
  <si>
    <t>Castlelake Fund VI</t>
  </si>
  <si>
    <t>Constantia Flexibles Holding GmbH</t>
  </si>
  <si>
    <t>Amitim Fund I</t>
  </si>
  <si>
    <t>SSG Capital III</t>
  </si>
  <si>
    <t>Tikehau Capital Partners (“Tikehau”)</t>
  </si>
  <si>
    <t>Permira VIII</t>
  </si>
  <si>
    <t>The Jordan Company</t>
  </si>
  <si>
    <t>The Resolute Fund VI, L.P</t>
  </si>
  <si>
    <t>CVC VIII</t>
  </si>
  <si>
    <t>Kohlberg Investors X - TE-B</t>
  </si>
  <si>
    <t>Tikehau Direct Lending V</t>
  </si>
  <si>
    <t>Ares European RE Fund V, SCSP</t>
  </si>
  <si>
    <t>Argo Infrastructure Partners</t>
  </si>
  <si>
    <t>Argo Co Investment -Project Inception</t>
  </si>
  <si>
    <t>Waterland Private Equity Investments B.V.</t>
  </si>
  <si>
    <t>Macquarie Infrastructure Partners VI</t>
  </si>
  <si>
    <t>Astorg Partners</t>
  </si>
  <si>
    <t>Partners Group European SMC Buyout 2011, L.P. Inc</t>
  </si>
  <si>
    <t>Advent International VIII</t>
  </si>
  <si>
    <t>MBK IV</t>
  </si>
  <si>
    <t>Pooling Project Poseidon</t>
  </si>
  <si>
    <t>Verdane capital advisors</t>
  </si>
  <si>
    <t>Verdane Edda III</t>
  </si>
  <si>
    <t>Apax Partners</t>
  </si>
  <si>
    <t>Apax Europe VII - B</t>
  </si>
  <si>
    <t>Blackstone RE IX</t>
  </si>
  <si>
    <t>NRTH 2021</t>
  </si>
  <si>
    <t>Hestia Invest SAS</t>
  </si>
  <si>
    <t>Lexington Capital Partners IX</t>
  </si>
  <si>
    <t>MiDEAL Group</t>
  </si>
  <si>
    <t>Mideal Management 2, L.P</t>
  </si>
  <si>
    <t>Vintage Amitim Co-Investment, L.P - Class B</t>
  </si>
  <si>
    <t>CVC VII</t>
  </si>
  <si>
    <t>Bridgepoint</t>
  </si>
  <si>
    <t>BRIDGEPOINT EUROPE VII</t>
  </si>
  <si>
    <t>Roark Capital Group, Inc.</t>
  </si>
  <si>
    <t>Roark Capital Partners VI</t>
  </si>
  <si>
    <t>CDH Partners</t>
  </si>
  <si>
    <t>CDH Fund V</t>
  </si>
  <si>
    <t>CVC Credit Partners</t>
  </si>
  <si>
    <t>Blackstone VI</t>
  </si>
  <si>
    <t>Gores Technology Group</t>
  </si>
  <si>
    <t>BCP Special Opportunities Fund III LP</t>
  </si>
  <si>
    <t>Blackstone Energy II</t>
  </si>
  <si>
    <t>Partners Group Direct Mezzanine 2013</t>
  </si>
  <si>
    <t>BREP Asia III</t>
  </si>
  <si>
    <t>IDG Capital Partners</t>
  </si>
  <si>
    <t>IDG China Capital Fund III</t>
  </si>
  <si>
    <t>Pooling Project Wallaby 5</t>
  </si>
  <si>
    <t>Blackstone Energy</t>
  </si>
  <si>
    <t>Bridgepoint IV</t>
  </si>
  <si>
    <t>Gamut Capital</t>
  </si>
  <si>
    <t>Gamut Investment Fund I</t>
  </si>
  <si>
    <t>Threestones Capital Management SA</t>
  </si>
  <si>
    <t>Advent International GPE X</t>
  </si>
  <si>
    <t>Equistone Partners Europe Fund IV, L.P</t>
  </si>
  <si>
    <t>Faropoint LP</t>
  </si>
  <si>
    <t>Platinum Equity III</t>
  </si>
  <si>
    <t>Verdane Edda II</t>
  </si>
  <si>
    <t>Magma Venture Partners</t>
  </si>
  <si>
    <t>Magma II</t>
  </si>
  <si>
    <t>BR 2022</t>
  </si>
  <si>
    <t>Visma Group Holdings A/S</t>
  </si>
  <si>
    <t>Personal &amp; Informatik AG</t>
  </si>
  <si>
    <t>Stonepeak Associates, LLC</t>
  </si>
  <si>
    <t>Stonepeak IV</t>
  </si>
  <si>
    <t>Kleiner Perkins</t>
  </si>
  <si>
    <t>KPCB DGF III</t>
  </si>
  <si>
    <t>Prime Storage Fund III</t>
  </si>
  <si>
    <t>Forma</t>
  </si>
  <si>
    <t>Forma Fund II</t>
  </si>
  <si>
    <t>Insight Partners</t>
  </si>
  <si>
    <t>Insight Partners XI</t>
  </si>
  <si>
    <t>BERERP Silver Co-Invest SCSp</t>
  </si>
  <si>
    <t>Harbor Group International (HGI)</t>
  </si>
  <si>
    <t>HGI Opportunity XVIII Credit Fund, LP</t>
  </si>
  <si>
    <t>SCGF III Canadian Holdings 1 LTD</t>
  </si>
  <si>
    <t>KPS Special Situations Fund VI</t>
  </si>
  <si>
    <t>BC Partners</t>
  </si>
  <si>
    <t>Carlyle Europe Partners III, L.P. (3</t>
  </si>
  <si>
    <t>Saw Mill Capital</t>
  </si>
  <si>
    <t>Saw Mill Capital Partners II</t>
  </si>
  <si>
    <t>NetRom Holding B.V.</t>
  </si>
  <si>
    <t>Envision Pharma Group Limited</t>
  </si>
  <si>
    <t>Berkshire</t>
  </si>
  <si>
    <t>TAU BP CO-INVEST</t>
  </si>
  <si>
    <t>Veld Credit Opportunities IV</t>
  </si>
  <si>
    <t>BY Ventures 2019 SF</t>
  </si>
  <si>
    <t>Hahn &amp; Company Korea Ltd.</t>
  </si>
  <si>
    <t>Hahn &amp; Co. II</t>
  </si>
  <si>
    <t>TLE 2021 SF</t>
  </si>
  <si>
    <t>Blackstone V</t>
  </si>
  <si>
    <t>TZP Group LLC</t>
  </si>
  <si>
    <t>TZP Capital Partrners III</t>
  </si>
  <si>
    <t>Elysian Capital LLP</t>
  </si>
  <si>
    <t>Elysian Capital III</t>
  </si>
  <si>
    <t>Klirmark II</t>
  </si>
  <si>
    <t>Phoenix Logistics Portfolio</t>
  </si>
  <si>
    <t>Vintage Co-Investment Class B</t>
  </si>
  <si>
    <t>Waterland Partnership Fund I</t>
  </si>
  <si>
    <t>Copenhagen Infrastructure Partners</t>
  </si>
  <si>
    <t>PROJECT GOLDEN BEAR</t>
  </si>
  <si>
    <t>VIG IV Private Equity Fund</t>
  </si>
  <si>
    <t>מאזני HarbourVest Amitim Fund tranche C</t>
  </si>
  <si>
    <t>Sixth Street Partners</t>
  </si>
  <si>
    <t>TPG Opportunity II</t>
  </si>
  <si>
    <t>KeenSight V</t>
  </si>
  <si>
    <t>HL International Feeder H1-C</t>
  </si>
  <si>
    <t>COPENHAGEN INFRASTRUCTURE V</t>
  </si>
  <si>
    <t>Mehler Vario System GmgH</t>
  </si>
  <si>
    <t>Vintage Co-Investment Amitim, L.P</t>
  </si>
  <si>
    <t>Astrog VI, FCPI</t>
  </si>
  <si>
    <t>Earnix Inc</t>
  </si>
  <si>
    <t>SCGF III Canadian Holdings 1 LTD - loan</t>
  </si>
  <si>
    <t>מאזני VINTAGE CO INV Class B</t>
  </si>
  <si>
    <t>ANHO SIII</t>
  </si>
  <si>
    <t>Roark Capital Partners II Sidecar Fund</t>
  </si>
  <si>
    <t>Fourth Cinven Fund, L.P. (3</t>
  </si>
  <si>
    <t>BERERP Crescent</t>
  </si>
  <si>
    <t>Vintage FOF VI Access</t>
  </si>
  <si>
    <t>Levine Leichtman Capital Partners, Inc.</t>
  </si>
  <si>
    <t>ICG VI</t>
  </si>
  <si>
    <t>TOUS</t>
  </si>
  <si>
    <t>SCGF II Canadian Holdings 2 LTD - LOAN ACCR</t>
  </si>
  <si>
    <t>Levine Leichtman V</t>
  </si>
  <si>
    <t>Kohlberg IX</t>
  </si>
  <si>
    <t>Hahn III-S</t>
  </si>
  <si>
    <t>Hamilton Lane International Investors - Series H1e</t>
  </si>
  <si>
    <t>Verdane Freya XI</t>
  </si>
  <si>
    <t>Caverion Oyj</t>
  </si>
  <si>
    <t>Odyssey Investment Partners</t>
  </si>
  <si>
    <t>Odyssey Investment Partners IV</t>
  </si>
  <si>
    <t>F24 AG</t>
  </si>
  <si>
    <t>Insight Partners XII</t>
  </si>
  <si>
    <t>מאזני Amitim Fund II</t>
  </si>
  <si>
    <t>I Squared Capital</t>
  </si>
  <si>
    <t>ISQ Co-Investment Fund III</t>
  </si>
  <si>
    <t>Gridiron Capital IV</t>
  </si>
  <si>
    <t>NG Capital Partners</t>
  </si>
  <si>
    <t>NG Capital II</t>
  </si>
  <si>
    <t>Arjun Alliance LP II</t>
  </si>
  <si>
    <t>(Vintage FOF V (Access</t>
  </si>
  <si>
    <t>Gridiron V</t>
  </si>
  <si>
    <t>ANHO 2020</t>
  </si>
  <si>
    <t>Hamilton Lane Co-Investment II</t>
  </si>
  <si>
    <t>Gemini Capital Fund Management, Ltd</t>
  </si>
  <si>
    <t>Gemini Israel V L.P</t>
  </si>
  <si>
    <t>Egeria Private Equity Fund IV</t>
  </si>
  <si>
    <t>CRD 2024</t>
  </si>
  <si>
    <t>Vintage FOF VII (Access)</t>
  </si>
  <si>
    <t>Cerba Healthcare SAS</t>
  </si>
  <si>
    <t>EPEP III</t>
  </si>
  <si>
    <t>Prime Group Holdings, LLC</t>
  </si>
  <si>
    <t>Astorg Mid-Cap I</t>
  </si>
  <si>
    <t>Secondary SPV-4-Providence</t>
  </si>
  <si>
    <t>GV 2022</t>
  </si>
  <si>
    <t>Kayne Anderson Capital Advisors</t>
  </si>
  <si>
    <t>Kayne Anderson Real Estate Partners V, L.P</t>
  </si>
  <si>
    <t>ANHO SII</t>
  </si>
  <si>
    <t>מאזני VINTAGE CO INV</t>
  </si>
  <si>
    <t>LS Power Equity Partners</t>
  </si>
  <si>
    <t>LS POWER FUND V</t>
  </si>
  <si>
    <t>Levine Leichtman Capital Partners Inc.</t>
  </si>
  <si>
    <t>Levine Leichtman VII</t>
  </si>
  <si>
    <t>MBK V</t>
  </si>
  <si>
    <t>One Peak Partners LLP</t>
  </si>
  <si>
    <t>Brookfield European Real Estate Partnership SCSp</t>
  </si>
  <si>
    <t>Platinum V</t>
  </si>
  <si>
    <t>Apollo IX</t>
  </si>
  <si>
    <t>Clearlake Capital Partners</t>
  </si>
  <si>
    <t>Clearlake VIII</t>
  </si>
  <si>
    <t>ICG VIII</t>
  </si>
  <si>
    <t>QX Global Group Ltd</t>
  </si>
  <si>
    <t>Argo Series 3</t>
  </si>
  <si>
    <t>מאזני Amitim Fund I</t>
  </si>
  <si>
    <t>Hamilton Lane International Investors - Series H1f</t>
  </si>
  <si>
    <t>Hamilton Lane Co-Investment</t>
  </si>
  <si>
    <t>HPS Strategic Investment Partners V</t>
  </si>
  <si>
    <t>SCGF (STARLIGHT 1 ) CANADIAN HOLDINGS LTD- LOAN</t>
  </si>
  <si>
    <t>Waterland PE Fund VI</t>
  </si>
  <si>
    <t>STEPSTONE</t>
  </si>
  <si>
    <t>STEPSTONE AMITIM INFRASTRUCTURE OPPORTUNITIES FUND</t>
  </si>
  <si>
    <t>CDH Fund VI L.P</t>
  </si>
  <si>
    <t>AL Growth 2021</t>
  </si>
  <si>
    <t>HL International Feeder H2-B</t>
  </si>
  <si>
    <t>Vitruvian Investment Partnership V</t>
  </si>
  <si>
    <t>ISQ Fund III</t>
  </si>
  <si>
    <t>Blackstone RE X</t>
  </si>
  <si>
    <t>Platinum IV</t>
  </si>
  <si>
    <t>Ares Management Corporation</t>
  </si>
  <si>
    <t>Ares EF VI</t>
  </si>
  <si>
    <t>Coller International VIII</t>
  </si>
  <si>
    <t>Klirmark</t>
  </si>
  <si>
    <t>Klirmark I Mivtachim</t>
  </si>
  <si>
    <t>GHO Capital</t>
  </si>
  <si>
    <t>Gores Small Cap</t>
  </si>
  <si>
    <t>Trilantic Capital Partners IV (Europe) L.P. (1</t>
  </si>
  <si>
    <t>(Vintage FOF V (EM</t>
  </si>
  <si>
    <t>Partners Group Direct Mezzanine 2011, L.P. Inc. (6</t>
  </si>
  <si>
    <t>Harvest Partners VII</t>
  </si>
  <si>
    <t>Kohlberg Investors X - TE</t>
  </si>
  <si>
    <t>Electra Multifamily Investments Fund III Feed  IV</t>
  </si>
  <si>
    <t>American Industrial Partners Capital Fund VII</t>
  </si>
  <si>
    <t>Morgan Stanley Investment Management</t>
  </si>
  <si>
    <t>North Haven Credit Partners IV</t>
  </si>
  <si>
    <t>Castlelake</t>
  </si>
  <si>
    <t>Clessidra Capital Prtners III</t>
  </si>
  <si>
    <t>Waterton Precious Metals II</t>
  </si>
  <si>
    <t>Astorg VIII</t>
  </si>
  <si>
    <t>Roark Capital Partners V</t>
  </si>
  <si>
    <t>השקעות עמיתים אוסטרליה שמ - בנ</t>
  </si>
  <si>
    <t>Mivtachim Australia LP</t>
  </si>
  <si>
    <t>KPCB XVII</t>
  </si>
  <si>
    <t>Electra Multifamily Investments Fund IV</t>
  </si>
  <si>
    <t>Kohlberg VIII</t>
  </si>
  <si>
    <t>Ethos Private Equity Ltd.</t>
  </si>
  <si>
    <t>Ethos PE VI</t>
  </si>
  <si>
    <t>GTCR Golder Rauner LLC</t>
  </si>
  <si>
    <t>GTCR Fund XIV</t>
  </si>
  <si>
    <t>HgCapital 7 L.P. (1</t>
  </si>
  <si>
    <t>DIGITALBRIDGE PARTNERS</t>
  </si>
  <si>
    <t>DIGITALBRIDGE PARTNERS III, LP</t>
  </si>
  <si>
    <t>Clearlake Capital</t>
  </si>
  <si>
    <t>Livingbridge Enterprise 2 LP</t>
  </si>
  <si>
    <t>Gatewood Capital</t>
  </si>
  <si>
    <t>GateWood</t>
  </si>
  <si>
    <t>Ascribe Opportunities Fund IV, L.P</t>
  </si>
  <si>
    <t>CIM Group, Inc.</t>
  </si>
  <si>
    <t>Pooling Project Madrid</t>
  </si>
  <si>
    <t>Breakthrough Properties LLC</t>
  </si>
  <si>
    <t>CapVis Equity IV</t>
  </si>
  <si>
    <t>HGI Multifamily Credit Fund</t>
  </si>
  <si>
    <t>High Road Capital Partners</t>
  </si>
  <si>
    <t>High Road Capital II</t>
  </si>
  <si>
    <t>Jewel CG Private Equity Main Fund</t>
  </si>
  <si>
    <t>The Varde Asia Credit Fund, L.P</t>
  </si>
  <si>
    <t>CVC IX</t>
  </si>
  <si>
    <t>Blackstone RE VII</t>
  </si>
  <si>
    <t>Madison Realty Capital</t>
  </si>
  <si>
    <t>Madison realty capital debt fund V</t>
  </si>
  <si>
    <t>Vintage Co-Investment</t>
  </si>
  <si>
    <t>Pan-European Logistics Portfolio</t>
  </si>
  <si>
    <t>KAREP VI</t>
  </si>
  <si>
    <t>NRTH 2021 SPV</t>
  </si>
  <si>
    <t>American Securities VII</t>
  </si>
  <si>
    <t>VIG Partners</t>
  </si>
  <si>
    <t>HPS Core Senior Lending Fund II</t>
  </si>
  <si>
    <t>Partners Group Direct Investments 2009, L.P.(6</t>
  </si>
  <si>
    <t>HL International Feeder H2-A</t>
  </si>
  <si>
    <t>ZM Capital (Zelnick Media)</t>
  </si>
  <si>
    <t>ZM Capital II</t>
  </si>
  <si>
    <t>Roark IV</t>
  </si>
  <si>
    <t>BSREP IV</t>
  </si>
  <si>
    <t>Thoma Bravo, LLC</t>
  </si>
  <si>
    <t>Thoma Bravo L.P XV</t>
  </si>
  <si>
    <t>ANHO SI</t>
  </si>
  <si>
    <t>Advent International GPE VII</t>
  </si>
  <si>
    <t>EQT Limited</t>
  </si>
  <si>
    <t>EQT Infrastructure V</t>
  </si>
  <si>
    <t>Ekaterra B.V</t>
  </si>
  <si>
    <t>HL International Feeder H1-A</t>
  </si>
  <si>
    <t>Pantheon Europe VI</t>
  </si>
  <si>
    <t>istituto centrale delle banche popolari italiane 5</t>
  </si>
  <si>
    <t>KPS SS IV</t>
  </si>
  <si>
    <t>Platinum VI</t>
  </si>
  <si>
    <t>HarbourVest Amitim Fund L.P. tranche C</t>
  </si>
  <si>
    <t>Pooling Project Bonhomme</t>
  </si>
  <si>
    <t>BROOKFIELD RE III</t>
  </si>
  <si>
    <t>Hamilton Lane Secondary II</t>
  </si>
  <si>
    <t>IK Investment Partners</t>
  </si>
  <si>
    <t>IK X</t>
  </si>
  <si>
    <t>Energy Capital Partners</t>
  </si>
  <si>
    <t>Energy Capital Partners III</t>
  </si>
  <si>
    <t>Insight Equity Partners</t>
  </si>
  <si>
    <t>Insight Equity III</t>
  </si>
  <si>
    <t>Action Holding B.V.</t>
  </si>
  <si>
    <t>Pooling Project Nevada</t>
  </si>
  <si>
    <t>Gavea Investimentos</t>
  </si>
  <si>
    <t>Gavea Investment V</t>
  </si>
  <si>
    <t>Madison realty capital debt fund IV</t>
  </si>
  <si>
    <t>The Paragon Fund IV</t>
  </si>
  <si>
    <t>Seqens SAS</t>
  </si>
  <si>
    <t>Blackstone RE VIII</t>
  </si>
  <si>
    <t>Elysian Capital II</t>
  </si>
  <si>
    <t>Gatewood II</t>
  </si>
  <si>
    <t>Foncia Groupe SAS</t>
  </si>
  <si>
    <t>Waterland PE Fund VIII</t>
  </si>
  <si>
    <t>Partners Group European Mezzanine 2008, L.P. (4</t>
  </si>
  <si>
    <t>Lightspeed Venture Partners XII</t>
  </si>
  <si>
    <t>CVC European Equity Partners V</t>
  </si>
  <si>
    <t>Apollo VIII</t>
  </si>
  <si>
    <t>Hahn III</t>
  </si>
  <si>
    <t>Lightspeed Venture Partners Select III</t>
  </si>
  <si>
    <t>Prime Green Energy Infrastructure Fund II</t>
  </si>
  <si>
    <t>פיימנט טכנולוגיות פיננסיות בע"מ</t>
  </si>
  <si>
    <t>פיימנט- כתבי אופציה  01.07.26/12.01.27</t>
  </si>
  <si>
    <t>IL0011808768</t>
  </si>
  <si>
    <t>CHASUS33</t>
  </si>
  <si>
    <t>ILSILS</t>
  </si>
  <si>
    <t>LEUMIILILTXXX</t>
  </si>
  <si>
    <t>POALIILIT</t>
  </si>
  <si>
    <t>IDBLILITXXX</t>
  </si>
  <si>
    <t>76023000</t>
  </si>
  <si>
    <t>MIZBILIT</t>
  </si>
  <si>
    <t>USDILS</t>
  </si>
  <si>
    <t>EURILS</t>
  </si>
  <si>
    <t>DEUTUS33</t>
  </si>
  <si>
    <t>JPYILS</t>
  </si>
  <si>
    <t>GOLDUS33001</t>
  </si>
  <si>
    <t>CITIUS33</t>
  </si>
  <si>
    <t>BARCUS33</t>
  </si>
  <si>
    <t>NDDUWI INDEX</t>
  </si>
  <si>
    <t>קבועה</t>
  </si>
  <si>
    <t>Baa1.il</t>
  </si>
  <si>
    <t>ilA</t>
  </si>
  <si>
    <t>נדל"ן מניב - מגורים (כולל דיור מוגן)</t>
  </si>
  <si>
    <t>AA-</t>
  </si>
  <si>
    <t>A</t>
  </si>
  <si>
    <t>ilBBB+</t>
  </si>
  <si>
    <t>ilBBB</t>
  </si>
  <si>
    <t>נדל"ן מניב - לוגיסטיקה</t>
  </si>
  <si>
    <t>נדל"ן מניב - אחר/לא מסווג</t>
  </si>
  <si>
    <t>ilA-</t>
  </si>
  <si>
    <t>נדל"ן מניב - מסחר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</si>
  <si>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</si>
  <si>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</si>
  <si>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</si>
  <si>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</si>
  <si>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</si>
  <si>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</si>
  <si>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</si>
  <si>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אופאל</t>
  </si>
  <si>
    <t>אופאל טכנולוגיות עתידיות בע"מׂ(עמיתים טק)</t>
  </si>
  <si>
    <t>מבטחים ס.מ.ישיר 31.12.24</t>
  </si>
  <si>
    <t>התח.ממש.אי העלאת ג.פרישה נשים</t>
  </si>
  <si>
    <t>85-1058970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</si>
  <si>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</si>
  <si>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</si>
  <si>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</si>
  <si>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</si>
  <si>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</si>
  <si>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</si>
  <si>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</si>
  <si>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</si>
  <si>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</si>
  <si>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</si>
  <si>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</si>
  <si>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</si>
  <si>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</si>
  <si>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</si>
  <si>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</si>
  <si>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</si>
  <si>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</si>
  <si>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</si>
  <si>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</si>
  <si>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</si>
  <si>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</si>
  <si>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</si>
  <si>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</si>
  <si>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</si>
  <si>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</si>
  <si>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 xml:space="preserve">Arkin Bio Ventures </t>
  </si>
  <si>
    <t>Arkin Bio Ventures 3</t>
  </si>
  <si>
    <t>Vintage FOF VIII (Israel)</t>
  </si>
  <si>
    <t>Hamilton Lane Co-Investment I</t>
  </si>
  <si>
    <t>Pantheon</t>
  </si>
  <si>
    <t>Odyssey Investment</t>
  </si>
  <si>
    <t>Odyssey Investment IV</t>
  </si>
  <si>
    <t>Harbourvest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</si>
  <si>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</si>
  <si>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</si>
  <si>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</si>
  <si>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</si>
  <si>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</si>
  <si>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</si>
  <si>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</si>
  <si>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</si>
  <si>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</si>
  <si>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</si>
  <si>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</si>
  <si>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</si>
  <si>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</si>
  <si>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</si>
  <si>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</si>
  <si>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</si>
  <si>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</si>
  <si>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</si>
  <si>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</si>
  <si>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</si>
  <si>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</si>
  <si>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</si>
  <si>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</si>
  <si>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</si>
  <si>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</si>
  <si>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</si>
  <si>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</si>
  <si>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</si>
  <si>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</si>
  <si>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</si>
  <si>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</si>
  <si>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</si>
  <si>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</si>
  <si>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</si>
  <si>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</si>
  <si>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</si>
  <si>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</si>
  <si>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</si>
  <si>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</si>
  <si>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</si>
  <si>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</si>
  <si>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</si>
  <si>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</si>
  <si>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</si>
  <si>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</si>
  <si>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</si>
  <si>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</si>
  <si>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</si>
  <si>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</si>
  <si>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</si>
  <si>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</si>
  <si>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</si>
  <si>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</si>
  <si>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</si>
  <si>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</si>
  <si>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</si>
  <si>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</si>
  <si>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</si>
  <si>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</si>
  <si>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</si>
  <si>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</si>
  <si>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</si>
  <si>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</si>
  <si>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</si>
  <si>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</si>
  <si>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</si>
  <si>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</si>
  <si>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</si>
  <si>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</si>
  <si>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</si>
  <si>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</si>
  <si>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</si>
  <si>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</si>
  <si>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</si>
  <si>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</si>
  <si>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</si>
  <si>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</si>
  <si>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</si>
  <si>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</si>
  <si>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</si>
  <si>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</si>
  <si>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</si>
  <si>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</si>
  <si>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</si>
  <si>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</si>
  <si>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</si>
  <si>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</si>
  <si>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</si>
  <si>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</si>
  <si>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</si>
  <si>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</si>
  <si>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</si>
  <si>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</si>
  <si>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</si>
  <si>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</si>
  <si>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</si>
  <si>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</si>
  <si>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</si>
  <si>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</si>
  <si>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</si>
  <si>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Verdane Capital XI</t>
  </si>
  <si>
    <t>GTCR</t>
  </si>
  <si>
    <t>HPS</t>
  </si>
  <si>
    <t>Incline</t>
  </si>
  <si>
    <t>Incline Equity Partners VI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</si>
  <si>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</si>
  <si>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</si>
  <si>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</si>
  <si>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</si>
  <si>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</si>
  <si>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</si>
  <si>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</si>
  <si>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</si>
  <si>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</si>
  <si>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</si>
  <si>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</si>
  <si>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</si>
  <si>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STEPSTONE group</t>
  </si>
  <si>
    <t>PANTHEON</t>
  </si>
  <si>
    <t>PANTHEON AMITIM INFRA 1 LP</t>
  </si>
  <si>
    <t>Thoma Bravo Fund XVI</t>
  </si>
  <si>
    <t xml:space="preserve">HarbourVest </t>
  </si>
  <si>
    <t>HarbourVest Co-Investment VII Combined</t>
  </si>
  <si>
    <t>Neuberger Berman</t>
  </si>
  <si>
    <t>NB Strategic Co-Investment Partners V</t>
  </si>
  <si>
    <t>USDUSD</t>
  </si>
  <si>
    <t>520019688_pn_p_0125.xlsx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</si>
</sst>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169" fontId="0" fillId="0" borderId="0" xfId="0" applyNumberFormat="1"/>
    <xf numFmtId="170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right"/>
    </xf>
    <xf numFmtId="0" fontId="2" fillId="0" borderId="2" xfId="0" applyFont="1" applyBorder="1" applyProtection="1">
      <protection locked="0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7" fontId="22" fillId="0" borderId="0" xfId="0" applyNumberFormat="1" applyFont="1" applyFill="1"/>
    <xf numFmtId="170" fontId="22" fillId="0" borderId="0" xfId="0" applyNumberFormat="1" applyFont="1" applyFill="1"/>
    <xf numFmtId="0" fontId="0" fillId="0" borderId="0" xfId="0" applyAlignment="1">
      <alignment horizontal="right"/>
    </xf>
    <xf numFmtId="170" fontId="0" fillId="0" borderId="0" xfId="0" applyNumberFormat="1" applyFill="1"/>
    <xf numFmtId="168" fontId="0" fillId="0" borderId="0" xfId="0" applyNumberFormat="1" applyFill="1"/>
    <xf numFmtId="0" fontId="0" fillId="0" borderId="2" xfId="0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0" fontId="23" fillId="0" borderId="2" xfId="3" applyFont="1" applyFill="1" applyBorder="1"/>
    <xf numFmtId="3" fontId="23" fillId="0" borderId="2" xfId="3" applyNumberFormat="1" applyFont="1" applyFill="1" applyBorder="1"/>
    <xf numFmtId="167" fontId="5" fillId="0" borderId="2" xfId="3" applyNumberFormat="1" applyFont="1" applyFill="1" applyBorder="1"/>
    <xf numFmtId="170" fontId="2" fillId="0" borderId="0" xfId="0" applyNumberFormat="1" applyFont="1"/>
    <xf numFmtId="3" fontId="23" fillId="0" borderId="2" xfId="3" quotePrefix="1" applyNumberFormat="1" applyFont="1" applyFill="1" applyBorder="1" applyAlignment="1">
      <alignment horizontal="left"/>
    </xf>
    <xf numFmtId="0" fontId="24" fillId="0" borderId="0" xfId="0" applyFont="1"/>
    <xf numFmtId="0" fontId="2" fillId="0" borderId="0" xfId="0" quotePrefix="1" applyFont="1" applyFill="1" applyAlignment="1">
      <alignment horizontal="left"/>
    </xf>
    <xf numFmtId="0" fontId="22" fillId="0" borderId="2" xfId="0" applyFont="1" applyFill="1" applyBorder="1"/>
    <xf numFmtId="0" fontId="22" fillId="0" borderId="2" xfId="0" applyFont="1" applyBorder="1"/>
    <xf numFmtId="0" fontId="0" fillId="0" borderId="0" xfId="0" applyFill="1" applyAlignment="1">
      <alignment horizontal="left"/>
    </xf>
    <xf numFmtId="0" fontId="25" fillId="0" borderId="0" xfId="0" applyFont="1"/>
    <xf numFmtId="0" fontId="0" fillId="0" borderId="2" xfId="0" applyBorder="1"/>
    <xf numFmtId="0" fontId="24" fillId="0" borderId="0" xfId="0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68" t="s">
        <v>2790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04" priority="1" operator="containsText" text="Please fill in data">
      <formula>NOT(ISERROR(SEARCH(("Please fill in data"),(D21))))</formula>
    </cfRule>
  </conditionalFormatting>
  <conditionalFormatting sqref="D17">
    <cfRule type="containsText" dxfId="103" priority="2" operator="containsText" text="Please fill in data">
      <formula>NOT(ISERROR(SEARCH(("Please fill in data"),(D17))))</formula>
    </cfRule>
  </conditionalFormatting>
  <conditionalFormatting sqref="D19">
    <cfRule type="containsText" dxfId="102" priority="3" operator="containsText" text="Please fill in data">
      <formula>NOT(ISERROR(SEARCH(("Please fill in data"),(D19))))</formula>
    </cfRule>
  </conditionalFormatting>
  <conditionalFormatting sqref="D16">
    <cfRule type="containsText" dxfId="101" priority="4" operator="containsText" text="Please fill in data">
      <formula>NOT(ISERROR(SEARCH(("Please fill in data"),(D16))))</formula>
    </cfRule>
  </conditionalFormatting>
  <conditionalFormatting sqref="D3">
    <cfRule type="containsText" dxfId="100" priority="5" operator="containsText" text="Please fill in data">
      <formula>NOT(ISERROR(SEARCH(("Please fill in data"),(D3))))</formula>
    </cfRule>
  </conditionalFormatting>
  <conditionalFormatting sqref="D7">
    <cfRule type="containsText" dxfId="99" priority="6" operator="containsText" text="Please fill in data">
      <formula>NOT(ISERROR(SEARCH(("Please fill in data"),(D7))))</formula>
    </cfRule>
  </conditionalFormatting>
  <conditionalFormatting sqref="D8">
    <cfRule type="containsText" dxfId="98" priority="7" operator="containsText" text="Please fill in data">
      <formula>NOT(ISERROR(SEARCH(("Please fill in data"),(D8))))</formula>
    </cfRule>
  </conditionalFormatting>
  <conditionalFormatting sqref="D5">
    <cfRule type="containsText" dxfId="97" priority="8" operator="containsText" text="Please fill in data">
      <formula>NOT(ISERROR(SEARCH(("Please fill in data"),(D5))))</formula>
    </cfRule>
  </conditionalFormatting>
  <conditionalFormatting sqref="D9">
    <cfRule type="containsText" dxfId="96" priority="9" operator="containsText" text="Please fill in data">
      <formula>NOT(ISERROR(SEARCH(("Please fill in data"),(D9))))</formula>
    </cfRule>
  </conditionalFormatting>
  <conditionalFormatting sqref="D11">
    <cfRule type="containsText" dxfId="95" priority="10" operator="containsText" text="Please fill in data">
      <formula>NOT(ISERROR(SEARCH(("Please fill in data"),(D11))))</formula>
    </cfRule>
  </conditionalFormatting>
  <conditionalFormatting sqref="D13">
    <cfRule type="containsText" dxfId="94" priority="11" operator="containsText" text="Please fill in data">
      <formula>NOT(ISERROR(SEARCH(("Please fill in data"),(D13))))</formula>
    </cfRule>
  </conditionalFormatting>
  <conditionalFormatting sqref="D15">
    <cfRule type="containsText" dxfId="93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H1" workbookViewId="0">
      <selection activeCell="AA5" sqref="AA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1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316</v>
      </c>
      <c r="B2" s="121">
        <v>316</v>
      </c>
      <c r="C2" s="120" t="s">
        <v>1518</v>
      </c>
      <c r="D2" s="121">
        <v>516537560</v>
      </c>
      <c r="E2" s="120" t="s">
        <v>308</v>
      </c>
      <c r="F2" s="120" t="s">
        <v>1828</v>
      </c>
      <c r="G2" s="121" t="s">
        <v>1829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1520</v>
      </c>
      <c r="N2" s="120" t="s">
        <v>440</v>
      </c>
      <c r="O2" s="124">
        <v>46203</v>
      </c>
      <c r="P2" s="120" t="s">
        <v>338</v>
      </c>
      <c r="Q2" s="120" t="s">
        <v>1212</v>
      </c>
      <c r="R2" s="122">
        <v>1650</v>
      </c>
      <c r="S2" s="122">
        <v>1</v>
      </c>
      <c r="T2" s="122">
        <v>299050</v>
      </c>
      <c r="U2" s="122">
        <v>1</v>
      </c>
      <c r="V2" s="122">
        <v>413.5</v>
      </c>
      <c r="W2" s="122">
        <v>1236.5717500000001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316</v>
      </c>
      <c r="B2" s="121">
        <v>316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topLeftCell="A58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7.125" bestFit="1" customWidth="1"/>
    <col min="13" max="13" width="11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984</v>
      </c>
      <c r="D2" s="120" t="s">
        <v>1830</v>
      </c>
      <c r="E2" s="121">
        <v>8288565</v>
      </c>
      <c r="F2" s="124">
        <v>43040</v>
      </c>
      <c r="G2" s="122">
        <v>6.46</v>
      </c>
      <c r="H2" s="120" t="s">
        <v>753</v>
      </c>
      <c r="I2" s="124">
        <v>48519</v>
      </c>
      <c r="J2" s="123">
        <v>4.8000000000000001E-2</v>
      </c>
      <c r="K2" s="123">
        <v>2.0400000000000001E-2</v>
      </c>
      <c r="L2" s="122">
        <v>76758000</v>
      </c>
      <c r="M2" s="122">
        <v>141.51650000000001</v>
      </c>
      <c r="N2" s="122">
        <v>108625.27056</v>
      </c>
      <c r="O2" s="122"/>
      <c r="P2" s="120"/>
      <c r="Q2" s="123">
        <v>2.0830000000000002E-3</v>
      </c>
      <c r="R2" s="123">
        <v>5.6700000000000001E-4</v>
      </c>
    </row>
    <row r="3" spans="1:26" ht="15" customHeight="1">
      <c r="A3" s="121">
        <v>316</v>
      </c>
      <c r="B3" s="121">
        <v>316</v>
      </c>
      <c r="C3" s="120" t="s">
        <v>984</v>
      </c>
      <c r="D3" s="120" t="s">
        <v>1831</v>
      </c>
      <c r="E3" s="121">
        <v>8288375</v>
      </c>
      <c r="F3" s="124">
        <v>42461</v>
      </c>
      <c r="G3" s="122">
        <v>5.24</v>
      </c>
      <c r="H3" s="120" t="s">
        <v>753</v>
      </c>
      <c r="I3" s="124">
        <v>47939</v>
      </c>
      <c r="J3" s="123">
        <v>4.8000000000000001E-2</v>
      </c>
      <c r="K3" s="123">
        <v>2.01E-2</v>
      </c>
      <c r="L3" s="122">
        <v>220784000</v>
      </c>
      <c r="M3" s="122">
        <v>139.0222</v>
      </c>
      <c r="N3" s="122">
        <v>306938.73054999998</v>
      </c>
      <c r="O3" s="120"/>
      <c r="P3" s="120"/>
      <c r="Q3" s="123">
        <v>5.8859999999999997E-3</v>
      </c>
      <c r="R3" s="123">
        <v>1.604E-3</v>
      </c>
    </row>
    <row r="4" spans="1:26" ht="15" customHeight="1">
      <c r="A4" s="121">
        <v>316</v>
      </c>
      <c r="B4" s="121">
        <v>316</v>
      </c>
      <c r="C4" s="120" t="s">
        <v>984</v>
      </c>
      <c r="D4" s="120" t="s">
        <v>1832</v>
      </c>
      <c r="E4" s="121">
        <v>8288953</v>
      </c>
      <c r="F4" s="124">
        <v>44256</v>
      </c>
      <c r="G4" s="122">
        <v>8.9</v>
      </c>
      <c r="H4" s="120" t="s">
        <v>753</v>
      </c>
      <c r="I4" s="124">
        <v>49735</v>
      </c>
      <c r="J4" s="123">
        <v>4.8000000000000001E-2</v>
      </c>
      <c r="K4" s="123">
        <v>2.1000000000000001E-2</v>
      </c>
      <c r="L4" s="122">
        <v>307083000</v>
      </c>
      <c r="M4" s="122">
        <v>146.78120000000001</v>
      </c>
      <c r="N4" s="122">
        <v>450740.22243999998</v>
      </c>
      <c r="O4" s="120"/>
      <c r="P4" s="120"/>
      <c r="Q4" s="123">
        <v>8.6440000000000006E-3</v>
      </c>
      <c r="R4" s="123">
        <v>2.356E-3</v>
      </c>
    </row>
    <row r="5" spans="1:26" ht="15" customHeight="1">
      <c r="A5" s="121">
        <v>316</v>
      </c>
      <c r="B5" s="121">
        <v>316</v>
      </c>
      <c r="C5" s="120" t="s">
        <v>984</v>
      </c>
      <c r="D5" s="120" t="s">
        <v>1833</v>
      </c>
      <c r="E5" s="121">
        <v>8288029</v>
      </c>
      <c r="F5" s="124">
        <v>41395</v>
      </c>
      <c r="G5" s="122">
        <v>2.86</v>
      </c>
      <c r="H5" s="120" t="s">
        <v>753</v>
      </c>
      <c r="I5" s="124">
        <v>46874</v>
      </c>
      <c r="J5" s="123">
        <v>4.8000000000000001E-2</v>
      </c>
      <c r="K5" s="123">
        <v>1.9400000000000001E-2</v>
      </c>
      <c r="L5" s="122">
        <v>445243000</v>
      </c>
      <c r="M5" s="122">
        <v>129.75370000000001</v>
      </c>
      <c r="N5" s="122">
        <v>577719.34228999994</v>
      </c>
      <c r="O5" s="120"/>
      <c r="P5" s="120"/>
      <c r="Q5" s="123">
        <v>1.1079E-2</v>
      </c>
      <c r="R5" s="123">
        <v>3.019E-3</v>
      </c>
    </row>
    <row r="6" spans="1:26" ht="15" customHeight="1">
      <c r="A6" s="121">
        <v>316</v>
      </c>
      <c r="B6" s="121">
        <v>316</v>
      </c>
      <c r="C6" s="120" t="s">
        <v>984</v>
      </c>
      <c r="D6" s="120" t="s">
        <v>1834</v>
      </c>
      <c r="E6" s="121">
        <v>8288516</v>
      </c>
      <c r="F6" s="124">
        <v>42887</v>
      </c>
      <c r="G6" s="122">
        <v>6.17</v>
      </c>
      <c r="H6" s="120" t="s">
        <v>753</v>
      </c>
      <c r="I6" s="124">
        <v>48366</v>
      </c>
      <c r="J6" s="123">
        <v>4.8000000000000001E-2</v>
      </c>
      <c r="K6" s="123">
        <v>2.0299999999999999E-2</v>
      </c>
      <c r="L6" s="122">
        <v>386620000</v>
      </c>
      <c r="M6" s="122">
        <v>139.9367</v>
      </c>
      <c r="N6" s="122">
        <v>541023.24325000006</v>
      </c>
      <c r="O6" s="120"/>
      <c r="P6" s="120"/>
      <c r="Q6" s="123">
        <v>1.0376E-2</v>
      </c>
      <c r="R6" s="123">
        <v>2.8270000000000001E-3</v>
      </c>
    </row>
    <row r="7" spans="1:26" ht="15" customHeight="1">
      <c r="A7" s="121">
        <v>316</v>
      </c>
      <c r="B7" s="121">
        <v>316</v>
      </c>
      <c r="C7" s="120" t="s">
        <v>984</v>
      </c>
      <c r="D7" s="120" t="s">
        <v>1835</v>
      </c>
      <c r="E7" s="121">
        <v>8288094</v>
      </c>
      <c r="F7" s="124">
        <v>41609</v>
      </c>
      <c r="G7" s="122">
        <v>3.38</v>
      </c>
      <c r="H7" s="120" t="s">
        <v>753</v>
      </c>
      <c r="I7" s="124">
        <v>47088</v>
      </c>
      <c r="J7" s="123">
        <v>4.8000000000000001E-2</v>
      </c>
      <c r="K7" s="123">
        <v>1.9599999999999999E-2</v>
      </c>
      <c r="L7" s="122">
        <v>587761000</v>
      </c>
      <c r="M7" s="122">
        <v>128.35820000000001</v>
      </c>
      <c r="N7" s="122">
        <v>754439.64017999999</v>
      </c>
      <c r="O7" s="120"/>
      <c r="P7" s="120"/>
      <c r="Q7" s="123">
        <v>1.4468999999999999E-2</v>
      </c>
      <c r="R7" s="123">
        <v>3.9430000000000003E-3</v>
      </c>
    </row>
    <row r="8" spans="1:26" ht="15" customHeight="1">
      <c r="A8" s="121">
        <v>316</v>
      </c>
      <c r="B8" s="121">
        <v>316</v>
      </c>
      <c r="C8" s="120" t="s">
        <v>984</v>
      </c>
      <c r="D8" s="120" t="s">
        <v>1836</v>
      </c>
      <c r="E8" s="121">
        <v>8288540</v>
      </c>
      <c r="F8" s="124">
        <v>42979</v>
      </c>
      <c r="G8" s="122">
        <v>6.42</v>
      </c>
      <c r="H8" s="120" t="s">
        <v>753</v>
      </c>
      <c r="I8" s="124">
        <v>48458</v>
      </c>
      <c r="J8" s="123">
        <v>4.8000000000000001E-2</v>
      </c>
      <c r="K8" s="123">
        <v>2.0400000000000001E-2</v>
      </c>
      <c r="L8" s="122">
        <v>940090000</v>
      </c>
      <c r="M8" s="122">
        <v>139.7467</v>
      </c>
      <c r="N8" s="122">
        <v>1313744.6010400001</v>
      </c>
      <c r="O8" s="120"/>
      <c r="P8" s="120"/>
      <c r="Q8" s="123">
        <v>2.5194999999999999E-2</v>
      </c>
      <c r="R8" s="123">
        <v>6.8669999999999998E-3</v>
      </c>
    </row>
    <row r="9" spans="1:26" ht="15" customHeight="1">
      <c r="A9" s="121">
        <v>316</v>
      </c>
      <c r="B9" s="121">
        <v>316</v>
      </c>
      <c r="C9" s="120" t="s">
        <v>984</v>
      </c>
      <c r="D9" s="120" t="s">
        <v>1837</v>
      </c>
      <c r="E9" s="121">
        <v>8288532</v>
      </c>
      <c r="F9" s="124">
        <v>42949</v>
      </c>
      <c r="G9" s="122">
        <v>6.34</v>
      </c>
      <c r="H9" s="120" t="s">
        <v>753</v>
      </c>
      <c r="I9" s="124">
        <v>48428</v>
      </c>
      <c r="J9" s="123">
        <v>4.8000000000000001E-2</v>
      </c>
      <c r="K9" s="123">
        <v>2.0299999999999999E-2</v>
      </c>
      <c r="L9" s="122">
        <v>171722000</v>
      </c>
      <c r="M9" s="122">
        <v>139.87909999999999</v>
      </c>
      <c r="N9" s="122">
        <v>240203.25558999999</v>
      </c>
      <c r="O9" s="120"/>
      <c r="P9" s="120"/>
      <c r="Q9" s="123">
        <v>4.6059999999999999E-3</v>
      </c>
      <c r="R9" s="123">
        <v>1.255E-3</v>
      </c>
    </row>
    <row r="10" spans="1:26" ht="15" customHeight="1">
      <c r="A10" s="121">
        <v>316</v>
      </c>
      <c r="B10" s="121">
        <v>316</v>
      </c>
      <c r="C10" s="120" t="s">
        <v>984</v>
      </c>
      <c r="D10" s="120" t="s">
        <v>1838</v>
      </c>
      <c r="E10" s="121">
        <v>8288524</v>
      </c>
      <c r="F10" s="124">
        <v>42918</v>
      </c>
      <c r="G10" s="122">
        <v>6.26</v>
      </c>
      <c r="H10" s="120" t="s">
        <v>753</v>
      </c>
      <c r="I10" s="124">
        <v>48397</v>
      </c>
      <c r="J10" s="123">
        <v>4.8000000000000001E-2</v>
      </c>
      <c r="K10" s="123">
        <v>2.0299999999999999E-2</v>
      </c>
      <c r="L10" s="122">
        <v>320079000</v>
      </c>
      <c r="M10" s="122">
        <v>139.14259999999999</v>
      </c>
      <c r="N10" s="122">
        <v>445366.21984999999</v>
      </c>
      <c r="O10" s="120"/>
      <c r="P10" s="120"/>
      <c r="Q10" s="123">
        <v>8.541E-3</v>
      </c>
      <c r="R10" s="123">
        <v>2.3270000000000001E-3</v>
      </c>
    </row>
    <row r="11" spans="1:26" ht="15" customHeight="1">
      <c r="A11" s="121">
        <v>316</v>
      </c>
      <c r="B11" s="121">
        <v>316</v>
      </c>
      <c r="C11" s="120" t="s">
        <v>984</v>
      </c>
      <c r="D11" s="120" t="s">
        <v>1839</v>
      </c>
      <c r="E11" s="121">
        <v>8288979</v>
      </c>
      <c r="F11" s="124">
        <v>44318</v>
      </c>
      <c r="G11" s="122">
        <v>8.9</v>
      </c>
      <c r="H11" s="120" t="s">
        <v>753</v>
      </c>
      <c r="I11" s="124">
        <v>49797</v>
      </c>
      <c r="J11" s="123">
        <v>4.8000000000000001E-2</v>
      </c>
      <c r="K11" s="123">
        <v>2.1000000000000001E-2</v>
      </c>
      <c r="L11" s="122">
        <v>591115000</v>
      </c>
      <c r="M11" s="122">
        <v>147.70359999999999</v>
      </c>
      <c r="N11" s="122">
        <v>873098.06030999997</v>
      </c>
      <c r="O11" s="120"/>
      <c r="P11" s="120"/>
      <c r="Q11" s="123">
        <v>1.6743999999999998E-2</v>
      </c>
      <c r="R11" s="123">
        <v>4.5630000000000002E-3</v>
      </c>
    </row>
    <row r="12" spans="1:26" ht="15" customHeight="1">
      <c r="A12" s="121">
        <v>316</v>
      </c>
      <c r="B12" s="121">
        <v>316</v>
      </c>
      <c r="C12" s="120" t="s">
        <v>984</v>
      </c>
      <c r="D12" s="120" t="s">
        <v>1840</v>
      </c>
      <c r="E12" s="121">
        <v>8288771</v>
      </c>
      <c r="F12" s="124">
        <v>43678</v>
      </c>
      <c r="G12" s="122">
        <v>7.79</v>
      </c>
      <c r="H12" s="120" t="s">
        <v>753</v>
      </c>
      <c r="I12" s="124">
        <v>49157</v>
      </c>
      <c r="J12" s="123">
        <v>4.8000000000000001E-2</v>
      </c>
      <c r="K12" s="123">
        <v>2.07E-2</v>
      </c>
      <c r="L12" s="122">
        <v>431077000</v>
      </c>
      <c r="M12" s="122">
        <v>141.9597</v>
      </c>
      <c r="N12" s="122">
        <v>611955.65659999999</v>
      </c>
      <c r="O12" s="120"/>
      <c r="P12" s="120"/>
      <c r="Q12" s="123">
        <v>1.1736E-2</v>
      </c>
      <c r="R12" s="123">
        <v>3.1979999999999999E-3</v>
      </c>
    </row>
    <row r="13" spans="1:26" ht="15" customHeight="1">
      <c r="A13" s="121">
        <v>316</v>
      </c>
      <c r="B13" s="121">
        <v>316</v>
      </c>
      <c r="C13" s="120" t="s">
        <v>984</v>
      </c>
      <c r="D13" s="120" t="s">
        <v>1841</v>
      </c>
      <c r="E13" s="121">
        <v>8288722</v>
      </c>
      <c r="F13" s="124">
        <v>43525</v>
      </c>
      <c r="G13" s="122">
        <v>7.52</v>
      </c>
      <c r="H13" s="120" t="s">
        <v>753</v>
      </c>
      <c r="I13" s="124">
        <v>49004</v>
      </c>
      <c r="J13" s="123">
        <v>4.8000000000000001E-2</v>
      </c>
      <c r="K13" s="123">
        <v>2.06E-2</v>
      </c>
      <c r="L13" s="122">
        <v>504136000</v>
      </c>
      <c r="M13" s="122">
        <v>141.87379999999999</v>
      </c>
      <c r="N13" s="122">
        <v>715237.02742000006</v>
      </c>
      <c r="O13" s="120"/>
      <c r="P13" s="120"/>
      <c r="Q13" s="123">
        <v>1.3717E-2</v>
      </c>
      <c r="R13" s="123">
        <v>3.738E-3</v>
      </c>
    </row>
    <row r="14" spans="1:26" ht="15" customHeight="1">
      <c r="A14" s="121">
        <v>316</v>
      </c>
      <c r="B14" s="121">
        <v>316</v>
      </c>
      <c r="C14" s="120" t="s">
        <v>984</v>
      </c>
      <c r="D14" s="120" t="s">
        <v>1842</v>
      </c>
      <c r="E14" s="121">
        <v>8288987</v>
      </c>
      <c r="F14" s="124">
        <v>44348</v>
      </c>
      <c r="G14" s="122">
        <v>8.98</v>
      </c>
      <c r="H14" s="120" t="s">
        <v>753</v>
      </c>
      <c r="I14" s="124">
        <v>49827</v>
      </c>
      <c r="J14" s="123">
        <v>4.8000000000000001E-2</v>
      </c>
      <c r="K14" s="123">
        <v>2.1000000000000001E-2</v>
      </c>
      <c r="L14" s="122">
        <v>58049000</v>
      </c>
      <c r="M14" s="122">
        <v>146.97499999999999</v>
      </c>
      <c r="N14" s="122">
        <v>85317.540659999999</v>
      </c>
      <c r="O14" s="120"/>
      <c r="P14" s="120"/>
      <c r="Q14" s="123">
        <v>1.6360000000000001E-3</v>
      </c>
      <c r="R14" s="123">
        <v>4.4499999999999997E-4</v>
      </c>
    </row>
    <row r="15" spans="1:26" ht="15" customHeight="1">
      <c r="A15" s="121">
        <v>316</v>
      </c>
      <c r="B15" s="121">
        <v>316</v>
      </c>
      <c r="C15" s="120" t="s">
        <v>984</v>
      </c>
      <c r="D15" s="120" t="s">
        <v>1843</v>
      </c>
      <c r="E15" s="121">
        <v>8288938</v>
      </c>
      <c r="F15" s="124">
        <v>44197</v>
      </c>
      <c r="G15" s="122">
        <v>8.73</v>
      </c>
      <c r="H15" s="120" t="s">
        <v>753</v>
      </c>
      <c r="I15" s="124">
        <v>49675</v>
      </c>
      <c r="J15" s="123">
        <v>4.8000000000000001E-2</v>
      </c>
      <c r="K15" s="123">
        <v>2.0899999999999998E-2</v>
      </c>
      <c r="L15" s="122">
        <v>381503000</v>
      </c>
      <c r="M15" s="122">
        <v>147.0273</v>
      </c>
      <c r="N15" s="122">
        <v>560913.69249000004</v>
      </c>
      <c r="O15" s="120"/>
      <c r="P15" s="120"/>
      <c r="Q15" s="123">
        <v>1.0756999999999999E-2</v>
      </c>
      <c r="R15" s="123">
        <v>2.931E-3</v>
      </c>
    </row>
    <row r="16" spans="1:26" ht="15" customHeight="1">
      <c r="A16" s="121">
        <v>316</v>
      </c>
      <c r="B16" s="121">
        <v>316</v>
      </c>
      <c r="C16" s="120" t="s">
        <v>984</v>
      </c>
      <c r="D16" s="120" t="s">
        <v>1844</v>
      </c>
      <c r="E16" s="121">
        <v>8289019</v>
      </c>
      <c r="F16" s="124">
        <v>44440</v>
      </c>
      <c r="G16" s="122">
        <v>9.23</v>
      </c>
      <c r="H16" s="120" t="s">
        <v>753</v>
      </c>
      <c r="I16" s="124">
        <v>49919</v>
      </c>
      <c r="J16" s="123">
        <v>4.8000000000000001E-2</v>
      </c>
      <c r="K16" s="123">
        <v>2.1000000000000001E-2</v>
      </c>
      <c r="L16" s="122">
        <v>237809000</v>
      </c>
      <c r="M16" s="122">
        <v>144.87100000000001</v>
      </c>
      <c r="N16" s="122">
        <v>344516.24064999999</v>
      </c>
      <c r="O16" s="120"/>
      <c r="P16" s="120"/>
      <c r="Q16" s="123">
        <v>6.607E-3</v>
      </c>
      <c r="R16" s="123">
        <v>1.8E-3</v>
      </c>
    </row>
    <row r="17" spans="1:18" ht="15" customHeight="1">
      <c r="A17" s="121">
        <v>316</v>
      </c>
      <c r="B17" s="121">
        <v>316</v>
      </c>
      <c r="C17" s="120" t="s">
        <v>984</v>
      </c>
      <c r="D17" s="120" t="s">
        <v>1845</v>
      </c>
      <c r="E17" s="121">
        <v>8288607</v>
      </c>
      <c r="F17" s="124">
        <v>43161</v>
      </c>
      <c r="G17" s="122">
        <v>6.79</v>
      </c>
      <c r="H17" s="120" t="s">
        <v>753</v>
      </c>
      <c r="I17" s="124">
        <v>48640</v>
      </c>
      <c r="J17" s="123">
        <v>4.8000000000000001E-2</v>
      </c>
      <c r="K17" s="123">
        <v>2.0500000000000001E-2</v>
      </c>
      <c r="L17" s="122">
        <v>479500000</v>
      </c>
      <c r="M17" s="122">
        <v>141.04409999999999</v>
      </c>
      <c r="N17" s="122">
        <v>676306.68737000006</v>
      </c>
      <c r="O17" s="120"/>
      <c r="P17" s="120"/>
      <c r="Q17" s="123">
        <v>1.2970000000000001E-2</v>
      </c>
      <c r="R17" s="123">
        <v>3.5349999999999999E-3</v>
      </c>
    </row>
    <row r="18" spans="1:18" ht="15" customHeight="1">
      <c r="A18" s="121">
        <v>316</v>
      </c>
      <c r="B18" s="121">
        <v>316</v>
      </c>
      <c r="C18" s="120" t="s">
        <v>984</v>
      </c>
      <c r="D18" s="120" t="s">
        <v>1846</v>
      </c>
      <c r="E18" s="121">
        <v>8288185</v>
      </c>
      <c r="F18" s="124">
        <v>41883</v>
      </c>
      <c r="G18" s="122">
        <v>4.05</v>
      </c>
      <c r="H18" s="120" t="s">
        <v>753</v>
      </c>
      <c r="I18" s="124">
        <v>47363</v>
      </c>
      <c r="J18" s="123">
        <v>4.8000000000000001E-2</v>
      </c>
      <c r="K18" s="123">
        <v>1.9699999999999999E-2</v>
      </c>
      <c r="L18" s="122">
        <v>362662000</v>
      </c>
      <c r="M18" s="122">
        <v>129.4144</v>
      </c>
      <c r="N18" s="122">
        <v>469336.98079</v>
      </c>
      <c r="O18" s="120"/>
      <c r="P18" s="120"/>
      <c r="Q18" s="123">
        <v>9.0010000000000003E-3</v>
      </c>
      <c r="R18" s="123">
        <v>2.4529999999999999E-3</v>
      </c>
    </row>
    <row r="19" spans="1:18" ht="15" customHeight="1">
      <c r="A19" s="121">
        <v>316</v>
      </c>
      <c r="B19" s="121">
        <v>316</v>
      </c>
      <c r="C19" s="120" t="s">
        <v>984</v>
      </c>
      <c r="D19" s="120" t="s">
        <v>1847</v>
      </c>
      <c r="E19" s="121">
        <v>8288151</v>
      </c>
      <c r="F19" s="124">
        <v>41791</v>
      </c>
      <c r="G19" s="122">
        <v>3.8</v>
      </c>
      <c r="H19" s="120" t="s">
        <v>753</v>
      </c>
      <c r="I19" s="124">
        <v>47270</v>
      </c>
      <c r="J19" s="123">
        <v>4.8000000000000001E-2</v>
      </c>
      <c r="K19" s="123">
        <v>1.9699999999999999E-2</v>
      </c>
      <c r="L19" s="122">
        <v>274082000</v>
      </c>
      <c r="M19" s="122">
        <v>130.7105</v>
      </c>
      <c r="N19" s="122">
        <v>358254.08244999999</v>
      </c>
      <c r="O19" s="120"/>
      <c r="P19" s="120"/>
      <c r="Q19" s="123">
        <v>6.8700000000000002E-3</v>
      </c>
      <c r="R19" s="123">
        <v>1.872E-3</v>
      </c>
    </row>
    <row r="20" spans="1:18" ht="15" customHeight="1">
      <c r="A20" s="121">
        <v>316</v>
      </c>
      <c r="B20" s="121">
        <v>316</v>
      </c>
      <c r="C20" s="120" t="s">
        <v>984</v>
      </c>
      <c r="D20" s="120" t="s">
        <v>1848</v>
      </c>
      <c r="E20" s="121">
        <v>8288508</v>
      </c>
      <c r="F20" s="124">
        <v>42856</v>
      </c>
      <c r="G20" s="122">
        <v>6.09</v>
      </c>
      <c r="H20" s="120" t="s">
        <v>753</v>
      </c>
      <c r="I20" s="124">
        <v>48336</v>
      </c>
      <c r="J20" s="123">
        <v>4.8000000000000001E-2</v>
      </c>
      <c r="K20" s="123">
        <v>2.0299999999999999E-2</v>
      </c>
      <c r="L20" s="122">
        <v>219715000</v>
      </c>
      <c r="M20" s="122">
        <v>140.5052</v>
      </c>
      <c r="N20" s="122">
        <v>308711.06196999998</v>
      </c>
      <c r="O20" s="120"/>
      <c r="P20" s="120"/>
      <c r="Q20" s="123">
        <v>5.9199999999999999E-3</v>
      </c>
      <c r="R20" s="123">
        <v>1.6130000000000001E-3</v>
      </c>
    </row>
    <row r="21" spans="1:18" ht="15" customHeight="1">
      <c r="A21" s="121">
        <v>316</v>
      </c>
      <c r="B21" s="121">
        <v>316</v>
      </c>
      <c r="C21" s="120" t="s">
        <v>984</v>
      </c>
      <c r="D21" s="120" t="s">
        <v>1849</v>
      </c>
      <c r="E21" s="121">
        <v>8288128</v>
      </c>
      <c r="F21" s="124">
        <v>41700</v>
      </c>
      <c r="G21" s="122">
        <v>3.63</v>
      </c>
      <c r="H21" s="120" t="s">
        <v>753</v>
      </c>
      <c r="I21" s="124">
        <v>47179</v>
      </c>
      <c r="J21" s="123">
        <v>4.8000000000000001E-2</v>
      </c>
      <c r="K21" s="123">
        <v>1.9599999999999999E-2</v>
      </c>
      <c r="L21" s="122">
        <v>267534000</v>
      </c>
      <c r="M21" s="122">
        <v>128.8434</v>
      </c>
      <c r="N21" s="122">
        <v>344699.88591000001</v>
      </c>
      <c r="O21" s="120"/>
      <c r="P21" s="120"/>
      <c r="Q21" s="123">
        <v>6.6100000000000004E-3</v>
      </c>
      <c r="R21" s="123">
        <v>1.8010000000000001E-3</v>
      </c>
    </row>
    <row r="22" spans="1:18" ht="15" customHeight="1">
      <c r="A22" s="121">
        <v>316</v>
      </c>
      <c r="B22" s="121">
        <v>316</v>
      </c>
      <c r="C22" s="120" t="s">
        <v>984</v>
      </c>
      <c r="D22" s="120" t="s">
        <v>1850</v>
      </c>
      <c r="E22" s="121">
        <v>8288649</v>
      </c>
      <c r="F22" s="124">
        <v>43282</v>
      </c>
      <c r="G22" s="122">
        <v>6.99</v>
      </c>
      <c r="H22" s="120" t="s">
        <v>753</v>
      </c>
      <c r="I22" s="124">
        <v>48761</v>
      </c>
      <c r="J22" s="123">
        <v>4.8000000000000001E-2</v>
      </c>
      <c r="K22" s="123">
        <v>2.0500000000000001E-2</v>
      </c>
      <c r="L22" s="122">
        <v>120146000</v>
      </c>
      <c r="M22" s="122">
        <v>141.01730000000001</v>
      </c>
      <c r="N22" s="122">
        <v>169426.64619999999</v>
      </c>
      <c r="O22" s="120"/>
      <c r="P22" s="120"/>
      <c r="Q22" s="123">
        <v>3.2490000000000002E-3</v>
      </c>
      <c r="R22" s="123">
        <v>8.8500000000000004E-4</v>
      </c>
    </row>
    <row r="23" spans="1:18" ht="15" customHeight="1">
      <c r="A23" s="121">
        <v>316</v>
      </c>
      <c r="B23" s="121">
        <v>316</v>
      </c>
      <c r="C23" s="120" t="s">
        <v>984</v>
      </c>
      <c r="D23" s="120" t="s">
        <v>1851</v>
      </c>
      <c r="E23" s="121">
        <v>8288409</v>
      </c>
      <c r="F23" s="124">
        <v>42552</v>
      </c>
      <c r="G23" s="122">
        <v>5.49</v>
      </c>
      <c r="H23" s="120" t="s">
        <v>753</v>
      </c>
      <c r="I23" s="124">
        <v>48030</v>
      </c>
      <c r="J23" s="123">
        <v>4.8000000000000001E-2</v>
      </c>
      <c r="K23" s="123">
        <v>2.01E-2</v>
      </c>
      <c r="L23" s="122">
        <v>423660000</v>
      </c>
      <c r="M23" s="122">
        <v>137.59460000000001</v>
      </c>
      <c r="N23" s="122">
        <v>582933.42507</v>
      </c>
      <c r="O23" s="120"/>
      <c r="P23" s="120"/>
      <c r="Q23" s="123">
        <v>1.1179E-2</v>
      </c>
      <c r="R23" s="123">
        <v>3.0469999999999998E-3</v>
      </c>
    </row>
    <row r="24" spans="1:18" ht="15" customHeight="1">
      <c r="A24" s="121">
        <v>316</v>
      </c>
      <c r="B24" s="121">
        <v>316</v>
      </c>
      <c r="C24" s="120" t="s">
        <v>984</v>
      </c>
      <c r="D24" s="120" t="s">
        <v>1852</v>
      </c>
      <c r="E24" s="121">
        <v>8288086</v>
      </c>
      <c r="F24" s="124">
        <v>41579</v>
      </c>
      <c r="G24" s="122">
        <v>3.3</v>
      </c>
      <c r="H24" s="120" t="s">
        <v>753</v>
      </c>
      <c r="I24" s="124">
        <v>47058</v>
      </c>
      <c r="J24" s="123">
        <v>4.8000000000000001E-2</v>
      </c>
      <c r="K24" s="123">
        <v>1.95E-2</v>
      </c>
      <c r="L24" s="122">
        <v>821056000</v>
      </c>
      <c r="M24" s="122">
        <v>128.9632</v>
      </c>
      <c r="N24" s="122">
        <v>1058859.7706299999</v>
      </c>
      <c r="O24" s="120"/>
      <c r="P24" s="120"/>
      <c r="Q24" s="123">
        <v>2.0306999999999999E-2</v>
      </c>
      <c r="R24" s="123">
        <v>5.5339999999999999E-3</v>
      </c>
    </row>
    <row r="25" spans="1:18" ht="15" customHeight="1">
      <c r="A25" s="121">
        <v>316</v>
      </c>
      <c r="B25" s="121">
        <v>316</v>
      </c>
      <c r="C25" s="120" t="s">
        <v>984</v>
      </c>
      <c r="D25" s="120" t="s">
        <v>1853</v>
      </c>
      <c r="E25" s="121">
        <v>8288110</v>
      </c>
      <c r="F25" s="124">
        <v>41672</v>
      </c>
      <c r="G25" s="122">
        <v>3.55</v>
      </c>
      <c r="H25" s="120" t="s">
        <v>753</v>
      </c>
      <c r="I25" s="124">
        <v>47151</v>
      </c>
      <c r="J25" s="123">
        <v>4.8000000000000001E-2</v>
      </c>
      <c r="K25" s="123">
        <v>1.9599999999999999E-2</v>
      </c>
      <c r="L25" s="122">
        <v>614614000</v>
      </c>
      <c r="M25" s="122">
        <v>128.30539999999999</v>
      </c>
      <c r="N25" s="122">
        <v>788582.96626000002</v>
      </c>
      <c r="O25" s="120"/>
      <c r="P25" s="120"/>
      <c r="Q25" s="123">
        <v>1.5122999999999999E-2</v>
      </c>
      <c r="R25" s="123">
        <v>4.1209999999999997E-3</v>
      </c>
    </row>
    <row r="26" spans="1:18" ht="15" customHeight="1">
      <c r="A26" s="121">
        <v>316</v>
      </c>
      <c r="B26" s="121">
        <v>316</v>
      </c>
      <c r="C26" s="120" t="s">
        <v>984</v>
      </c>
      <c r="D26" s="120" t="s">
        <v>1854</v>
      </c>
      <c r="E26" s="121">
        <v>8288201</v>
      </c>
      <c r="F26" s="124">
        <v>41945</v>
      </c>
      <c r="G26" s="122">
        <v>4.13</v>
      </c>
      <c r="H26" s="120" t="s">
        <v>753</v>
      </c>
      <c r="I26" s="124">
        <v>47424</v>
      </c>
      <c r="J26" s="123">
        <v>4.8000000000000001E-2</v>
      </c>
      <c r="K26" s="123">
        <v>1.9699999999999999E-2</v>
      </c>
      <c r="L26" s="122">
        <v>343828000</v>
      </c>
      <c r="M26" s="122">
        <v>132.25409999999999</v>
      </c>
      <c r="N26" s="122">
        <v>454726.63623</v>
      </c>
      <c r="O26" s="120"/>
      <c r="P26" s="120"/>
      <c r="Q26" s="123">
        <v>8.7209999999999996E-3</v>
      </c>
      <c r="R26" s="123">
        <v>2.3760000000000001E-3</v>
      </c>
    </row>
    <row r="27" spans="1:18" ht="15" customHeight="1">
      <c r="A27" s="121">
        <v>316</v>
      </c>
      <c r="B27" s="121">
        <v>316</v>
      </c>
      <c r="C27" s="120" t="s">
        <v>984</v>
      </c>
      <c r="D27" s="120" t="s">
        <v>1855</v>
      </c>
      <c r="E27" s="121">
        <v>8288821</v>
      </c>
      <c r="F27" s="124">
        <v>43831</v>
      </c>
      <c r="G27" s="122">
        <v>8.0500000000000007</v>
      </c>
      <c r="H27" s="120" t="s">
        <v>753</v>
      </c>
      <c r="I27" s="124">
        <v>49310</v>
      </c>
      <c r="J27" s="123">
        <v>4.8000000000000001E-2</v>
      </c>
      <c r="K27" s="123">
        <v>2.0799999999999999E-2</v>
      </c>
      <c r="L27" s="122">
        <v>56844000</v>
      </c>
      <c r="M27" s="122">
        <v>143.815</v>
      </c>
      <c r="N27" s="122">
        <v>81750.225219999993</v>
      </c>
      <c r="O27" s="120"/>
      <c r="P27" s="120"/>
      <c r="Q27" s="123">
        <v>1.567E-3</v>
      </c>
      <c r="R27" s="123">
        <v>4.2700000000000002E-4</v>
      </c>
    </row>
    <row r="28" spans="1:18" ht="15" customHeight="1">
      <c r="A28" s="121">
        <v>316</v>
      </c>
      <c r="B28" s="121">
        <v>316</v>
      </c>
      <c r="C28" s="120" t="s">
        <v>984</v>
      </c>
      <c r="D28" s="120" t="s">
        <v>1856</v>
      </c>
      <c r="E28" s="121">
        <v>8288227</v>
      </c>
      <c r="F28" s="124">
        <v>42005</v>
      </c>
      <c r="G28" s="122">
        <v>4.3</v>
      </c>
      <c r="H28" s="120" t="s">
        <v>753</v>
      </c>
      <c r="I28" s="124">
        <v>47484</v>
      </c>
      <c r="J28" s="123">
        <v>4.8000000000000001E-2</v>
      </c>
      <c r="K28" s="123">
        <v>1.9800000000000002E-2</v>
      </c>
      <c r="L28" s="122">
        <v>705415000</v>
      </c>
      <c r="M28" s="122">
        <v>131.66749999999999</v>
      </c>
      <c r="N28" s="122">
        <v>928802.57949000003</v>
      </c>
      <c r="O28" s="120"/>
      <c r="P28" s="120"/>
      <c r="Q28" s="123">
        <v>1.7812999999999999E-2</v>
      </c>
      <c r="R28" s="123">
        <v>4.8539999999999998E-3</v>
      </c>
    </row>
    <row r="29" spans="1:18" ht="15" customHeight="1">
      <c r="A29" s="121">
        <v>316</v>
      </c>
      <c r="B29" s="121">
        <v>316</v>
      </c>
      <c r="C29" s="120" t="s">
        <v>984</v>
      </c>
      <c r="D29" s="120" t="s">
        <v>1857</v>
      </c>
      <c r="E29" s="121">
        <v>8288581</v>
      </c>
      <c r="F29" s="124">
        <v>43101</v>
      </c>
      <c r="G29" s="122">
        <v>6.63</v>
      </c>
      <c r="H29" s="120" t="s">
        <v>753</v>
      </c>
      <c r="I29" s="124">
        <v>48580</v>
      </c>
      <c r="J29" s="123">
        <v>4.8000000000000001E-2</v>
      </c>
      <c r="K29" s="123">
        <v>2.0400000000000001E-2</v>
      </c>
      <c r="L29" s="122">
        <v>245725000</v>
      </c>
      <c r="M29" s="122">
        <v>141.0043</v>
      </c>
      <c r="N29" s="122">
        <v>346482.81946000003</v>
      </c>
      <c r="O29" s="120"/>
      <c r="P29" s="120"/>
      <c r="Q29" s="123">
        <v>6.6449999999999999E-3</v>
      </c>
      <c r="R29" s="123">
        <v>1.8109999999999999E-3</v>
      </c>
    </row>
    <row r="30" spans="1:18" ht="15" customHeight="1">
      <c r="A30" s="121">
        <v>316</v>
      </c>
      <c r="B30" s="121">
        <v>316</v>
      </c>
      <c r="C30" s="120" t="s">
        <v>984</v>
      </c>
      <c r="D30" s="120" t="s">
        <v>1858</v>
      </c>
      <c r="E30" s="121">
        <v>8289027</v>
      </c>
      <c r="F30" s="124">
        <v>44470</v>
      </c>
      <c r="G30" s="122">
        <v>9.15</v>
      </c>
      <c r="H30" s="120" t="s">
        <v>753</v>
      </c>
      <c r="I30" s="124">
        <v>49949</v>
      </c>
      <c r="J30" s="123">
        <v>4.8000000000000001E-2</v>
      </c>
      <c r="K30" s="123">
        <v>2.1000000000000001E-2</v>
      </c>
      <c r="L30" s="122">
        <v>357501000</v>
      </c>
      <c r="M30" s="122">
        <v>146.9213</v>
      </c>
      <c r="N30" s="122">
        <v>525244.99996000004</v>
      </c>
      <c r="O30" s="120"/>
      <c r="P30" s="120"/>
      <c r="Q30" s="123">
        <v>1.0073E-2</v>
      </c>
      <c r="R30" s="123">
        <v>2.745E-3</v>
      </c>
    </row>
    <row r="31" spans="1:18" ht="15" customHeight="1">
      <c r="A31" s="121">
        <v>316</v>
      </c>
      <c r="B31" s="121">
        <v>316</v>
      </c>
      <c r="C31" s="120" t="s">
        <v>984</v>
      </c>
      <c r="D31" s="120" t="s">
        <v>1859</v>
      </c>
      <c r="E31" s="121">
        <v>8288268</v>
      </c>
      <c r="F31" s="124">
        <v>42125</v>
      </c>
      <c r="G31" s="122">
        <v>4.53</v>
      </c>
      <c r="H31" s="120" t="s">
        <v>753</v>
      </c>
      <c r="I31" s="124">
        <v>47604</v>
      </c>
      <c r="J31" s="123">
        <v>4.8000000000000001E-2</v>
      </c>
      <c r="K31" s="123">
        <v>1.9900000000000001E-2</v>
      </c>
      <c r="L31" s="122">
        <v>395287000</v>
      </c>
      <c r="M31" s="122">
        <v>135.30719999999999</v>
      </c>
      <c r="N31" s="122">
        <v>534851.74875000003</v>
      </c>
      <c r="O31" s="120"/>
      <c r="P31" s="120"/>
      <c r="Q31" s="123">
        <v>1.0257E-2</v>
      </c>
      <c r="R31" s="123">
        <v>2.7950000000000002E-3</v>
      </c>
    </row>
    <row r="32" spans="1:18" ht="15" customHeight="1">
      <c r="A32" s="121">
        <v>316</v>
      </c>
      <c r="B32" s="121">
        <v>316</v>
      </c>
      <c r="C32" s="120" t="s">
        <v>984</v>
      </c>
      <c r="D32" s="120" t="s">
        <v>1860</v>
      </c>
      <c r="E32" s="121">
        <v>8288680</v>
      </c>
      <c r="F32" s="124">
        <v>43405</v>
      </c>
      <c r="G32" s="122">
        <v>7.19</v>
      </c>
      <c r="H32" s="120" t="s">
        <v>753</v>
      </c>
      <c r="I32" s="124">
        <v>48884</v>
      </c>
      <c r="J32" s="123">
        <v>4.8000000000000001E-2</v>
      </c>
      <c r="K32" s="123">
        <v>2.06E-2</v>
      </c>
      <c r="L32" s="122">
        <v>131523000</v>
      </c>
      <c r="M32" s="122">
        <v>142.36259999999999</v>
      </c>
      <c r="N32" s="122">
        <v>187239.56787</v>
      </c>
      <c r="O32" s="120"/>
      <c r="P32" s="120"/>
      <c r="Q32" s="123">
        <v>3.5899999999999999E-3</v>
      </c>
      <c r="R32" s="123">
        <v>9.7799999999999992E-4</v>
      </c>
    </row>
    <row r="33" spans="1:18" ht="15" customHeight="1">
      <c r="A33" s="121">
        <v>316</v>
      </c>
      <c r="B33" s="121">
        <v>316</v>
      </c>
      <c r="C33" s="120" t="s">
        <v>984</v>
      </c>
      <c r="D33" s="120" t="s">
        <v>1861</v>
      </c>
      <c r="E33" s="121">
        <v>8288813</v>
      </c>
      <c r="F33" s="124">
        <v>43800</v>
      </c>
      <c r="G33" s="122">
        <v>7.97</v>
      </c>
      <c r="H33" s="120" t="s">
        <v>753</v>
      </c>
      <c r="I33" s="124">
        <v>49279</v>
      </c>
      <c r="J33" s="123">
        <v>4.8000000000000001E-2</v>
      </c>
      <c r="K33" s="123">
        <v>2.0799999999999999E-2</v>
      </c>
      <c r="L33" s="122">
        <v>387938000</v>
      </c>
      <c r="M33" s="122">
        <v>143.4931</v>
      </c>
      <c r="N33" s="122">
        <v>556664.19713999995</v>
      </c>
      <c r="O33" s="120"/>
      <c r="P33" s="120"/>
      <c r="Q33" s="123">
        <v>1.0676E-2</v>
      </c>
      <c r="R33" s="123">
        <v>2.9090000000000001E-3</v>
      </c>
    </row>
    <row r="34" spans="1:18" ht="15" customHeight="1">
      <c r="A34" s="121">
        <v>316</v>
      </c>
      <c r="B34" s="121">
        <v>316</v>
      </c>
      <c r="C34" s="120" t="s">
        <v>984</v>
      </c>
      <c r="D34" s="120" t="s">
        <v>1862</v>
      </c>
      <c r="E34" s="121">
        <v>8288748</v>
      </c>
      <c r="F34" s="124">
        <v>43586</v>
      </c>
      <c r="G34" s="122">
        <v>7.54</v>
      </c>
      <c r="H34" s="120" t="s">
        <v>753</v>
      </c>
      <c r="I34" s="124">
        <v>49065</v>
      </c>
      <c r="J34" s="123">
        <v>4.8000000000000001E-2</v>
      </c>
      <c r="K34" s="123">
        <v>2.06E-2</v>
      </c>
      <c r="L34" s="122">
        <v>687970000</v>
      </c>
      <c r="M34" s="122">
        <v>143.30590000000001</v>
      </c>
      <c r="N34" s="122">
        <v>985901.28306000005</v>
      </c>
      <c r="O34" s="120"/>
      <c r="P34" s="120"/>
      <c r="Q34" s="123">
        <v>1.8908000000000001E-2</v>
      </c>
      <c r="R34" s="123">
        <v>5.1529999999999996E-3</v>
      </c>
    </row>
    <row r="35" spans="1:18" ht="15" customHeight="1">
      <c r="A35" s="121">
        <v>316</v>
      </c>
      <c r="B35" s="121">
        <v>316</v>
      </c>
      <c r="C35" s="120" t="s">
        <v>984</v>
      </c>
      <c r="D35" s="120" t="s">
        <v>1863</v>
      </c>
      <c r="E35" s="121">
        <v>8288144</v>
      </c>
      <c r="F35" s="124">
        <v>41760</v>
      </c>
      <c r="G35" s="122">
        <v>3.71</v>
      </c>
      <c r="H35" s="120" t="s">
        <v>753</v>
      </c>
      <c r="I35" s="124">
        <v>47239</v>
      </c>
      <c r="J35" s="123">
        <v>4.8000000000000001E-2</v>
      </c>
      <c r="K35" s="123">
        <v>1.9599999999999999E-2</v>
      </c>
      <c r="L35" s="122">
        <v>600006000</v>
      </c>
      <c r="M35" s="122">
        <v>131.08279999999999</v>
      </c>
      <c r="N35" s="122">
        <v>786504.72634000005</v>
      </c>
      <c r="O35" s="120"/>
      <c r="P35" s="120"/>
      <c r="Q35" s="123">
        <v>1.5084E-2</v>
      </c>
      <c r="R35" s="123">
        <v>4.1110000000000001E-3</v>
      </c>
    </row>
    <row r="36" spans="1:18" ht="15" customHeight="1">
      <c r="A36" s="121">
        <v>316</v>
      </c>
      <c r="B36" s="121">
        <v>316</v>
      </c>
      <c r="C36" s="120" t="s">
        <v>984</v>
      </c>
      <c r="D36" s="120" t="s">
        <v>1864</v>
      </c>
      <c r="E36" s="121">
        <v>8288276</v>
      </c>
      <c r="F36" s="124">
        <v>42156</v>
      </c>
      <c r="G36" s="122">
        <v>4.62</v>
      </c>
      <c r="H36" s="120" t="s">
        <v>753</v>
      </c>
      <c r="I36" s="124">
        <v>47636</v>
      </c>
      <c r="J36" s="123">
        <v>4.8000000000000001E-2</v>
      </c>
      <c r="K36" s="123">
        <v>1.9900000000000001E-2</v>
      </c>
      <c r="L36" s="122">
        <v>361878000</v>
      </c>
      <c r="M36" s="122">
        <v>134.23840000000001</v>
      </c>
      <c r="N36" s="122">
        <v>485779.38738999999</v>
      </c>
      <c r="O36" s="120"/>
      <c r="P36" s="120"/>
      <c r="Q36" s="123">
        <v>9.3159999999999996E-3</v>
      </c>
      <c r="R36" s="123">
        <v>2.539E-3</v>
      </c>
    </row>
    <row r="37" spans="1:18" ht="15" customHeight="1">
      <c r="A37" s="121">
        <v>316</v>
      </c>
      <c r="B37" s="121">
        <v>316</v>
      </c>
      <c r="C37" s="120" t="s">
        <v>984</v>
      </c>
      <c r="D37" s="120" t="s">
        <v>1865</v>
      </c>
      <c r="E37" s="121">
        <v>8288037</v>
      </c>
      <c r="F37" s="124">
        <v>41427</v>
      </c>
      <c r="G37" s="122">
        <v>2.95</v>
      </c>
      <c r="H37" s="120" t="s">
        <v>753</v>
      </c>
      <c r="I37" s="124">
        <v>46906</v>
      </c>
      <c r="J37" s="123">
        <v>4.8000000000000001E-2</v>
      </c>
      <c r="K37" s="123">
        <v>1.95E-2</v>
      </c>
      <c r="L37" s="122">
        <v>647506000</v>
      </c>
      <c r="M37" s="122">
        <v>129.00409999999999</v>
      </c>
      <c r="N37" s="122">
        <v>835309.07761000004</v>
      </c>
      <c r="O37" s="120"/>
      <c r="P37" s="120"/>
      <c r="Q37" s="123">
        <v>1.602E-2</v>
      </c>
      <c r="R37" s="123">
        <v>4.3660000000000001E-3</v>
      </c>
    </row>
    <row r="38" spans="1:18" ht="15" customHeight="1">
      <c r="A38" s="121">
        <v>316</v>
      </c>
      <c r="B38" s="121">
        <v>316</v>
      </c>
      <c r="C38" s="120" t="s">
        <v>984</v>
      </c>
      <c r="D38" s="120" t="s">
        <v>1866</v>
      </c>
      <c r="E38" s="121">
        <v>8288060</v>
      </c>
      <c r="F38" s="124">
        <v>41518</v>
      </c>
      <c r="G38" s="122">
        <v>3.2</v>
      </c>
      <c r="H38" s="120" t="s">
        <v>753</v>
      </c>
      <c r="I38" s="124">
        <v>46999</v>
      </c>
      <c r="J38" s="123">
        <v>4.8000000000000001E-2</v>
      </c>
      <c r="K38" s="123">
        <v>1.95E-2</v>
      </c>
      <c r="L38" s="122">
        <v>604074000</v>
      </c>
      <c r="M38" s="122">
        <v>126.8563</v>
      </c>
      <c r="N38" s="122">
        <v>766305.90630999999</v>
      </c>
      <c r="O38" s="120"/>
      <c r="P38" s="120"/>
      <c r="Q38" s="123">
        <v>1.4696000000000001E-2</v>
      </c>
      <c r="R38" s="123">
        <v>4.0049999999999999E-3</v>
      </c>
    </row>
    <row r="39" spans="1:18" ht="15" customHeight="1">
      <c r="A39" s="121">
        <v>316</v>
      </c>
      <c r="B39" s="121">
        <v>316</v>
      </c>
      <c r="C39" s="120" t="s">
        <v>984</v>
      </c>
      <c r="D39" s="120" t="s">
        <v>1867</v>
      </c>
      <c r="E39" s="121">
        <v>8289050</v>
      </c>
      <c r="F39" s="124">
        <v>44563</v>
      </c>
      <c r="G39" s="122">
        <v>9.4</v>
      </c>
      <c r="H39" s="120" t="s">
        <v>753</v>
      </c>
      <c r="I39" s="124">
        <v>50042</v>
      </c>
      <c r="J39" s="123">
        <v>4.8000000000000001E-2</v>
      </c>
      <c r="K39" s="123">
        <v>2.1100000000000001E-2</v>
      </c>
      <c r="L39" s="122">
        <v>235403000</v>
      </c>
      <c r="M39" s="122">
        <v>145.81309999999999</v>
      </c>
      <c r="N39" s="122">
        <v>343248.48752000002</v>
      </c>
      <c r="O39" s="120"/>
      <c r="P39" s="120"/>
      <c r="Q39" s="123">
        <v>6.5830000000000003E-3</v>
      </c>
      <c r="R39" s="123">
        <v>1.794E-3</v>
      </c>
    </row>
    <row r="40" spans="1:18" ht="15" customHeight="1">
      <c r="A40" s="121">
        <v>316</v>
      </c>
      <c r="B40" s="121">
        <v>316</v>
      </c>
      <c r="C40" s="120" t="s">
        <v>984</v>
      </c>
      <c r="D40" s="120" t="s">
        <v>1868</v>
      </c>
      <c r="E40" s="121">
        <v>8288243</v>
      </c>
      <c r="F40" s="124">
        <v>42064</v>
      </c>
      <c r="G40" s="122">
        <v>4.46</v>
      </c>
      <c r="H40" s="120" t="s">
        <v>753</v>
      </c>
      <c r="I40" s="124">
        <v>47543</v>
      </c>
      <c r="J40" s="123">
        <v>4.8000000000000001E-2</v>
      </c>
      <c r="K40" s="123">
        <v>1.9900000000000001E-2</v>
      </c>
      <c r="L40" s="122">
        <v>815109000</v>
      </c>
      <c r="M40" s="122">
        <v>132.40209999999999</v>
      </c>
      <c r="N40" s="122">
        <v>1079221.4342799999</v>
      </c>
      <c r="O40" s="120"/>
      <c r="P40" s="120"/>
      <c r="Q40" s="123">
        <v>2.0697E-2</v>
      </c>
      <c r="R40" s="123">
        <v>5.6410000000000002E-3</v>
      </c>
    </row>
    <row r="41" spans="1:18" ht="15" customHeight="1">
      <c r="A41" s="121">
        <v>316</v>
      </c>
      <c r="B41" s="121">
        <v>316</v>
      </c>
      <c r="C41" s="120" t="s">
        <v>984</v>
      </c>
      <c r="D41" s="120" t="s">
        <v>1869</v>
      </c>
      <c r="E41" s="121">
        <v>8288359</v>
      </c>
      <c r="F41" s="124">
        <v>42401</v>
      </c>
      <c r="G41" s="122">
        <v>5.19</v>
      </c>
      <c r="H41" s="120" t="s">
        <v>753</v>
      </c>
      <c r="I41" s="124">
        <v>47880</v>
      </c>
      <c r="J41" s="123">
        <v>4.8000000000000001E-2</v>
      </c>
      <c r="K41" s="123">
        <v>0.02</v>
      </c>
      <c r="L41" s="122">
        <v>405002000</v>
      </c>
      <c r="M41" s="122">
        <v>135.5813</v>
      </c>
      <c r="N41" s="122">
        <v>549107.14095999999</v>
      </c>
      <c r="O41" s="120"/>
      <c r="P41" s="120"/>
      <c r="Q41" s="123">
        <v>1.0531E-2</v>
      </c>
      <c r="R41" s="123">
        <v>2.8700000000000002E-3</v>
      </c>
    </row>
    <row r="42" spans="1:18" ht="15" customHeight="1">
      <c r="A42" s="121">
        <v>316</v>
      </c>
      <c r="B42" s="121">
        <v>316</v>
      </c>
      <c r="C42" s="120" t="s">
        <v>984</v>
      </c>
      <c r="D42" s="120" t="s">
        <v>1870</v>
      </c>
      <c r="E42" s="121">
        <v>8288623</v>
      </c>
      <c r="F42" s="124">
        <v>43221</v>
      </c>
      <c r="G42" s="122">
        <v>6.82</v>
      </c>
      <c r="H42" s="120" t="s">
        <v>753</v>
      </c>
      <c r="I42" s="124">
        <v>48700</v>
      </c>
      <c r="J42" s="123">
        <v>4.8000000000000001E-2</v>
      </c>
      <c r="K42" s="123">
        <v>2.0500000000000001E-2</v>
      </c>
      <c r="L42" s="122">
        <v>27325000</v>
      </c>
      <c r="M42" s="122">
        <v>142.81049999999999</v>
      </c>
      <c r="N42" s="122">
        <v>39022.972399999999</v>
      </c>
      <c r="O42" s="120"/>
      <c r="P42" s="120"/>
      <c r="Q42" s="123">
        <v>7.4799999999999997E-4</v>
      </c>
      <c r="R42" s="123">
        <v>2.03E-4</v>
      </c>
    </row>
    <row r="43" spans="1:18" ht="15" customHeight="1">
      <c r="A43" s="121">
        <v>316</v>
      </c>
      <c r="B43" s="121">
        <v>316</v>
      </c>
      <c r="C43" s="120" t="s">
        <v>984</v>
      </c>
      <c r="D43" s="120" t="s">
        <v>1871</v>
      </c>
      <c r="E43" s="121">
        <v>8287997</v>
      </c>
      <c r="F43" s="124">
        <v>41306</v>
      </c>
      <c r="G43" s="122">
        <v>2.68</v>
      </c>
      <c r="H43" s="120" t="s">
        <v>753</v>
      </c>
      <c r="I43" s="124">
        <v>46784</v>
      </c>
      <c r="J43" s="123">
        <v>4.8000000000000001E-2</v>
      </c>
      <c r="K43" s="123">
        <v>1.9400000000000001E-2</v>
      </c>
      <c r="L43" s="122">
        <v>1038684000</v>
      </c>
      <c r="M43" s="122">
        <v>127.5911</v>
      </c>
      <c r="N43" s="122">
        <v>1325268.7265600001</v>
      </c>
      <c r="O43" s="120"/>
      <c r="P43" s="120"/>
      <c r="Q43" s="123">
        <v>2.5416000000000001E-2</v>
      </c>
      <c r="R43" s="123">
        <v>6.927E-3</v>
      </c>
    </row>
    <row r="44" spans="1:18" ht="15" customHeight="1">
      <c r="A44" s="121">
        <v>316</v>
      </c>
      <c r="B44" s="121">
        <v>316</v>
      </c>
      <c r="C44" s="120" t="s">
        <v>984</v>
      </c>
      <c r="D44" s="120" t="s">
        <v>1872</v>
      </c>
      <c r="E44" s="121">
        <v>8288755</v>
      </c>
      <c r="F44" s="124">
        <v>43618</v>
      </c>
      <c r="G44" s="122">
        <v>7.62</v>
      </c>
      <c r="H44" s="120" t="s">
        <v>753</v>
      </c>
      <c r="I44" s="124">
        <v>49097</v>
      </c>
      <c r="J44" s="123">
        <v>4.8000000000000001E-2</v>
      </c>
      <c r="K44" s="123">
        <v>2.07E-2</v>
      </c>
      <c r="L44" s="122">
        <v>364397000</v>
      </c>
      <c r="M44" s="122">
        <v>142.5771</v>
      </c>
      <c r="N44" s="122">
        <v>519546.81133</v>
      </c>
      <c r="O44" s="120"/>
      <c r="P44" s="120"/>
      <c r="Q44" s="123">
        <v>9.9640000000000006E-3</v>
      </c>
      <c r="R44" s="123">
        <v>2.715E-3</v>
      </c>
    </row>
    <row r="45" spans="1:18" ht="15" customHeight="1">
      <c r="A45" s="121">
        <v>316</v>
      </c>
      <c r="B45" s="121">
        <v>316</v>
      </c>
      <c r="C45" s="120" t="s">
        <v>984</v>
      </c>
      <c r="D45" s="120" t="s">
        <v>1873</v>
      </c>
      <c r="E45" s="121">
        <v>8288656</v>
      </c>
      <c r="F45" s="124">
        <v>43313</v>
      </c>
      <c r="G45" s="122">
        <v>7.08</v>
      </c>
      <c r="H45" s="120" t="s">
        <v>753</v>
      </c>
      <c r="I45" s="124">
        <v>48792</v>
      </c>
      <c r="J45" s="123">
        <v>4.8000000000000001E-2</v>
      </c>
      <c r="K45" s="123">
        <v>2.0500000000000001E-2</v>
      </c>
      <c r="L45" s="122">
        <v>305257000</v>
      </c>
      <c r="M45" s="122">
        <v>140.6369</v>
      </c>
      <c r="N45" s="122">
        <v>429303.93377</v>
      </c>
      <c r="O45" s="120"/>
      <c r="P45" s="120"/>
      <c r="Q45" s="123">
        <v>8.2330000000000007E-3</v>
      </c>
      <c r="R45" s="123">
        <v>2.2430000000000002E-3</v>
      </c>
    </row>
    <row r="46" spans="1:18" ht="15" customHeight="1">
      <c r="A46" s="121">
        <v>316</v>
      </c>
      <c r="B46" s="121">
        <v>316</v>
      </c>
      <c r="C46" s="120" t="s">
        <v>984</v>
      </c>
      <c r="D46" s="120" t="s">
        <v>1874</v>
      </c>
      <c r="E46" s="121">
        <v>8289068</v>
      </c>
      <c r="F46" s="124">
        <v>44593</v>
      </c>
      <c r="G46" s="122">
        <v>9.48</v>
      </c>
      <c r="H46" s="120" t="s">
        <v>753</v>
      </c>
      <c r="I46" s="124">
        <v>50072</v>
      </c>
      <c r="J46" s="123">
        <v>4.8000000000000001E-2</v>
      </c>
      <c r="K46" s="123">
        <v>2.1100000000000001E-2</v>
      </c>
      <c r="L46" s="122">
        <v>77020000</v>
      </c>
      <c r="M46" s="122">
        <v>145.14099999999999</v>
      </c>
      <c r="N46" s="122">
        <v>111787.58762000001</v>
      </c>
      <c r="O46" s="120"/>
      <c r="P46" s="120"/>
      <c r="Q46" s="123">
        <v>2.1429999999999999E-3</v>
      </c>
      <c r="R46" s="123">
        <v>5.8399999999999999E-4</v>
      </c>
    </row>
    <row r="47" spans="1:18" ht="15" customHeight="1">
      <c r="A47" s="121">
        <v>316</v>
      </c>
      <c r="B47" s="121">
        <v>316</v>
      </c>
      <c r="C47" s="120" t="s">
        <v>984</v>
      </c>
      <c r="D47" s="120" t="s">
        <v>1875</v>
      </c>
      <c r="E47" s="121">
        <v>8288052</v>
      </c>
      <c r="F47" s="124">
        <v>41487</v>
      </c>
      <c r="G47" s="122">
        <v>3.12</v>
      </c>
      <c r="H47" s="120" t="s">
        <v>753</v>
      </c>
      <c r="I47" s="124">
        <v>46966</v>
      </c>
      <c r="J47" s="123">
        <v>4.8000000000000001E-2</v>
      </c>
      <c r="K47" s="123">
        <v>1.95E-2</v>
      </c>
      <c r="L47" s="122">
        <v>161479000</v>
      </c>
      <c r="M47" s="122">
        <v>127.46680000000001</v>
      </c>
      <c r="N47" s="122">
        <v>205832.08890999999</v>
      </c>
      <c r="O47" s="120"/>
      <c r="P47" s="120"/>
      <c r="Q47" s="123">
        <v>3.947E-3</v>
      </c>
      <c r="R47" s="123">
        <v>1.075E-3</v>
      </c>
    </row>
    <row r="48" spans="1:18" ht="15" customHeight="1">
      <c r="A48" s="121">
        <v>316</v>
      </c>
      <c r="B48" s="121">
        <v>316</v>
      </c>
      <c r="C48" s="120" t="s">
        <v>984</v>
      </c>
      <c r="D48" s="120" t="s">
        <v>1876</v>
      </c>
      <c r="E48" s="121">
        <v>8288599</v>
      </c>
      <c r="F48" s="124">
        <v>43132</v>
      </c>
      <c r="G48" s="122">
        <v>6.71</v>
      </c>
      <c r="H48" s="120" t="s">
        <v>753</v>
      </c>
      <c r="I48" s="124">
        <v>48611</v>
      </c>
      <c r="J48" s="123">
        <v>4.8000000000000001E-2</v>
      </c>
      <c r="K48" s="123">
        <v>2.0400000000000001E-2</v>
      </c>
      <c r="L48" s="122">
        <v>637831000</v>
      </c>
      <c r="M48" s="122">
        <v>140.61600000000001</v>
      </c>
      <c r="N48" s="122">
        <v>896892.18200999999</v>
      </c>
      <c r="O48" s="120"/>
      <c r="P48" s="120"/>
      <c r="Q48" s="123">
        <v>1.7201000000000001E-2</v>
      </c>
      <c r="R48" s="123">
        <v>4.6880000000000003E-3</v>
      </c>
    </row>
    <row r="49" spans="1:18" ht="15" customHeight="1">
      <c r="A49" s="121">
        <v>316</v>
      </c>
      <c r="B49" s="121">
        <v>316</v>
      </c>
      <c r="C49" s="120" t="s">
        <v>984</v>
      </c>
      <c r="D49" s="120" t="s">
        <v>1877</v>
      </c>
      <c r="E49" s="121">
        <v>8288342</v>
      </c>
      <c r="F49" s="124">
        <v>42370</v>
      </c>
      <c r="G49" s="122">
        <v>5.0999999999999996</v>
      </c>
      <c r="H49" s="120" t="s">
        <v>753</v>
      </c>
      <c r="I49" s="124">
        <v>47849</v>
      </c>
      <c r="J49" s="123">
        <v>4.8000000000000001E-2</v>
      </c>
      <c r="K49" s="123">
        <v>0.02</v>
      </c>
      <c r="L49" s="122">
        <v>193334000</v>
      </c>
      <c r="M49" s="122">
        <v>135.66399999999999</v>
      </c>
      <c r="N49" s="122">
        <v>262284.64224999998</v>
      </c>
      <c r="O49" s="120"/>
      <c r="P49" s="120"/>
      <c r="Q49" s="123">
        <v>5.0299999999999997E-3</v>
      </c>
      <c r="R49" s="123">
        <v>1.3699999999999999E-3</v>
      </c>
    </row>
    <row r="50" spans="1:18" ht="15" customHeight="1">
      <c r="A50" s="121">
        <v>316</v>
      </c>
      <c r="B50" s="121">
        <v>316</v>
      </c>
      <c r="C50" s="120" t="s">
        <v>984</v>
      </c>
      <c r="D50" s="120" t="s">
        <v>1878</v>
      </c>
      <c r="E50" s="121">
        <v>8288425</v>
      </c>
      <c r="F50" s="124">
        <v>42614</v>
      </c>
      <c r="G50" s="122">
        <v>5.66</v>
      </c>
      <c r="H50" s="120" t="s">
        <v>753</v>
      </c>
      <c r="I50" s="124">
        <v>48092</v>
      </c>
      <c r="J50" s="123">
        <v>4.8000000000000001E-2</v>
      </c>
      <c r="K50" s="123">
        <v>2.0199999999999999E-2</v>
      </c>
      <c r="L50" s="122">
        <v>730081000</v>
      </c>
      <c r="M50" s="122">
        <v>136.1285</v>
      </c>
      <c r="N50" s="122">
        <v>993848.52035999997</v>
      </c>
      <c r="O50" s="120"/>
      <c r="P50" s="120"/>
      <c r="Q50" s="123">
        <v>1.9060000000000001E-2</v>
      </c>
      <c r="R50" s="123">
        <v>5.1939999999999998E-3</v>
      </c>
    </row>
    <row r="51" spans="1:18" ht="15" customHeight="1">
      <c r="A51" s="121">
        <v>316</v>
      </c>
      <c r="B51" s="121">
        <v>316</v>
      </c>
      <c r="C51" s="120" t="s">
        <v>984</v>
      </c>
      <c r="D51" s="120" t="s">
        <v>1879</v>
      </c>
      <c r="E51" s="121">
        <v>8288896</v>
      </c>
      <c r="F51" s="124">
        <v>44075</v>
      </c>
      <c r="G51" s="122">
        <v>8.56</v>
      </c>
      <c r="H51" s="120" t="s">
        <v>753</v>
      </c>
      <c r="I51" s="124">
        <v>49553</v>
      </c>
      <c r="J51" s="123">
        <v>4.8000000000000001E-2</v>
      </c>
      <c r="K51" s="123">
        <v>2.0899999999999998E-2</v>
      </c>
      <c r="L51" s="122">
        <v>353336000</v>
      </c>
      <c r="M51" s="122">
        <v>145.31870000000001</v>
      </c>
      <c r="N51" s="122">
        <v>513463.27036000002</v>
      </c>
      <c r="O51" s="120"/>
      <c r="P51" s="120"/>
      <c r="Q51" s="123">
        <v>9.8469999999999999E-3</v>
      </c>
      <c r="R51" s="123">
        <v>2.6830000000000001E-3</v>
      </c>
    </row>
    <row r="52" spans="1:18" ht="15" customHeight="1">
      <c r="A52" s="121">
        <v>316</v>
      </c>
      <c r="B52" s="121">
        <v>316</v>
      </c>
      <c r="C52" s="120" t="s">
        <v>984</v>
      </c>
      <c r="D52" s="120" t="s">
        <v>1880</v>
      </c>
      <c r="E52" s="121">
        <v>8287971</v>
      </c>
      <c r="F52" s="124">
        <v>41245</v>
      </c>
      <c r="G52" s="122">
        <v>2.5099999999999998</v>
      </c>
      <c r="H52" s="120" t="s">
        <v>753</v>
      </c>
      <c r="I52" s="124">
        <v>46723</v>
      </c>
      <c r="J52" s="123">
        <v>4.8000000000000001E-2</v>
      </c>
      <c r="K52" s="123">
        <v>1.9400000000000001E-2</v>
      </c>
      <c r="L52" s="122">
        <v>625472000</v>
      </c>
      <c r="M52" s="122">
        <v>127.639</v>
      </c>
      <c r="N52" s="122">
        <v>798346.46427</v>
      </c>
      <c r="O52" s="120"/>
      <c r="P52" s="120"/>
      <c r="Q52" s="123">
        <v>1.5311E-2</v>
      </c>
      <c r="R52" s="123">
        <v>4.1729999999999996E-3</v>
      </c>
    </row>
    <row r="53" spans="1:18" ht="15" customHeight="1">
      <c r="A53" s="121">
        <v>316</v>
      </c>
      <c r="B53" s="121">
        <v>316</v>
      </c>
      <c r="C53" s="120" t="s">
        <v>984</v>
      </c>
      <c r="D53" s="120" t="s">
        <v>1881</v>
      </c>
      <c r="E53" s="121">
        <v>8288847</v>
      </c>
      <c r="F53" s="124">
        <v>43891</v>
      </c>
      <c r="G53" s="122">
        <v>8.2200000000000006</v>
      </c>
      <c r="H53" s="120" t="s">
        <v>753</v>
      </c>
      <c r="I53" s="124">
        <v>49369</v>
      </c>
      <c r="J53" s="123">
        <v>4.8000000000000001E-2</v>
      </c>
      <c r="K53" s="123">
        <v>2.0799999999999999E-2</v>
      </c>
      <c r="L53" s="122">
        <v>110055000</v>
      </c>
      <c r="M53" s="122">
        <v>143.85470000000001</v>
      </c>
      <c r="N53" s="122">
        <v>158319.25654999999</v>
      </c>
      <c r="O53" s="120"/>
      <c r="P53" s="120"/>
      <c r="Q53" s="123">
        <v>3.0360000000000001E-3</v>
      </c>
      <c r="R53" s="123">
        <v>8.2700000000000004E-4</v>
      </c>
    </row>
    <row r="54" spans="1:18" ht="15" customHeight="1">
      <c r="A54" s="121">
        <v>316</v>
      </c>
      <c r="B54" s="121">
        <v>316</v>
      </c>
      <c r="C54" s="120" t="s">
        <v>984</v>
      </c>
      <c r="D54" s="120" t="s">
        <v>1882</v>
      </c>
      <c r="E54" s="121">
        <v>8287963</v>
      </c>
      <c r="F54" s="124">
        <v>41214</v>
      </c>
      <c r="G54" s="122">
        <v>2.4300000000000002</v>
      </c>
      <c r="H54" s="120" t="s">
        <v>753</v>
      </c>
      <c r="I54" s="124">
        <v>46692</v>
      </c>
      <c r="J54" s="123">
        <v>4.8000000000000001E-2</v>
      </c>
      <c r="K54" s="123">
        <v>1.9300000000000001E-2</v>
      </c>
      <c r="L54" s="122">
        <v>414621000</v>
      </c>
      <c r="M54" s="122">
        <v>127.61879999999999</v>
      </c>
      <c r="N54" s="122">
        <v>529134.42244999995</v>
      </c>
      <c r="O54" s="120"/>
      <c r="P54" s="120"/>
      <c r="Q54" s="123">
        <v>1.0148000000000001E-2</v>
      </c>
      <c r="R54" s="123">
        <v>2.7650000000000001E-3</v>
      </c>
    </row>
    <row r="55" spans="1:18" ht="15" customHeight="1">
      <c r="A55" s="121">
        <v>316</v>
      </c>
      <c r="B55" s="121">
        <v>316</v>
      </c>
      <c r="C55" s="120" t="s">
        <v>984</v>
      </c>
      <c r="D55" s="120" t="s">
        <v>1883</v>
      </c>
      <c r="E55" s="121">
        <v>8288250</v>
      </c>
      <c r="F55" s="124">
        <v>42095</v>
      </c>
      <c r="G55" s="122">
        <v>4.45</v>
      </c>
      <c r="H55" s="120" t="s">
        <v>753</v>
      </c>
      <c r="I55" s="124">
        <v>47574</v>
      </c>
      <c r="J55" s="123">
        <v>4.8000000000000001E-2</v>
      </c>
      <c r="K55" s="123">
        <v>1.9900000000000001E-2</v>
      </c>
      <c r="L55" s="122">
        <v>1289284000</v>
      </c>
      <c r="M55" s="122">
        <v>135.93960000000001</v>
      </c>
      <c r="N55" s="122">
        <v>1752648.02321</v>
      </c>
      <c r="O55" s="120"/>
      <c r="P55" s="120"/>
      <c r="Q55" s="123">
        <v>3.3612999999999997E-2</v>
      </c>
      <c r="R55" s="123">
        <v>9.1610000000000007E-3</v>
      </c>
    </row>
    <row r="56" spans="1:18" ht="15" customHeight="1">
      <c r="A56" s="121">
        <v>316</v>
      </c>
      <c r="B56" s="121">
        <v>316</v>
      </c>
      <c r="C56" s="120" t="s">
        <v>984</v>
      </c>
      <c r="D56" s="120" t="s">
        <v>1884</v>
      </c>
      <c r="E56" s="121">
        <v>8288482</v>
      </c>
      <c r="F56" s="124">
        <v>42795</v>
      </c>
      <c r="G56" s="122">
        <v>6.04</v>
      </c>
      <c r="H56" s="120" t="s">
        <v>753</v>
      </c>
      <c r="I56" s="124">
        <v>48274</v>
      </c>
      <c r="J56" s="123">
        <v>4.8000000000000001E-2</v>
      </c>
      <c r="K56" s="123">
        <v>2.0299999999999999E-2</v>
      </c>
      <c r="L56" s="122">
        <v>97914000</v>
      </c>
      <c r="M56" s="122">
        <v>138.57480000000001</v>
      </c>
      <c r="N56" s="122">
        <v>135684.1109</v>
      </c>
      <c r="O56" s="120"/>
      <c r="P56" s="120"/>
      <c r="Q56" s="123">
        <v>2.6020000000000001E-3</v>
      </c>
      <c r="R56" s="123">
        <v>7.0899999999999999E-4</v>
      </c>
    </row>
    <row r="57" spans="1:18" ht="15" customHeight="1">
      <c r="A57" s="121">
        <v>316</v>
      </c>
      <c r="B57" s="121">
        <v>316</v>
      </c>
      <c r="C57" s="120" t="s">
        <v>984</v>
      </c>
      <c r="D57" s="120" t="s">
        <v>1885</v>
      </c>
      <c r="E57" s="121">
        <v>8288961</v>
      </c>
      <c r="F57" s="124">
        <v>44287</v>
      </c>
      <c r="G57" s="122">
        <v>8.82</v>
      </c>
      <c r="H57" s="120" t="s">
        <v>753</v>
      </c>
      <c r="I57" s="124">
        <v>49766</v>
      </c>
      <c r="J57" s="123">
        <v>4.8000000000000001E-2</v>
      </c>
      <c r="K57" s="123">
        <v>2.1000000000000001E-2</v>
      </c>
      <c r="L57" s="122">
        <v>348490000</v>
      </c>
      <c r="M57" s="122">
        <v>148.85220000000001</v>
      </c>
      <c r="N57" s="122">
        <v>518735.00868999999</v>
      </c>
      <c r="O57" s="120"/>
      <c r="P57" s="120"/>
      <c r="Q57" s="123">
        <v>9.9480000000000002E-3</v>
      </c>
      <c r="R57" s="123">
        <v>2.7109999999999999E-3</v>
      </c>
    </row>
    <row r="58" spans="1:18" ht="15" customHeight="1">
      <c r="A58" s="121">
        <v>316</v>
      </c>
      <c r="B58" s="121">
        <v>316</v>
      </c>
      <c r="C58" s="120" t="s">
        <v>984</v>
      </c>
      <c r="D58" s="120" t="s">
        <v>1886</v>
      </c>
      <c r="E58" s="121">
        <v>8288672</v>
      </c>
      <c r="F58" s="124">
        <v>43375</v>
      </c>
      <c r="G58" s="122">
        <v>7.11</v>
      </c>
      <c r="H58" s="120" t="s">
        <v>753</v>
      </c>
      <c r="I58" s="124">
        <v>48856</v>
      </c>
      <c r="J58" s="123">
        <v>4.8000000000000001E-2</v>
      </c>
      <c r="K58" s="123">
        <v>2.06E-2</v>
      </c>
      <c r="L58" s="122">
        <v>95982000</v>
      </c>
      <c r="M58" s="122">
        <v>142.75479999999999</v>
      </c>
      <c r="N58" s="122">
        <v>137018.89580999999</v>
      </c>
      <c r="O58" s="120"/>
      <c r="P58" s="120"/>
      <c r="Q58" s="123">
        <v>2.627E-3</v>
      </c>
      <c r="R58" s="123">
        <v>7.1599999999999995E-4</v>
      </c>
    </row>
    <row r="59" spans="1:18" ht="15" customHeight="1">
      <c r="A59" s="121">
        <v>316</v>
      </c>
      <c r="B59" s="121">
        <v>316</v>
      </c>
      <c r="C59" s="120" t="s">
        <v>984</v>
      </c>
      <c r="D59" s="120" t="s">
        <v>1887</v>
      </c>
      <c r="E59" s="121">
        <v>8288805</v>
      </c>
      <c r="F59" s="124">
        <v>43770</v>
      </c>
      <c r="G59" s="122">
        <v>7.89</v>
      </c>
      <c r="H59" s="120" t="s">
        <v>753</v>
      </c>
      <c r="I59" s="124">
        <v>49249</v>
      </c>
      <c r="J59" s="123">
        <v>4.8000000000000001E-2</v>
      </c>
      <c r="K59" s="123">
        <v>2.07E-2</v>
      </c>
      <c r="L59" s="122">
        <v>337813000</v>
      </c>
      <c r="M59" s="122">
        <v>144.35810000000001</v>
      </c>
      <c r="N59" s="122">
        <v>487660.26767999999</v>
      </c>
      <c r="O59" s="120"/>
      <c r="P59" s="120"/>
      <c r="Q59" s="123">
        <v>9.3519999999999992E-3</v>
      </c>
      <c r="R59" s="123">
        <v>2.5490000000000001E-3</v>
      </c>
    </row>
    <row r="60" spans="1:18" ht="15" customHeight="1">
      <c r="A60" s="121">
        <v>316</v>
      </c>
      <c r="B60" s="121">
        <v>316</v>
      </c>
      <c r="C60" s="120" t="s">
        <v>984</v>
      </c>
      <c r="D60" s="120" t="s">
        <v>1888</v>
      </c>
      <c r="E60" s="121">
        <v>8288391</v>
      </c>
      <c r="F60" s="124">
        <v>42522</v>
      </c>
      <c r="G60" s="122">
        <v>5.41</v>
      </c>
      <c r="H60" s="120" t="s">
        <v>753</v>
      </c>
      <c r="I60" s="124">
        <v>48000</v>
      </c>
      <c r="J60" s="123">
        <v>4.8000000000000001E-2</v>
      </c>
      <c r="K60" s="123">
        <v>2.01E-2</v>
      </c>
      <c r="L60" s="122">
        <v>481237000</v>
      </c>
      <c r="M60" s="122">
        <v>138.2405</v>
      </c>
      <c r="N60" s="122">
        <v>665264.23759000003</v>
      </c>
      <c r="O60" s="120"/>
      <c r="P60" s="120"/>
      <c r="Q60" s="123">
        <v>1.2758E-2</v>
      </c>
      <c r="R60" s="123">
        <v>3.4770000000000001E-3</v>
      </c>
    </row>
    <row r="61" spans="1:18" ht="15" customHeight="1">
      <c r="A61" s="121">
        <v>316</v>
      </c>
      <c r="B61" s="121">
        <v>316</v>
      </c>
      <c r="C61" s="120" t="s">
        <v>984</v>
      </c>
      <c r="D61" s="120" t="s">
        <v>1889</v>
      </c>
      <c r="E61" s="121">
        <v>8288334</v>
      </c>
      <c r="F61" s="124">
        <v>42339</v>
      </c>
      <c r="G61" s="122">
        <v>5.0199999999999996</v>
      </c>
      <c r="H61" s="120" t="s">
        <v>753</v>
      </c>
      <c r="I61" s="124">
        <v>47818</v>
      </c>
      <c r="J61" s="123">
        <v>4.8000000000000001E-2</v>
      </c>
      <c r="K61" s="123">
        <v>0.02</v>
      </c>
      <c r="L61" s="122">
        <v>694481000</v>
      </c>
      <c r="M61" s="122">
        <v>135.3458</v>
      </c>
      <c r="N61" s="122">
        <v>939951.15333999996</v>
      </c>
      <c r="O61" s="120"/>
      <c r="P61" s="120"/>
      <c r="Q61" s="123">
        <v>1.8026E-2</v>
      </c>
      <c r="R61" s="123">
        <v>4.9129999999999998E-3</v>
      </c>
    </row>
    <row r="62" spans="1:18" ht="15" customHeight="1">
      <c r="A62" s="121">
        <v>316</v>
      </c>
      <c r="B62" s="121">
        <v>316</v>
      </c>
      <c r="C62" s="120" t="s">
        <v>984</v>
      </c>
      <c r="D62" s="120" t="s">
        <v>1890</v>
      </c>
      <c r="E62" s="121">
        <v>8288631</v>
      </c>
      <c r="F62" s="124">
        <v>43252</v>
      </c>
      <c r="G62" s="122">
        <v>6.91</v>
      </c>
      <c r="H62" s="120" t="s">
        <v>753</v>
      </c>
      <c r="I62" s="124">
        <v>48731</v>
      </c>
      <c r="J62" s="123">
        <v>4.8000000000000001E-2</v>
      </c>
      <c r="K62" s="123">
        <v>2.0500000000000001E-2</v>
      </c>
      <c r="L62" s="122">
        <v>307200000</v>
      </c>
      <c r="M62" s="122">
        <v>141.9538</v>
      </c>
      <c r="N62" s="122">
        <v>436082.15331999998</v>
      </c>
      <c r="O62" s="120"/>
      <c r="P62" s="120"/>
      <c r="Q62" s="123">
        <v>8.3630000000000006E-3</v>
      </c>
      <c r="R62" s="123">
        <v>2.2790000000000002E-3</v>
      </c>
    </row>
    <row r="63" spans="1:18" ht="15" customHeight="1">
      <c r="A63" s="121">
        <v>316</v>
      </c>
      <c r="B63" s="121">
        <v>316</v>
      </c>
      <c r="C63" s="120" t="s">
        <v>984</v>
      </c>
      <c r="D63" s="120" t="s">
        <v>1891</v>
      </c>
      <c r="E63" s="121">
        <v>8288797</v>
      </c>
      <c r="F63" s="124">
        <v>43740</v>
      </c>
      <c r="G63" s="122">
        <v>7.81</v>
      </c>
      <c r="H63" s="120" t="s">
        <v>753</v>
      </c>
      <c r="I63" s="124">
        <v>49219</v>
      </c>
      <c r="J63" s="123">
        <v>4.8000000000000001E-2</v>
      </c>
      <c r="K63" s="123">
        <v>2.07E-2</v>
      </c>
      <c r="L63" s="122">
        <v>326915000</v>
      </c>
      <c r="M63" s="122">
        <v>144.3133</v>
      </c>
      <c r="N63" s="122">
        <v>471781.92268999998</v>
      </c>
      <c r="O63" s="120"/>
      <c r="P63" s="120"/>
      <c r="Q63" s="123">
        <v>9.0480000000000005E-3</v>
      </c>
      <c r="R63" s="123">
        <v>2.4659999999999999E-3</v>
      </c>
    </row>
    <row r="64" spans="1:18" ht="15" customHeight="1">
      <c r="A64" s="121">
        <v>316</v>
      </c>
      <c r="B64" s="121">
        <v>316</v>
      </c>
      <c r="C64" s="120" t="s">
        <v>984</v>
      </c>
      <c r="D64" s="120" t="s">
        <v>1892</v>
      </c>
      <c r="E64" s="121">
        <v>8288557</v>
      </c>
      <c r="F64" s="124">
        <v>43009</v>
      </c>
      <c r="G64" s="122">
        <v>6.38</v>
      </c>
      <c r="H64" s="120" t="s">
        <v>753</v>
      </c>
      <c r="I64" s="124">
        <v>48488</v>
      </c>
      <c r="J64" s="123">
        <v>4.8000000000000001E-2</v>
      </c>
      <c r="K64" s="123">
        <v>2.0400000000000001E-2</v>
      </c>
      <c r="L64" s="122">
        <v>383954000</v>
      </c>
      <c r="M64" s="122">
        <v>141.89830000000001</v>
      </c>
      <c r="N64" s="122">
        <v>544824.38583000004</v>
      </c>
      <c r="O64" s="120"/>
      <c r="P64" s="120"/>
      <c r="Q64" s="123">
        <v>1.0448000000000001E-2</v>
      </c>
      <c r="R64" s="123">
        <v>2.8470000000000001E-3</v>
      </c>
    </row>
    <row r="65" spans="1:18" ht="15" customHeight="1">
      <c r="A65" s="121">
        <v>316</v>
      </c>
      <c r="B65" s="121">
        <v>316</v>
      </c>
      <c r="C65" s="120" t="s">
        <v>984</v>
      </c>
      <c r="D65" s="120" t="s">
        <v>1893</v>
      </c>
      <c r="E65" s="121">
        <v>8288193</v>
      </c>
      <c r="F65" s="124">
        <v>41913</v>
      </c>
      <c r="G65" s="122">
        <v>4.05</v>
      </c>
      <c r="H65" s="120" t="s">
        <v>753</v>
      </c>
      <c r="I65" s="124">
        <v>47393</v>
      </c>
      <c r="J65" s="123">
        <v>4.8000000000000001E-2</v>
      </c>
      <c r="K65" s="123">
        <v>1.9699999999999999E-2</v>
      </c>
      <c r="L65" s="122">
        <v>1046291000</v>
      </c>
      <c r="M65" s="122">
        <v>132.0849</v>
      </c>
      <c r="N65" s="122">
        <v>1381992.41273</v>
      </c>
      <c r="O65" s="120"/>
      <c r="P65" s="120"/>
      <c r="Q65" s="123">
        <v>2.6504E-2</v>
      </c>
      <c r="R65" s="123">
        <v>7.2230000000000003E-3</v>
      </c>
    </row>
    <row r="66" spans="1:18" ht="15" customHeight="1">
      <c r="A66" s="121">
        <v>316</v>
      </c>
      <c r="B66" s="121">
        <v>316</v>
      </c>
      <c r="C66" s="120" t="s">
        <v>984</v>
      </c>
      <c r="D66" s="120" t="s">
        <v>1894</v>
      </c>
      <c r="E66" s="121">
        <v>8288003</v>
      </c>
      <c r="F66" s="124">
        <v>41334</v>
      </c>
      <c r="G66" s="122">
        <v>2.76</v>
      </c>
      <c r="H66" s="120" t="s">
        <v>753</v>
      </c>
      <c r="I66" s="124">
        <v>46813</v>
      </c>
      <c r="J66" s="123">
        <v>4.8000000000000001E-2</v>
      </c>
      <c r="K66" s="123">
        <v>1.9400000000000001E-2</v>
      </c>
      <c r="L66" s="122">
        <v>404589000</v>
      </c>
      <c r="M66" s="122">
        <v>127.6037</v>
      </c>
      <c r="N66" s="122">
        <v>516270.47963999998</v>
      </c>
      <c r="O66" s="120"/>
      <c r="P66" s="120"/>
      <c r="Q66" s="123">
        <v>9.9010000000000001E-3</v>
      </c>
      <c r="R66" s="123">
        <v>2.6979999999999999E-3</v>
      </c>
    </row>
    <row r="67" spans="1:18" ht="15" customHeight="1">
      <c r="A67" s="121">
        <v>316</v>
      </c>
      <c r="B67" s="121">
        <v>316</v>
      </c>
      <c r="C67" s="120" t="s">
        <v>984</v>
      </c>
      <c r="D67" s="120" t="s">
        <v>1895</v>
      </c>
      <c r="E67" s="121">
        <v>8288177</v>
      </c>
      <c r="F67" s="124">
        <v>41852</v>
      </c>
      <c r="G67" s="122">
        <v>3.97</v>
      </c>
      <c r="H67" s="120" t="s">
        <v>753</v>
      </c>
      <c r="I67" s="124">
        <v>47331</v>
      </c>
      <c r="J67" s="123">
        <v>4.8000000000000001E-2</v>
      </c>
      <c r="K67" s="123">
        <v>1.9699999999999999E-2</v>
      </c>
      <c r="L67" s="122">
        <v>686751000</v>
      </c>
      <c r="M67" s="122">
        <v>129.7758</v>
      </c>
      <c r="N67" s="122">
        <v>891236.40939000004</v>
      </c>
      <c r="O67" s="120"/>
      <c r="P67" s="120"/>
      <c r="Q67" s="123">
        <v>1.7092E-2</v>
      </c>
      <c r="R67" s="123">
        <v>4.6579999999999998E-3</v>
      </c>
    </row>
    <row r="68" spans="1:18" ht="15" customHeight="1">
      <c r="A68" s="121">
        <v>316</v>
      </c>
      <c r="B68" s="121">
        <v>316</v>
      </c>
      <c r="C68" s="120" t="s">
        <v>984</v>
      </c>
      <c r="D68" s="120" t="s">
        <v>1896</v>
      </c>
      <c r="E68" s="121">
        <v>8288839</v>
      </c>
      <c r="F68" s="124">
        <v>43863</v>
      </c>
      <c r="G68" s="122">
        <v>8.14</v>
      </c>
      <c r="H68" s="120" t="s">
        <v>753</v>
      </c>
      <c r="I68" s="124">
        <v>49342</v>
      </c>
      <c r="J68" s="123">
        <v>4.8000000000000001E-2</v>
      </c>
      <c r="K68" s="123">
        <v>2.0799999999999999E-2</v>
      </c>
      <c r="L68" s="122">
        <v>576712000</v>
      </c>
      <c r="M68" s="122">
        <v>143.55840000000001</v>
      </c>
      <c r="N68" s="122">
        <v>827918.44857000001</v>
      </c>
      <c r="O68" s="120"/>
      <c r="P68" s="120"/>
      <c r="Q68" s="123">
        <v>1.5878E-2</v>
      </c>
      <c r="R68" s="123">
        <v>4.3270000000000001E-3</v>
      </c>
    </row>
    <row r="69" spans="1:18" ht="15" customHeight="1">
      <c r="A69" s="121">
        <v>316</v>
      </c>
      <c r="B69" s="121">
        <v>316</v>
      </c>
      <c r="C69" s="120" t="s">
        <v>984</v>
      </c>
      <c r="D69" s="120" t="s">
        <v>1897</v>
      </c>
      <c r="E69" s="121">
        <v>8288995</v>
      </c>
      <c r="F69" s="124">
        <v>44378</v>
      </c>
      <c r="G69" s="122">
        <v>9.07</v>
      </c>
      <c r="H69" s="120" t="s">
        <v>753</v>
      </c>
      <c r="I69" s="124">
        <v>49857</v>
      </c>
      <c r="J69" s="123">
        <v>4.8000000000000001E-2</v>
      </c>
      <c r="K69" s="123">
        <v>2.1000000000000001E-2</v>
      </c>
      <c r="L69" s="122">
        <v>312314000</v>
      </c>
      <c r="M69" s="122">
        <v>146.1395</v>
      </c>
      <c r="N69" s="122">
        <v>456414.15698000003</v>
      </c>
      <c r="O69" s="120"/>
      <c r="P69" s="120"/>
      <c r="Q69" s="123">
        <v>8.7530000000000004E-3</v>
      </c>
      <c r="R69" s="123">
        <v>2.385E-3</v>
      </c>
    </row>
    <row r="70" spans="1:18" ht="15" customHeight="1">
      <c r="A70" s="121">
        <v>316</v>
      </c>
      <c r="B70" s="121">
        <v>316</v>
      </c>
      <c r="C70" s="120" t="s">
        <v>984</v>
      </c>
      <c r="D70" s="120" t="s">
        <v>1898</v>
      </c>
      <c r="E70" s="121">
        <v>8288136</v>
      </c>
      <c r="F70" s="124">
        <v>41730</v>
      </c>
      <c r="G70" s="122">
        <v>3.63</v>
      </c>
      <c r="H70" s="120" t="s">
        <v>753</v>
      </c>
      <c r="I70" s="124">
        <v>47209</v>
      </c>
      <c r="J70" s="123">
        <v>4.8000000000000001E-2</v>
      </c>
      <c r="K70" s="123">
        <v>1.9599999999999999E-2</v>
      </c>
      <c r="L70" s="122">
        <v>879684000</v>
      </c>
      <c r="M70" s="122">
        <v>131.66550000000001</v>
      </c>
      <c r="N70" s="122">
        <v>1158240.5678999999</v>
      </c>
      <c r="O70" s="120"/>
      <c r="P70" s="120"/>
      <c r="Q70" s="123">
        <v>2.2213E-2</v>
      </c>
      <c r="R70" s="123">
        <v>6.0540000000000004E-3</v>
      </c>
    </row>
    <row r="71" spans="1:18" ht="15" customHeight="1">
      <c r="A71" s="121">
        <v>316</v>
      </c>
      <c r="B71" s="121">
        <v>316</v>
      </c>
      <c r="C71" s="120" t="s">
        <v>984</v>
      </c>
      <c r="D71" s="120" t="s">
        <v>1899</v>
      </c>
      <c r="E71" s="121">
        <v>8288789</v>
      </c>
      <c r="F71" s="124">
        <v>43709</v>
      </c>
      <c r="G71" s="122">
        <v>7.87</v>
      </c>
      <c r="H71" s="120" t="s">
        <v>753</v>
      </c>
      <c r="I71" s="124">
        <v>49188</v>
      </c>
      <c r="J71" s="123">
        <v>4.8000000000000001E-2</v>
      </c>
      <c r="K71" s="123">
        <v>2.07E-2</v>
      </c>
      <c r="L71" s="122">
        <v>670213000</v>
      </c>
      <c r="M71" s="122">
        <v>142.08860000000001</v>
      </c>
      <c r="N71" s="122">
        <v>952296.17122000002</v>
      </c>
      <c r="O71" s="120"/>
      <c r="P71" s="120"/>
      <c r="Q71" s="123">
        <v>1.8263000000000001E-2</v>
      </c>
      <c r="R71" s="123">
        <v>4.9769999999999997E-3</v>
      </c>
    </row>
    <row r="72" spans="1:18" ht="15" customHeight="1">
      <c r="A72" s="121">
        <v>316</v>
      </c>
      <c r="B72" s="121">
        <v>316</v>
      </c>
      <c r="C72" s="120" t="s">
        <v>984</v>
      </c>
      <c r="D72" s="120" t="s">
        <v>1900</v>
      </c>
      <c r="E72" s="121">
        <v>8288367</v>
      </c>
      <c r="F72" s="124">
        <v>42430</v>
      </c>
      <c r="G72" s="122">
        <v>5.27</v>
      </c>
      <c r="H72" s="120" t="s">
        <v>753</v>
      </c>
      <c r="I72" s="124">
        <v>47909</v>
      </c>
      <c r="J72" s="123">
        <v>4.8000000000000001E-2</v>
      </c>
      <c r="K72" s="123">
        <v>2.01E-2</v>
      </c>
      <c r="L72" s="122">
        <v>124016000</v>
      </c>
      <c r="M72" s="122">
        <v>136.0204</v>
      </c>
      <c r="N72" s="122">
        <v>168687.03774999999</v>
      </c>
      <c r="O72" s="120"/>
      <c r="P72" s="120"/>
      <c r="Q72" s="123">
        <v>3.235E-3</v>
      </c>
      <c r="R72" s="123">
        <v>8.8099999999999995E-4</v>
      </c>
    </row>
    <row r="73" spans="1:18" ht="15" customHeight="1">
      <c r="A73" s="121">
        <v>316</v>
      </c>
      <c r="B73" s="121">
        <v>316</v>
      </c>
      <c r="C73" s="120" t="s">
        <v>984</v>
      </c>
      <c r="D73" s="120" t="s">
        <v>1901</v>
      </c>
      <c r="E73" s="121">
        <v>8288664</v>
      </c>
      <c r="F73" s="124">
        <v>43345</v>
      </c>
      <c r="G73" s="122">
        <v>7.16</v>
      </c>
      <c r="H73" s="120" t="s">
        <v>753</v>
      </c>
      <c r="I73" s="124">
        <v>48824</v>
      </c>
      <c r="J73" s="123">
        <v>4.8000000000000001E-2</v>
      </c>
      <c r="K73" s="123">
        <v>2.06E-2</v>
      </c>
      <c r="L73" s="122">
        <v>503666000</v>
      </c>
      <c r="M73" s="122">
        <v>140.34360000000001</v>
      </c>
      <c r="N73" s="122">
        <v>706862.87065000006</v>
      </c>
      <c r="O73" s="120"/>
      <c r="P73" s="120"/>
      <c r="Q73" s="123">
        <v>1.3556E-2</v>
      </c>
      <c r="R73" s="123">
        <v>3.6939999999999998E-3</v>
      </c>
    </row>
    <row r="74" spans="1:18" ht="15" customHeight="1">
      <c r="A74" s="121">
        <v>316</v>
      </c>
      <c r="B74" s="121">
        <v>316</v>
      </c>
      <c r="C74" s="120" t="s">
        <v>984</v>
      </c>
      <c r="D74" s="120" t="s">
        <v>1902</v>
      </c>
      <c r="E74" s="121">
        <v>8288383</v>
      </c>
      <c r="F74" s="124">
        <v>42491</v>
      </c>
      <c r="G74" s="122">
        <v>5.32</v>
      </c>
      <c r="H74" s="120" t="s">
        <v>753</v>
      </c>
      <c r="I74" s="124">
        <v>47969</v>
      </c>
      <c r="J74" s="123">
        <v>4.8000000000000001E-2</v>
      </c>
      <c r="K74" s="123">
        <v>2.01E-2</v>
      </c>
      <c r="L74" s="122">
        <v>445817000</v>
      </c>
      <c r="M74" s="122">
        <v>139.07749999999999</v>
      </c>
      <c r="N74" s="122">
        <v>620031.2746</v>
      </c>
      <c r="O74" s="120"/>
      <c r="P74" s="120"/>
      <c r="Q74" s="123">
        <v>1.1891000000000001E-2</v>
      </c>
      <c r="R74" s="123">
        <v>3.2399999999999998E-3</v>
      </c>
    </row>
    <row r="75" spans="1:18" ht="15" customHeight="1">
      <c r="A75" s="121">
        <v>316</v>
      </c>
      <c r="B75" s="121">
        <v>316</v>
      </c>
      <c r="C75" s="120" t="s">
        <v>984</v>
      </c>
      <c r="D75" s="120" t="s">
        <v>1903</v>
      </c>
      <c r="E75" s="121">
        <v>8288169</v>
      </c>
      <c r="F75" s="124">
        <v>41821</v>
      </c>
      <c r="G75" s="122">
        <v>3.88</v>
      </c>
      <c r="H75" s="120" t="s">
        <v>753</v>
      </c>
      <c r="I75" s="124">
        <v>47300</v>
      </c>
      <c r="J75" s="123">
        <v>4.8000000000000001E-2</v>
      </c>
      <c r="K75" s="123">
        <v>1.9699999999999999E-2</v>
      </c>
      <c r="L75" s="122">
        <v>1013496000</v>
      </c>
      <c r="M75" s="122">
        <v>130.37299999999999</v>
      </c>
      <c r="N75" s="122">
        <v>1321324.82607</v>
      </c>
      <c r="O75" s="120"/>
      <c r="P75" s="120"/>
      <c r="Q75" s="123">
        <v>2.5340999999999999E-2</v>
      </c>
      <c r="R75" s="123">
        <v>6.9059999999999998E-3</v>
      </c>
    </row>
    <row r="76" spans="1:18" ht="15" customHeight="1">
      <c r="A76" s="121">
        <v>316</v>
      </c>
      <c r="B76" s="121">
        <v>316</v>
      </c>
      <c r="C76" s="120" t="s">
        <v>984</v>
      </c>
      <c r="D76" s="120" t="s">
        <v>1904</v>
      </c>
      <c r="E76" s="121">
        <v>8288474</v>
      </c>
      <c r="F76" s="124">
        <v>42767</v>
      </c>
      <c r="G76" s="122">
        <v>5.96</v>
      </c>
      <c r="H76" s="120" t="s">
        <v>753</v>
      </c>
      <c r="I76" s="124">
        <v>48245</v>
      </c>
      <c r="J76" s="123">
        <v>4.8000000000000001E-2</v>
      </c>
      <c r="K76" s="123">
        <v>2.0199999999999999E-2</v>
      </c>
      <c r="L76" s="122">
        <v>807148000</v>
      </c>
      <c r="M76" s="122">
        <v>138.5609</v>
      </c>
      <c r="N76" s="122">
        <v>1118391.27721</v>
      </c>
      <c r="O76" s="120"/>
      <c r="P76" s="120"/>
      <c r="Q76" s="123">
        <v>2.1448999999999999E-2</v>
      </c>
      <c r="R76" s="123">
        <v>5.8450000000000004E-3</v>
      </c>
    </row>
    <row r="77" spans="1:18" ht="15" customHeight="1">
      <c r="A77" s="121">
        <v>316</v>
      </c>
      <c r="B77" s="121">
        <v>316</v>
      </c>
      <c r="C77" s="120" t="s">
        <v>984</v>
      </c>
      <c r="D77" s="120" t="s">
        <v>1905</v>
      </c>
      <c r="E77" s="121">
        <v>8288219</v>
      </c>
      <c r="F77" s="124">
        <v>41974</v>
      </c>
      <c r="G77" s="122">
        <v>4.22</v>
      </c>
      <c r="H77" s="120" t="s">
        <v>753</v>
      </c>
      <c r="I77" s="124">
        <v>47454</v>
      </c>
      <c r="J77" s="123">
        <v>4.8000000000000001E-2</v>
      </c>
      <c r="K77" s="123">
        <v>1.9800000000000002E-2</v>
      </c>
      <c r="L77" s="122">
        <v>732215000</v>
      </c>
      <c r="M77" s="122">
        <v>131.63669999999999</v>
      </c>
      <c r="N77" s="122">
        <v>963863.64023000002</v>
      </c>
      <c r="O77" s="120"/>
      <c r="P77" s="120"/>
      <c r="Q77" s="123">
        <v>1.8485000000000001E-2</v>
      </c>
      <c r="R77" s="123">
        <v>5.0379999999999999E-3</v>
      </c>
    </row>
    <row r="78" spans="1:18" ht="15" customHeight="1">
      <c r="A78" s="121">
        <v>316</v>
      </c>
      <c r="B78" s="121">
        <v>316</v>
      </c>
      <c r="C78" s="120" t="s">
        <v>984</v>
      </c>
      <c r="D78" s="120" t="s">
        <v>1906</v>
      </c>
      <c r="E78" s="121">
        <v>8288730</v>
      </c>
      <c r="F78" s="124">
        <v>43556</v>
      </c>
      <c r="G78" s="122">
        <v>7.46</v>
      </c>
      <c r="H78" s="120" t="s">
        <v>753</v>
      </c>
      <c r="I78" s="124">
        <v>49035</v>
      </c>
      <c r="J78" s="123">
        <v>4.8000000000000001E-2</v>
      </c>
      <c r="K78" s="123">
        <v>2.06E-2</v>
      </c>
      <c r="L78" s="122">
        <v>208836000</v>
      </c>
      <c r="M78" s="122">
        <v>144.2714</v>
      </c>
      <c r="N78" s="122">
        <v>301290.65791000001</v>
      </c>
      <c r="O78" s="120"/>
      <c r="P78" s="120"/>
      <c r="Q78" s="123">
        <v>5.7780000000000001E-3</v>
      </c>
      <c r="R78" s="123">
        <v>1.5740000000000001E-3</v>
      </c>
    </row>
    <row r="79" spans="1:18" ht="15" customHeight="1">
      <c r="A79" s="121">
        <v>316</v>
      </c>
      <c r="B79" s="121">
        <v>316</v>
      </c>
      <c r="C79" s="120" t="s">
        <v>984</v>
      </c>
      <c r="D79" s="120" t="s">
        <v>1907</v>
      </c>
      <c r="E79" s="121">
        <v>8288573</v>
      </c>
      <c r="F79" s="124">
        <v>43070</v>
      </c>
      <c r="G79" s="122">
        <v>6.54</v>
      </c>
      <c r="H79" s="120" t="s">
        <v>753</v>
      </c>
      <c r="I79" s="124">
        <v>48549</v>
      </c>
      <c r="J79" s="123">
        <v>4.8000000000000001E-2</v>
      </c>
      <c r="K79" s="123">
        <v>2.0400000000000001E-2</v>
      </c>
      <c r="L79" s="122">
        <v>241403000</v>
      </c>
      <c r="M79" s="122">
        <v>140.81540000000001</v>
      </c>
      <c r="N79" s="122">
        <v>339932.57390000002</v>
      </c>
      <c r="O79" s="120"/>
      <c r="P79" s="120"/>
      <c r="Q79" s="123">
        <v>6.5189999999999996E-3</v>
      </c>
      <c r="R79" s="123">
        <v>1.776E-3</v>
      </c>
    </row>
    <row r="80" spans="1:18" ht="15" customHeight="1">
      <c r="A80" s="121">
        <v>316</v>
      </c>
      <c r="B80" s="121">
        <v>316</v>
      </c>
      <c r="C80" s="120" t="s">
        <v>984</v>
      </c>
      <c r="D80" s="120" t="s">
        <v>1908</v>
      </c>
      <c r="E80" s="121">
        <v>8288458</v>
      </c>
      <c r="F80" s="124">
        <v>42705</v>
      </c>
      <c r="G80" s="122">
        <v>5.79</v>
      </c>
      <c r="H80" s="120" t="s">
        <v>753</v>
      </c>
      <c r="I80" s="124">
        <v>48183</v>
      </c>
      <c r="J80" s="123">
        <v>4.8000000000000001E-2</v>
      </c>
      <c r="K80" s="123">
        <v>2.0199999999999999E-2</v>
      </c>
      <c r="L80" s="122">
        <v>15293000</v>
      </c>
      <c r="M80" s="122">
        <v>138.47020000000001</v>
      </c>
      <c r="N80" s="122">
        <v>21176.252420000001</v>
      </c>
      <c r="O80" s="120"/>
      <c r="P80" s="120"/>
      <c r="Q80" s="123">
        <v>4.06E-4</v>
      </c>
      <c r="R80" s="123">
        <v>1.1E-4</v>
      </c>
    </row>
    <row r="81" spans="1:18" ht="15" customHeight="1">
      <c r="A81" s="121">
        <v>316</v>
      </c>
      <c r="B81" s="121">
        <v>316</v>
      </c>
      <c r="C81" s="120" t="s">
        <v>984</v>
      </c>
      <c r="D81" s="120" t="s">
        <v>1909</v>
      </c>
      <c r="E81" s="121">
        <v>8289001</v>
      </c>
      <c r="F81" s="124">
        <v>44409</v>
      </c>
      <c r="G81" s="122">
        <v>9.15</v>
      </c>
      <c r="H81" s="120" t="s">
        <v>753</v>
      </c>
      <c r="I81" s="124">
        <v>49888</v>
      </c>
      <c r="J81" s="123">
        <v>4.8000000000000001E-2</v>
      </c>
      <c r="K81" s="123">
        <v>2.1000000000000001E-2</v>
      </c>
      <c r="L81" s="122">
        <v>326950000</v>
      </c>
      <c r="M81" s="122">
        <v>145.7406</v>
      </c>
      <c r="N81" s="122">
        <v>476498.76627000002</v>
      </c>
      <c r="O81" s="120"/>
      <c r="P81" s="120"/>
      <c r="Q81" s="123">
        <v>9.1380000000000003E-3</v>
      </c>
      <c r="R81" s="123">
        <v>2.49E-3</v>
      </c>
    </row>
    <row r="82" spans="1:18" ht="15" customHeight="1">
      <c r="A82" s="121">
        <v>316</v>
      </c>
      <c r="B82" s="121">
        <v>316</v>
      </c>
      <c r="C82" s="120" t="s">
        <v>984</v>
      </c>
      <c r="D82" s="120" t="s">
        <v>1910</v>
      </c>
      <c r="E82" s="121">
        <v>8288045</v>
      </c>
      <c r="F82" s="124">
        <v>41456</v>
      </c>
      <c r="G82" s="122">
        <v>3.03</v>
      </c>
      <c r="H82" s="120" t="s">
        <v>753</v>
      </c>
      <c r="I82" s="124">
        <v>46936</v>
      </c>
      <c r="J82" s="123">
        <v>4.8000000000000001E-2</v>
      </c>
      <c r="K82" s="123">
        <v>1.95E-2</v>
      </c>
      <c r="L82" s="122">
        <v>481797000</v>
      </c>
      <c r="M82" s="122">
        <v>128.68700000000001</v>
      </c>
      <c r="N82" s="122">
        <v>620010.03379000002</v>
      </c>
      <c r="O82" s="120"/>
      <c r="P82" s="120"/>
      <c r="Q82" s="123">
        <v>1.189E-2</v>
      </c>
      <c r="R82" s="123">
        <v>3.2399999999999998E-3</v>
      </c>
    </row>
    <row r="83" spans="1:18" ht="15" customHeight="1">
      <c r="A83" s="121">
        <v>316</v>
      </c>
      <c r="B83" s="121">
        <v>316</v>
      </c>
      <c r="C83" s="120" t="s">
        <v>984</v>
      </c>
      <c r="D83" s="120" t="s">
        <v>1911</v>
      </c>
      <c r="E83" s="121">
        <v>8288417</v>
      </c>
      <c r="F83" s="124">
        <v>42583</v>
      </c>
      <c r="G83" s="122">
        <v>5.58</v>
      </c>
      <c r="H83" s="120" t="s">
        <v>753</v>
      </c>
      <c r="I83" s="124">
        <v>48061</v>
      </c>
      <c r="J83" s="123">
        <v>4.8000000000000001E-2</v>
      </c>
      <c r="K83" s="123">
        <v>2.01E-2</v>
      </c>
      <c r="L83" s="122">
        <v>416509000</v>
      </c>
      <c r="M83" s="122">
        <v>136.94720000000001</v>
      </c>
      <c r="N83" s="122">
        <v>570397.20530999999</v>
      </c>
      <c r="O83" s="120"/>
      <c r="P83" s="120"/>
      <c r="Q83" s="123">
        <v>1.0939000000000001E-2</v>
      </c>
      <c r="R83" s="123">
        <v>2.9810000000000001E-3</v>
      </c>
    </row>
    <row r="84" spans="1:18" ht="15" customHeight="1">
      <c r="A84" s="121">
        <v>316</v>
      </c>
      <c r="B84" s="121">
        <v>316</v>
      </c>
      <c r="C84" s="120" t="s">
        <v>984</v>
      </c>
      <c r="D84" s="120" t="s">
        <v>1912</v>
      </c>
      <c r="E84" s="121">
        <v>8289043</v>
      </c>
      <c r="F84" s="124">
        <v>44531</v>
      </c>
      <c r="G84" s="122">
        <v>9.31</v>
      </c>
      <c r="H84" s="120" t="s">
        <v>753</v>
      </c>
      <c r="I84" s="124">
        <v>50010</v>
      </c>
      <c r="J84" s="123">
        <v>4.8000000000000001E-2</v>
      </c>
      <c r="K84" s="123">
        <v>2.1100000000000001E-2</v>
      </c>
      <c r="L84" s="122">
        <v>49478000</v>
      </c>
      <c r="M84" s="122">
        <v>145.93199999999999</v>
      </c>
      <c r="N84" s="122">
        <v>72204.240349999993</v>
      </c>
      <c r="O84" s="120"/>
      <c r="P84" s="120"/>
      <c r="Q84" s="123">
        <v>1.384E-3</v>
      </c>
      <c r="R84" s="123">
        <v>3.77E-4</v>
      </c>
    </row>
    <row r="85" spans="1:18" ht="15" customHeight="1">
      <c r="A85" s="121">
        <v>316</v>
      </c>
      <c r="B85" s="121">
        <v>316</v>
      </c>
      <c r="C85" s="120" t="s">
        <v>984</v>
      </c>
      <c r="D85" s="120" t="s">
        <v>1913</v>
      </c>
      <c r="E85" s="121">
        <v>8288904</v>
      </c>
      <c r="F85" s="124">
        <v>44105</v>
      </c>
      <c r="G85" s="122">
        <v>8.48</v>
      </c>
      <c r="H85" s="120" t="s">
        <v>753</v>
      </c>
      <c r="I85" s="124">
        <v>49583</v>
      </c>
      <c r="J85" s="123">
        <v>4.8000000000000001E-2</v>
      </c>
      <c r="K85" s="123">
        <v>2.0899999999999998E-2</v>
      </c>
      <c r="L85" s="122">
        <v>456869000</v>
      </c>
      <c r="M85" s="122">
        <v>147.84039999999999</v>
      </c>
      <c r="N85" s="122">
        <v>675436.95291999995</v>
      </c>
      <c r="O85" s="120"/>
      <c r="P85" s="120"/>
      <c r="Q85" s="123">
        <v>1.2952999999999999E-2</v>
      </c>
      <c r="R85" s="123">
        <v>3.5300000000000002E-3</v>
      </c>
    </row>
    <row r="86" spans="1:18" ht="15" customHeight="1">
      <c r="A86" s="121">
        <v>316</v>
      </c>
      <c r="B86" s="121">
        <v>316</v>
      </c>
      <c r="C86" s="120" t="s">
        <v>984</v>
      </c>
      <c r="D86" s="120" t="s">
        <v>1914</v>
      </c>
      <c r="E86" s="121">
        <v>8288011</v>
      </c>
      <c r="F86" s="124">
        <v>41366</v>
      </c>
      <c r="G86" s="122">
        <v>2.78</v>
      </c>
      <c r="H86" s="120" t="s">
        <v>753</v>
      </c>
      <c r="I86" s="124">
        <v>46845</v>
      </c>
      <c r="J86" s="123">
        <v>4.8000000000000001E-2</v>
      </c>
      <c r="K86" s="123">
        <v>1.9400000000000001E-2</v>
      </c>
      <c r="L86" s="122">
        <v>285451000</v>
      </c>
      <c r="M86" s="122">
        <v>130.21260000000001</v>
      </c>
      <c r="N86" s="122">
        <v>371693.05790000001</v>
      </c>
      <c r="O86" s="120"/>
      <c r="P86" s="120"/>
      <c r="Q86" s="123">
        <v>7.1279999999999998E-3</v>
      </c>
      <c r="R86" s="123">
        <v>1.9419999999999999E-3</v>
      </c>
    </row>
    <row r="87" spans="1:18" ht="15" customHeight="1">
      <c r="A87" s="121">
        <v>316</v>
      </c>
      <c r="B87" s="121">
        <v>316</v>
      </c>
      <c r="C87" s="120" t="s">
        <v>984</v>
      </c>
      <c r="D87" s="120" t="s">
        <v>1915</v>
      </c>
      <c r="E87" s="121">
        <v>8287989</v>
      </c>
      <c r="F87" s="124">
        <v>41275</v>
      </c>
      <c r="G87" s="122">
        <v>2.6</v>
      </c>
      <c r="H87" s="120" t="s">
        <v>753</v>
      </c>
      <c r="I87" s="124">
        <v>46754</v>
      </c>
      <c r="J87" s="123">
        <v>4.8000000000000001E-2</v>
      </c>
      <c r="K87" s="123">
        <v>1.9400000000000001E-2</v>
      </c>
      <c r="L87" s="122">
        <v>643426000</v>
      </c>
      <c r="M87" s="122">
        <v>128.0515</v>
      </c>
      <c r="N87" s="122">
        <v>823916.73037</v>
      </c>
      <c r="O87" s="120"/>
      <c r="P87" s="120"/>
      <c r="Q87" s="123">
        <v>1.5800999999999999E-2</v>
      </c>
      <c r="R87" s="123">
        <v>4.3059999999999999E-3</v>
      </c>
    </row>
    <row r="88" spans="1:18" ht="15" customHeight="1">
      <c r="A88" s="121">
        <v>316</v>
      </c>
      <c r="B88" s="121">
        <v>316</v>
      </c>
      <c r="C88" s="120" t="s">
        <v>984</v>
      </c>
      <c r="D88" s="120" t="s">
        <v>1916</v>
      </c>
      <c r="E88" s="121">
        <v>8288102</v>
      </c>
      <c r="F88" s="124">
        <v>41640</v>
      </c>
      <c r="G88" s="122">
        <v>3.46</v>
      </c>
      <c r="H88" s="120" t="s">
        <v>753</v>
      </c>
      <c r="I88" s="124">
        <v>47119</v>
      </c>
      <c r="J88" s="123">
        <v>4.8000000000000001E-2</v>
      </c>
      <c r="K88" s="123">
        <v>1.9599999999999999E-2</v>
      </c>
      <c r="L88" s="122">
        <v>709371000</v>
      </c>
      <c r="M88" s="122">
        <v>128.64930000000001</v>
      </c>
      <c r="N88" s="122">
        <v>912600.87040999997</v>
      </c>
      <c r="O88" s="120"/>
      <c r="P88" s="120"/>
      <c r="Q88" s="123">
        <v>1.7502E-2</v>
      </c>
      <c r="R88" s="123">
        <v>4.7699999999999999E-3</v>
      </c>
    </row>
    <row r="89" spans="1:18" ht="15" customHeight="1">
      <c r="A89" s="121">
        <v>316</v>
      </c>
      <c r="B89" s="121">
        <v>316</v>
      </c>
      <c r="C89" s="120" t="s">
        <v>984</v>
      </c>
      <c r="D89" s="120" t="s">
        <v>1917</v>
      </c>
      <c r="E89" s="121">
        <v>8288946</v>
      </c>
      <c r="F89" s="124">
        <v>44228</v>
      </c>
      <c r="G89" s="122">
        <v>8.82</v>
      </c>
      <c r="H89" s="120" t="s">
        <v>753</v>
      </c>
      <c r="I89" s="124">
        <v>49706</v>
      </c>
      <c r="J89" s="123">
        <v>4.8000000000000001E-2</v>
      </c>
      <c r="K89" s="123">
        <v>2.0899999999999998E-2</v>
      </c>
      <c r="L89" s="122">
        <v>416752000</v>
      </c>
      <c r="M89" s="122">
        <v>146.9179</v>
      </c>
      <c r="N89" s="122">
        <v>612283.45810000005</v>
      </c>
      <c r="O89" s="120"/>
      <c r="P89" s="120"/>
      <c r="Q89" s="123">
        <v>1.1742000000000001E-2</v>
      </c>
      <c r="R89" s="123">
        <v>3.2000000000000002E-3</v>
      </c>
    </row>
    <row r="90" spans="1:18" ht="15" customHeight="1">
      <c r="A90" s="121">
        <v>316</v>
      </c>
      <c r="B90" s="121">
        <v>316</v>
      </c>
      <c r="C90" s="120" t="s">
        <v>984</v>
      </c>
      <c r="D90" s="120" t="s">
        <v>1918</v>
      </c>
      <c r="E90" s="121">
        <v>8288235</v>
      </c>
      <c r="F90" s="124">
        <v>42036</v>
      </c>
      <c r="G90" s="122">
        <v>4.38</v>
      </c>
      <c r="H90" s="120" t="s">
        <v>753</v>
      </c>
      <c r="I90" s="124">
        <v>47515</v>
      </c>
      <c r="J90" s="123">
        <v>4.8000000000000001E-2</v>
      </c>
      <c r="K90" s="123">
        <v>1.9800000000000002E-2</v>
      </c>
      <c r="L90" s="122">
        <v>57207000</v>
      </c>
      <c r="M90" s="122">
        <v>131.4487</v>
      </c>
      <c r="N90" s="122">
        <v>75197.883369999996</v>
      </c>
      <c r="O90" s="120"/>
      <c r="P90" s="120"/>
      <c r="Q90" s="123">
        <v>1.4419999999999999E-3</v>
      </c>
      <c r="R90" s="123">
        <v>3.9300000000000001E-4</v>
      </c>
    </row>
    <row r="91" spans="1:18" ht="15" customHeight="1">
      <c r="A91" s="121">
        <v>316</v>
      </c>
      <c r="B91" s="121">
        <v>316</v>
      </c>
      <c r="C91" s="120" t="s">
        <v>984</v>
      </c>
      <c r="D91" s="120" t="s">
        <v>1919</v>
      </c>
      <c r="E91" s="121">
        <v>8288490</v>
      </c>
      <c r="F91" s="124">
        <v>42827</v>
      </c>
      <c r="G91" s="122">
        <v>6.01</v>
      </c>
      <c r="H91" s="120" t="s">
        <v>753</v>
      </c>
      <c r="I91" s="124">
        <v>48306</v>
      </c>
      <c r="J91" s="123">
        <v>4.8000000000000001E-2</v>
      </c>
      <c r="K91" s="123">
        <v>2.0299999999999999E-2</v>
      </c>
      <c r="L91" s="122">
        <v>126397000</v>
      </c>
      <c r="M91" s="122">
        <v>141.1455</v>
      </c>
      <c r="N91" s="122">
        <v>178403.71329000001</v>
      </c>
      <c r="O91" s="120"/>
      <c r="P91" s="120"/>
      <c r="Q91" s="123">
        <v>3.421E-3</v>
      </c>
      <c r="R91" s="123">
        <v>9.3199999999999999E-4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5"/>
  <sheetViews>
    <sheetView rightToLeft="1" topLeftCell="O1" workbookViewId="0">
      <selection activeCell="X28" sqref="X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11.125" bestFit="1" customWidth="1"/>
    <col min="6" max="6" width="32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316</v>
      </c>
      <c r="B2" s="121">
        <v>316</v>
      </c>
      <c r="C2" s="120" t="s">
        <v>1920</v>
      </c>
      <c r="D2" s="121">
        <v>517014023</v>
      </c>
      <c r="E2" s="120" t="s">
        <v>308</v>
      </c>
      <c r="F2" s="120" t="s">
        <v>1921</v>
      </c>
      <c r="G2" s="121" t="s">
        <v>1922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463</v>
      </c>
      <c r="N2" s="120" t="s">
        <v>338</v>
      </c>
      <c r="O2" s="124">
        <v>45652</v>
      </c>
      <c r="P2" s="120" t="s">
        <v>1281</v>
      </c>
      <c r="Q2" s="120" t="s">
        <v>414</v>
      </c>
      <c r="R2" s="120" t="s">
        <v>406</v>
      </c>
      <c r="S2" s="120" t="s">
        <v>1212</v>
      </c>
      <c r="T2" s="122">
        <v>10.55</v>
      </c>
      <c r="U2" s="124">
        <v>56300</v>
      </c>
      <c r="V2" s="123">
        <v>4.9099999999999998E-2</v>
      </c>
      <c r="W2" s="123">
        <v>0.05</v>
      </c>
      <c r="X2" s="120" t="s">
        <v>411</v>
      </c>
      <c r="Y2" s="120"/>
      <c r="Z2" s="120" t="s">
        <v>887</v>
      </c>
      <c r="AA2" s="120" t="s">
        <v>890</v>
      </c>
      <c r="AB2" s="124">
        <v>45747</v>
      </c>
      <c r="AC2" s="124"/>
      <c r="AD2" s="122">
        <v>7529761.6799999997</v>
      </c>
      <c r="AE2" s="122">
        <v>1</v>
      </c>
      <c r="AF2" s="122">
        <v>102.51</v>
      </c>
      <c r="AG2" s="122">
        <v>7718.7587000000003</v>
      </c>
      <c r="AH2" s="122"/>
      <c r="AI2" s="122"/>
      <c r="AJ2" s="120"/>
      <c r="AK2" s="123">
        <v>4.4380000000000001E-3</v>
      </c>
      <c r="AL2" s="123">
        <v>4.0000000000000003E-5</v>
      </c>
    </row>
    <row r="3" spans="1:38" ht="15" customHeight="1">
      <c r="A3" s="121">
        <v>316</v>
      </c>
      <c r="B3" s="121">
        <v>316</v>
      </c>
      <c r="C3" s="120" t="s">
        <v>1923</v>
      </c>
      <c r="D3" s="121">
        <v>550004428</v>
      </c>
      <c r="E3" s="120" t="s">
        <v>308</v>
      </c>
      <c r="F3" s="120" t="s">
        <v>1924</v>
      </c>
      <c r="G3" s="121" t="s">
        <v>1925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455</v>
      </c>
      <c r="N3" s="120" t="s">
        <v>338</v>
      </c>
      <c r="O3" s="124">
        <v>32794</v>
      </c>
      <c r="P3" s="120" t="s">
        <v>409</v>
      </c>
      <c r="Q3" s="120" t="s">
        <v>409</v>
      </c>
      <c r="R3" s="120" t="s">
        <v>409</v>
      </c>
      <c r="S3" s="120" t="s">
        <v>1212</v>
      </c>
      <c r="T3" s="122">
        <v>1.0000000000000001E-5</v>
      </c>
      <c r="U3" s="124">
        <v>40543</v>
      </c>
      <c r="V3" s="123">
        <v>0</v>
      </c>
      <c r="W3" s="123">
        <v>7.0000000000000001E-3</v>
      </c>
      <c r="X3" s="120" t="s">
        <v>411</v>
      </c>
      <c r="Y3" s="120"/>
      <c r="Z3" s="120" t="s">
        <v>887</v>
      </c>
      <c r="AA3" s="120" t="s">
        <v>890</v>
      </c>
      <c r="AB3" s="124">
        <v>45747</v>
      </c>
      <c r="AC3" s="120"/>
      <c r="AD3" s="122">
        <v>345.19</v>
      </c>
      <c r="AE3" s="122">
        <v>1</v>
      </c>
      <c r="AF3" s="122">
        <v>5.0000000000000001E-4</v>
      </c>
      <c r="AG3" s="122">
        <v>9.9999999999999995E-7</v>
      </c>
      <c r="AH3" s="120"/>
      <c r="AI3" s="120"/>
      <c r="AJ3" s="120"/>
      <c r="AK3" s="123">
        <v>0</v>
      </c>
      <c r="AL3" s="123">
        <v>0</v>
      </c>
    </row>
    <row r="4" spans="1:38" ht="15" customHeight="1">
      <c r="A4" s="121">
        <v>316</v>
      </c>
      <c r="B4" s="121">
        <v>316</v>
      </c>
      <c r="C4" s="120" t="s">
        <v>1926</v>
      </c>
      <c r="D4" s="121">
        <v>516041118</v>
      </c>
      <c r="E4" s="120" t="s">
        <v>308</v>
      </c>
      <c r="F4" s="120" t="s">
        <v>1927</v>
      </c>
      <c r="G4" s="121" t="s">
        <v>1928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45153</v>
      </c>
      <c r="P4" s="120" t="s">
        <v>1290</v>
      </c>
      <c r="Q4" s="120" t="s">
        <v>412</v>
      </c>
      <c r="R4" s="120" t="s">
        <v>406</v>
      </c>
      <c r="S4" s="120" t="s">
        <v>1212</v>
      </c>
      <c r="T4" s="122">
        <v>2.76</v>
      </c>
      <c r="U4" s="124">
        <v>47483</v>
      </c>
      <c r="V4" s="123">
        <v>3.4099999999999998E-2</v>
      </c>
      <c r="W4" s="123">
        <v>3.6400000000000002E-2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45747</v>
      </c>
      <c r="AC4" s="120"/>
      <c r="AD4" s="122">
        <v>45815000</v>
      </c>
      <c r="AE4" s="122">
        <v>1</v>
      </c>
      <c r="AF4" s="122">
        <v>105.99</v>
      </c>
      <c r="AG4" s="122">
        <v>48559.318500000001</v>
      </c>
      <c r="AH4" s="120"/>
      <c r="AI4" s="120"/>
      <c r="AJ4" s="120"/>
      <c r="AK4" s="123">
        <v>2.7924000000000001E-2</v>
      </c>
      <c r="AL4" s="123">
        <v>2.5300000000000002E-4</v>
      </c>
    </row>
    <row r="5" spans="1:38" ht="15" customHeight="1">
      <c r="A5" s="121">
        <v>316</v>
      </c>
      <c r="B5" s="121">
        <v>316</v>
      </c>
      <c r="C5" s="120" t="s">
        <v>1929</v>
      </c>
      <c r="D5" s="121">
        <v>510905847</v>
      </c>
      <c r="E5" s="120" t="s">
        <v>308</v>
      </c>
      <c r="F5" s="120" t="s">
        <v>1930</v>
      </c>
      <c r="G5" s="121" t="s">
        <v>1931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1932</v>
      </c>
      <c r="Q5" s="120" t="s">
        <v>412</v>
      </c>
      <c r="R5" s="120" t="s">
        <v>406</v>
      </c>
      <c r="S5" s="120" t="s">
        <v>1223</v>
      </c>
      <c r="T5" s="122">
        <v>2.81</v>
      </c>
      <c r="U5" s="124">
        <v>46842</v>
      </c>
      <c r="V5" s="123">
        <v>7.1599999999999997E-2</v>
      </c>
      <c r="W5" s="123">
        <v>5.3749999999999999E-2</v>
      </c>
      <c r="X5" s="120" t="s">
        <v>411</v>
      </c>
      <c r="Y5" s="120"/>
      <c r="Z5" s="120" t="s">
        <v>887</v>
      </c>
      <c r="AA5" s="120" t="s">
        <v>890</v>
      </c>
      <c r="AB5" s="124">
        <v>45747</v>
      </c>
      <c r="AC5" s="120"/>
      <c r="AD5" s="122">
        <v>11000000</v>
      </c>
      <c r="AE5" s="122">
        <v>3.718</v>
      </c>
      <c r="AF5" s="122">
        <v>95.57</v>
      </c>
      <c r="AG5" s="122">
        <v>39086.2186</v>
      </c>
      <c r="AH5" s="120"/>
      <c r="AI5" s="120"/>
      <c r="AJ5" s="120"/>
      <c r="AK5" s="123">
        <v>2.2477E-2</v>
      </c>
      <c r="AL5" s="123">
        <v>2.04E-4</v>
      </c>
    </row>
    <row r="6" spans="1:38" ht="15" customHeight="1">
      <c r="A6" s="121">
        <v>316</v>
      </c>
      <c r="B6" s="121">
        <v>316</v>
      </c>
      <c r="C6" s="120" t="s">
        <v>1929</v>
      </c>
      <c r="D6" s="121">
        <v>510905847</v>
      </c>
      <c r="E6" s="120" t="s">
        <v>308</v>
      </c>
      <c r="F6" s="120" t="s">
        <v>1933</v>
      </c>
      <c r="G6" s="121" t="s">
        <v>1934</v>
      </c>
      <c r="H6" s="120" t="s">
        <v>320</v>
      </c>
      <c r="I6" s="120" t="s">
        <v>754</v>
      </c>
      <c r="J6" s="120" t="s">
        <v>203</v>
      </c>
      <c r="K6" s="120" t="s">
        <v>203</v>
      </c>
      <c r="L6" s="120" t="s">
        <v>325</v>
      </c>
      <c r="M6" s="120" t="s">
        <v>453</v>
      </c>
      <c r="N6" s="120" t="s">
        <v>338</v>
      </c>
      <c r="O6" s="124">
        <v>44279</v>
      </c>
      <c r="P6" s="120" t="s">
        <v>1932</v>
      </c>
      <c r="Q6" s="120" t="s">
        <v>412</v>
      </c>
      <c r="R6" s="120" t="s">
        <v>406</v>
      </c>
      <c r="S6" s="120" t="s">
        <v>1223</v>
      </c>
      <c r="T6" s="122">
        <v>0.99</v>
      </c>
      <c r="U6" s="124">
        <v>46111</v>
      </c>
      <c r="V6" s="123">
        <v>7.3099999999999998E-2</v>
      </c>
      <c r="W6" s="123">
        <v>4.8750000000000002E-2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45747</v>
      </c>
      <c r="AC6" s="120"/>
      <c r="AD6" s="122">
        <v>18000000</v>
      </c>
      <c r="AE6" s="122">
        <v>3.718</v>
      </c>
      <c r="AF6" s="122">
        <v>97.83</v>
      </c>
      <c r="AG6" s="122">
        <v>65471.749199999998</v>
      </c>
      <c r="AH6" s="120"/>
      <c r="AI6" s="120"/>
      <c r="AJ6" s="120"/>
      <c r="AK6" s="123">
        <v>3.7650000000000003E-2</v>
      </c>
      <c r="AL6" s="123">
        <v>3.4200000000000002E-4</v>
      </c>
    </row>
    <row r="7" spans="1:38" ht="15" customHeight="1">
      <c r="A7" s="121">
        <v>316</v>
      </c>
      <c r="B7" s="121">
        <v>316</v>
      </c>
      <c r="C7" s="120" t="s">
        <v>1935</v>
      </c>
      <c r="D7" s="121">
        <v>540333101</v>
      </c>
      <c r="E7" s="120" t="s">
        <v>309</v>
      </c>
      <c r="F7" s="120" t="s">
        <v>1936</v>
      </c>
      <c r="G7" s="121" t="s">
        <v>1937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454</v>
      </c>
      <c r="N7" s="120" t="s">
        <v>338</v>
      </c>
      <c r="O7" s="124">
        <v>45656</v>
      </c>
      <c r="P7" s="120" t="s">
        <v>1348</v>
      </c>
      <c r="Q7" s="120" t="s">
        <v>414</v>
      </c>
      <c r="R7" s="120" t="s">
        <v>406</v>
      </c>
      <c r="S7" s="120" t="s">
        <v>1212</v>
      </c>
      <c r="T7" s="122">
        <v>8.0399999999999991</v>
      </c>
      <c r="U7" s="124">
        <v>52596</v>
      </c>
      <c r="V7" s="123">
        <v>4.1399999999999999E-2</v>
      </c>
      <c r="W7" s="123">
        <v>3.9E-2</v>
      </c>
      <c r="X7" s="120" t="s">
        <v>411</v>
      </c>
      <c r="Y7" s="120"/>
      <c r="Z7" s="120" t="s">
        <v>887</v>
      </c>
      <c r="AA7" s="120" t="s">
        <v>890</v>
      </c>
      <c r="AB7" s="124">
        <v>45747</v>
      </c>
      <c r="AC7" s="120"/>
      <c r="AD7" s="122">
        <v>63525000</v>
      </c>
      <c r="AE7" s="122">
        <v>1</v>
      </c>
      <c r="AF7" s="122">
        <v>99.67</v>
      </c>
      <c r="AG7" s="122">
        <v>63315.3675</v>
      </c>
      <c r="AH7" s="120"/>
      <c r="AI7" s="120"/>
      <c r="AJ7" s="120"/>
      <c r="AK7" s="123">
        <v>3.6409999999999998E-2</v>
      </c>
      <c r="AL7" s="123">
        <v>3.3E-4</v>
      </c>
    </row>
    <row r="8" spans="1:38" ht="15" customHeight="1">
      <c r="A8" s="121">
        <v>316</v>
      </c>
      <c r="B8" s="121">
        <v>316</v>
      </c>
      <c r="C8" s="120" t="s">
        <v>1501</v>
      </c>
      <c r="D8" s="121">
        <v>520029083</v>
      </c>
      <c r="E8" s="120" t="s">
        <v>308</v>
      </c>
      <c r="F8" s="120" t="s">
        <v>1938</v>
      </c>
      <c r="G8" s="121">
        <v>6014211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447</v>
      </c>
      <c r="N8" s="120" t="s">
        <v>338</v>
      </c>
      <c r="O8" s="124">
        <v>40625</v>
      </c>
      <c r="P8" s="120" t="s">
        <v>1939</v>
      </c>
      <c r="Q8" s="120" t="s">
        <v>412</v>
      </c>
      <c r="R8" s="120" t="s">
        <v>406</v>
      </c>
      <c r="S8" s="120" t="s">
        <v>1212</v>
      </c>
      <c r="T8" s="122">
        <v>0.98</v>
      </c>
      <c r="U8" s="124">
        <v>46104</v>
      </c>
      <c r="V8" s="123">
        <v>2.3300000000000001E-2</v>
      </c>
      <c r="W8" s="123">
        <v>3.95E-2</v>
      </c>
      <c r="X8" s="120" t="s">
        <v>411</v>
      </c>
      <c r="Y8" s="120"/>
      <c r="Z8" s="120" t="s">
        <v>887</v>
      </c>
      <c r="AA8" s="120" t="s">
        <v>890</v>
      </c>
      <c r="AB8" s="124">
        <v>45747</v>
      </c>
      <c r="AC8" s="120"/>
      <c r="AD8" s="122">
        <v>3400000</v>
      </c>
      <c r="AE8" s="122">
        <v>1</v>
      </c>
      <c r="AF8" s="122">
        <v>123.3</v>
      </c>
      <c r="AG8" s="122">
        <v>4192.2</v>
      </c>
      <c r="AH8" s="120"/>
      <c r="AI8" s="120"/>
      <c r="AJ8" s="120"/>
      <c r="AK8" s="123">
        <v>2.4099999999999998E-3</v>
      </c>
      <c r="AL8" s="123">
        <v>2.0999999999999999E-5</v>
      </c>
    </row>
    <row r="9" spans="1:38" ht="15" customHeight="1">
      <c r="A9" s="121">
        <v>316</v>
      </c>
      <c r="B9" s="121">
        <v>316</v>
      </c>
      <c r="C9" s="120" t="s">
        <v>1940</v>
      </c>
      <c r="D9" s="121">
        <v>513502229</v>
      </c>
      <c r="E9" s="120" t="s">
        <v>308</v>
      </c>
      <c r="F9" s="120" t="s">
        <v>1941</v>
      </c>
      <c r="G9" s="121">
        <v>1090281</v>
      </c>
      <c r="H9" s="120" t="s">
        <v>311</v>
      </c>
      <c r="I9" s="120" t="s">
        <v>754</v>
      </c>
      <c r="J9" s="120" t="s">
        <v>203</v>
      </c>
      <c r="K9" s="120" t="s">
        <v>203</v>
      </c>
      <c r="L9" s="120" t="s">
        <v>325</v>
      </c>
      <c r="M9" s="120" t="s">
        <v>450</v>
      </c>
      <c r="N9" s="120" t="s">
        <v>338</v>
      </c>
      <c r="O9" s="124">
        <v>38118</v>
      </c>
      <c r="P9" s="120" t="s">
        <v>1281</v>
      </c>
      <c r="Q9" s="120" t="s">
        <v>414</v>
      </c>
      <c r="R9" s="120" t="s">
        <v>406</v>
      </c>
      <c r="S9" s="120" t="s">
        <v>1223</v>
      </c>
      <c r="T9" s="122">
        <v>1.23</v>
      </c>
      <c r="U9" s="124">
        <v>46571</v>
      </c>
      <c r="V9" s="123">
        <v>5.0099999999999999E-2</v>
      </c>
      <c r="W9" s="123">
        <v>7.9699999999999993E-2</v>
      </c>
      <c r="X9" s="120" t="s">
        <v>411</v>
      </c>
      <c r="Y9" s="120"/>
      <c r="Z9" s="120" t="s">
        <v>887</v>
      </c>
      <c r="AA9" s="120" t="s">
        <v>890</v>
      </c>
      <c r="AB9" s="124">
        <v>45747</v>
      </c>
      <c r="AC9" s="120"/>
      <c r="AD9" s="122">
        <v>2285171.42</v>
      </c>
      <c r="AE9" s="122">
        <v>3.718</v>
      </c>
      <c r="AF9" s="122">
        <v>105.63</v>
      </c>
      <c r="AG9" s="122">
        <v>8974.6071900000006</v>
      </c>
      <c r="AH9" s="120"/>
      <c r="AI9" s="120"/>
      <c r="AJ9" s="120"/>
      <c r="AK9" s="123">
        <v>5.1609999999999998E-3</v>
      </c>
      <c r="AL9" s="123">
        <v>4.6E-5</v>
      </c>
    </row>
    <row r="10" spans="1:38" ht="15" customHeight="1">
      <c r="A10" s="121">
        <v>316</v>
      </c>
      <c r="B10" s="121">
        <v>316</v>
      </c>
      <c r="C10" s="120" t="s">
        <v>1311</v>
      </c>
      <c r="D10" s="121">
        <v>520018078</v>
      </c>
      <c r="E10" s="120" t="s">
        <v>308</v>
      </c>
      <c r="F10" s="120" t="s">
        <v>1942</v>
      </c>
      <c r="G10" s="121">
        <v>6020895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36488</v>
      </c>
      <c r="P10" s="120" t="s">
        <v>1943</v>
      </c>
      <c r="Q10" s="120" t="s">
        <v>412</v>
      </c>
      <c r="R10" s="120" t="s">
        <v>406</v>
      </c>
      <c r="S10" s="120" t="s">
        <v>1212</v>
      </c>
      <c r="T10" s="122">
        <v>2.4500000000000002</v>
      </c>
      <c r="U10" s="124">
        <v>47446</v>
      </c>
      <c r="V10" s="123">
        <v>2.2800000000000001E-2</v>
      </c>
      <c r="W10" s="123">
        <v>6.0499999999999998E-2</v>
      </c>
      <c r="X10" s="120" t="s">
        <v>411</v>
      </c>
      <c r="Y10" s="120"/>
      <c r="Z10" s="120" t="s">
        <v>887</v>
      </c>
      <c r="AA10" s="120" t="s">
        <v>890</v>
      </c>
      <c r="AB10" s="124">
        <v>45747</v>
      </c>
      <c r="AC10" s="120"/>
      <c r="AD10" s="122">
        <v>812500.01</v>
      </c>
      <c r="AE10" s="122">
        <v>1</v>
      </c>
      <c r="AF10" s="122">
        <v>170.25</v>
      </c>
      <c r="AG10" s="122">
        <v>1383.2812699999999</v>
      </c>
      <c r="AH10" s="120"/>
      <c r="AI10" s="120"/>
      <c r="AJ10" s="120"/>
      <c r="AK10" s="123">
        <v>7.9500000000000003E-4</v>
      </c>
      <c r="AL10" s="123">
        <v>6.9999999999999999E-6</v>
      </c>
    </row>
    <row r="11" spans="1:38" ht="15" customHeight="1">
      <c r="A11" s="121">
        <v>316</v>
      </c>
      <c r="B11" s="121">
        <v>316</v>
      </c>
      <c r="C11" s="120" t="s">
        <v>1944</v>
      </c>
      <c r="D11" s="121">
        <v>500102868</v>
      </c>
      <c r="E11" s="120" t="s">
        <v>308</v>
      </c>
      <c r="F11" s="120" t="s">
        <v>1945</v>
      </c>
      <c r="G11" s="121">
        <v>1187343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44740</v>
      </c>
      <c r="P11" s="120" t="s">
        <v>1226</v>
      </c>
      <c r="Q11" s="120" t="s">
        <v>414</v>
      </c>
      <c r="R11" s="120" t="s">
        <v>406</v>
      </c>
      <c r="S11" s="120" t="s">
        <v>1212</v>
      </c>
      <c r="T11" s="122">
        <v>6.59</v>
      </c>
      <c r="U11" s="124">
        <v>50040</v>
      </c>
      <c r="V11" s="123">
        <v>3.0200000000000001E-2</v>
      </c>
      <c r="W11" s="123">
        <v>1.7500000000000002E-2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45747</v>
      </c>
      <c r="AC11" s="120"/>
      <c r="AD11" s="122">
        <v>53539200.049999997</v>
      </c>
      <c r="AE11" s="122">
        <v>1</v>
      </c>
      <c r="AF11" s="122">
        <v>101.23</v>
      </c>
      <c r="AG11" s="122">
        <v>54197.732210000002</v>
      </c>
      <c r="AH11" s="120"/>
      <c r="AI11" s="120"/>
      <c r="AJ11" s="120"/>
      <c r="AK11" s="123">
        <v>3.1167E-2</v>
      </c>
      <c r="AL11" s="123">
        <v>2.8299999999999999E-4</v>
      </c>
    </row>
    <row r="12" spans="1:38" ht="15" customHeight="1">
      <c r="A12" s="121">
        <v>316</v>
      </c>
      <c r="B12" s="121">
        <v>316</v>
      </c>
      <c r="C12" s="120" t="s">
        <v>1311</v>
      </c>
      <c r="D12" s="121">
        <v>520018078</v>
      </c>
      <c r="E12" s="120" t="s">
        <v>308</v>
      </c>
      <c r="F12" s="120" t="s">
        <v>1946</v>
      </c>
      <c r="G12" s="121">
        <v>6401772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447</v>
      </c>
      <c r="N12" s="120" t="s">
        <v>338</v>
      </c>
      <c r="O12" s="124">
        <v>37621</v>
      </c>
      <c r="P12" s="120" t="s">
        <v>1226</v>
      </c>
      <c r="Q12" s="120" t="s">
        <v>414</v>
      </c>
      <c r="R12" s="120" t="s">
        <v>406</v>
      </c>
      <c r="S12" s="120" t="s">
        <v>1212</v>
      </c>
      <c r="T12" s="122">
        <v>1.32</v>
      </c>
      <c r="U12" s="124">
        <v>46418</v>
      </c>
      <c r="V12" s="123">
        <v>2.4400000000000002E-2</v>
      </c>
      <c r="W12" s="123">
        <v>6.6000000000000003E-2</v>
      </c>
      <c r="X12" s="120" t="s">
        <v>411</v>
      </c>
      <c r="Y12" s="120"/>
      <c r="Z12" s="120" t="s">
        <v>887</v>
      </c>
      <c r="AA12" s="120" t="s">
        <v>890</v>
      </c>
      <c r="AB12" s="124">
        <v>45747</v>
      </c>
      <c r="AC12" s="120"/>
      <c r="AD12" s="122">
        <v>600000</v>
      </c>
      <c r="AE12" s="122">
        <v>1</v>
      </c>
      <c r="AF12" s="122">
        <v>150.54</v>
      </c>
      <c r="AG12" s="122">
        <v>903.24</v>
      </c>
      <c r="AH12" s="120"/>
      <c r="AI12" s="120"/>
      <c r="AJ12" s="120"/>
      <c r="AK12" s="123">
        <v>5.1900000000000004E-4</v>
      </c>
      <c r="AL12" s="123">
        <v>3.9999999999999998E-6</v>
      </c>
    </row>
    <row r="13" spans="1:38" ht="15" customHeight="1">
      <c r="A13" s="121">
        <v>316</v>
      </c>
      <c r="B13" s="121">
        <v>316</v>
      </c>
      <c r="C13" s="120" t="s">
        <v>1944</v>
      </c>
      <c r="D13" s="121">
        <v>500102868</v>
      </c>
      <c r="E13" s="120" t="s">
        <v>308</v>
      </c>
      <c r="F13" s="120" t="s">
        <v>1947</v>
      </c>
      <c r="G13" s="121">
        <v>1187335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44740</v>
      </c>
      <c r="P13" s="120" t="s">
        <v>1226</v>
      </c>
      <c r="Q13" s="120" t="s">
        <v>414</v>
      </c>
      <c r="R13" s="120" t="s">
        <v>406</v>
      </c>
      <c r="S13" s="120" t="s">
        <v>1212</v>
      </c>
      <c r="T13" s="122">
        <v>3.73</v>
      </c>
      <c r="U13" s="124">
        <v>48213</v>
      </c>
      <c r="V13" s="123">
        <v>2.9399999999999999E-2</v>
      </c>
      <c r="W13" s="123">
        <v>1.55E-2</v>
      </c>
      <c r="X13" s="120" t="s">
        <v>411</v>
      </c>
      <c r="Y13" s="120"/>
      <c r="Z13" s="120" t="s">
        <v>887</v>
      </c>
      <c r="AA13" s="120" t="s">
        <v>890</v>
      </c>
      <c r="AB13" s="124">
        <v>45747</v>
      </c>
      <c r="AC13" s="120"/>
      <c r="AD13" s="122">
        <v>59150000.030000001</v>
      </c>
      <c r="AE13" s="122">
        <v>1</v>
      </c>
      <c r="AF13" s="122">
        <v>104.4</v>
      </c>
      <c r="AG13" s="122">
        <v>61752.600030000001</v>
      </c>
      <c r="AH13" s="120"/>
      <c r="AI13" s="120"/>
      <c r="AJ13" s="120"/>
      <c r="AK13" s="123">
        <v>3.5511000000000001E-2</v>
      </c>
      <c r="AL13" s="123">
        <v>3.2200000000000002E-4</v>
      </c>
    </row>
    <row r="14" spans="1:38" ht="15" customHeight="1">
      <c r="A14" s="121">
        <v>316</v>
      </c>
      <c r="B14" s="121">
        <v>316</v>
      </c>
      <c r="C14" s="120" t="s">
        <v>1210</v>
      </c>
      <c r="D14" s="121">
        <v>520000118</v>
      </c>
      <c r="E14" s="120" t="s">
        <v>308</v>
      </c>
      <c r="F14" s="120" t="s">
        <v>1948</v>
      </c>
      <c r="G14" s="121">
        <v>6626352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447</v>
      </c>
      <c r="N14" s="120" t="s">
        <v>338</v>
      </c>
      <c r="O14" s="124">
        <v>37620</v>
      </c>
      <c r="P14" s="120" t="s">
        <v>1939</v>
      </c>
      <c r="Q14" s="120" t="s">
        <v>412</v>
      </c>
      <c r="R14" s="120" t="s">
        <v>406</v>
      </c>
      <c r="S14" s="120" t="s">
        <v>1212</v>
      </c>
      <c r="T14" s="122">
        <v>1.7</v>
      </c>
      <c r="U14" s="124">
        <v>46751</v>
      </c>
      <c r="V14" s="123">
        <v>2.46E-2</v>
      </c>
      <c r="W14" s="123">
        <v>6.6000000000000003E-2</v>
      </c>
      <c r="X14" s="120" t="s">
        <v>411</v>
      </c>
      <c r="Y14" s="120"/>
      <c r="Z14" s="120" t="s">
        <v>887</v>
      </c>
      <c r="AA14" s="120" t="s">
        <v>890</v>
      </c>
      <c r="AB14" s="124">
        <v>45747</v>
      </c>
      <c r="AC14" s="120"/>
      <c r="AD14" s="122">
        <v>900000</v>
      </c>
      <c r="AE14" s="122">
        <v>1</v>
      </c>
      <c r="AF14" s="122">
        <v>153.57</v>
      </c>
      <c r="AG14" s="122">
        <v>1382.13</v>
      </c>
      <c r="AH14" s="120"/>
      <c r="AI14" s="120"/>
      <c r="AJ14" s="120"/>
      <c r="AK14" s="123">
        <v>7.94E-4</v>
      </c>
      <c r="AL14" s="123">
        <v>6.9999999999999999E-6</v>
      </c>
    </row>
    <row r="15" spans="1:38" ht="15" customHeight="1">
      <c r="A15" s="121">
        <v>316</v>
      </c>
      <c r="B15" s="121">
        <v>316</v>
      </c>
      <c r="C15" s="120" t="s">
        <v>1473</v>
      </c>
      <c r="D15" s="121">
        <v>880326081</v>
      </c>
      <c r="E15" s="120" t="s">
        <v>308</v>
      </c>
      <c r="F15" s="120" t="s">
        <v>1949</v>
      </c>
      <c r="G15" s="121">
        <v>1167212</v>
      </c>
      <c r="H15" s="120" t="s">
        <v>311</v>
      </c>
      <c r="I15" s="120" t="s">
        <v>952</v>
      </c>
      <c r="J15" s="120" t="s">
        <v>203</v>
      </c>
      <c r="K15" s="120" t="s">
        <v>203</v>
      </c>
      <c r="L15" s="120" t="s">
        <v>325</v>
      </c>
      <c r="M15" s="120" t="s">
        <v>440</v>
      </c>
      <c r="N15" s="120" t="s">
        <v>338</v>
      </c>
      <c r="O15" s="124">
        <v>44014</v>
      </c>
      <c r="P15" s="120" t="s">
        <v>1290</v>
      </c>
      <c r="Q15" s="120" t="s">
        <v>412</v>
      </c>
      <c r="R15" s="120" t="s">
        <v>406</v>
      </c>
      <c r="S15" s="120" t="s">
        <v>1212</v>
      </c>
      <c r="T15" s="122">
        <v>2.9</v>
      </c>
      <c r="U15" s="124">
        <v>48014</v>
      </c>
      <c r="V15" s="123">
        <v>5.62E-2</v>
      </c>
      <c r="W15" s="123">
        <v>3.3500000000000002E-2</v>
      </c>
      <c r="X15" s="120" t="s">
        <v>411</v>
      </c>
      <c r="Y15" s="120"/>
      <c r="Z15" s="120" t="s">
        <v>887</v>
      </c>
      <c r="AA15" s="120" t="s">
        <v>890</v>
      </c>
      <c r="AB15" s="124">
        <v>45747</v>
      </c>
      <c r="AC15" s="120"/>
      <c r="AD15" s="122">
        <v>11352359.199999999</v>
      </c>
      <c r="AE15" s="122">
        <v>1</v>
      </c>
      <c r="AF15" s="122">
        <v>94.79</v>
      </c>
      <c r="AG15" s="122">
        <v>10760.90129</v>
      </c>
      <c r="AH15" s="120"/>
      <c r="AI15" s="120"/>
      <c r="AJ15" s="120"/>
      <c r="AK15" s="123">
        <v>6.1879999999999999E-3</v>
      </c>
      <c r="AL15" s="123">
        <v>5.5999999999999999E-5</v>
      </c>
    </row>
    <row r="16" spans="1:38" ht="15" customHeight="1">
      <c r="A16" s="121">
        <v>316</v>
      </c>
      <c r="B16" s="121">
        <v>316</v>
      </c>
      <c r="C16" s="120" t="s">
        <v>1950</v>
      </c>
      <c r="D16" s="121">
        <v>510687403</v>
      </c>
      <c r="E16" s="120" t="s">
        <v>308</v>
      </c>
      <c r="F16" s="120" t="s">
        <v>1951</v>
      </c>
      <c r="G16" s="121">
        <v>1138999</v>
      </c>
      <c r="H16" s="120" t="s">
        <v>311</v>
      </c>
      <c r="I16" s="120" t="s">
        <v>952</v>
      </c>
      <c r="J16" s="120" t="s">
        <v>203</v>
      </c>
      <c r="K16" s="120" t="s">
        <v>203</v>
      </c>
      <c r="L16" s="120" t="s">
        <v>325</v>
      </c>
      <c r="M16" s="120" t="s">
        <v>463</v>
      </c>
      <c r="N16" s="120" t="s">
        <v>338</v>
      </c>
      <c r="O16" s="124">
        <v>42598</v>
      </c>
      <c r="P16" s="120" t="s">
        <v>1943</v>
      </c>
      <c r="Q16" s="120" t="s">
        <v>412</v>
      </c>
      <c r="R16" s="120" t="s">
        <v>406</v>
      </c>
      <c r="S16" s="120" t="s">
        <v>1212</v>
      </c>
      <c r="T16" s="122">
        <v>1.21</v>
      </c>
      <c r="U16" s="124">
        <v>46568</v>
      </c>
      <c r="V16" s="123">
        <v>4.9200000000000001E-2</v>
      </c>
      <c r="W16" s="123">
        <v>3.1E-2</v>
      </c>
      <c r="X16" s="120" t="s">
        <v>411</v>
      </c>
      <c r="Y16" s="120"/>
      <c r="Z16" s="120" t="s">
        <v>887</v>
      </c>
      <c r="AA16" s="120" t="s">
        <v>890</v>
      </c>
      <c r="AB16" s="124">
        <v>45747</v>
      </c>
      <c r="AC16" s="120"/>
      <c r="AD16" s="122">
        <v>53843999.729999997</v>
      </c>
      <c r="AE16" s="122">
        <v>1</v>
      </c>
      <c r="AF16" s="122">
        <v>97.94</v>
      </c>
      <c r="AG16" s="122">
        <v>52734.813340000001</v>
      </c>
      <c r="AH16" s="120"/>
      <c r="AI16" s="120"/>
      <c r="AJ16" s="120"/>
      <c r="AK16" s="123">
        <v>3.0325999999999999E-2</v>
      </c>
      <c r="AL16" s="123">
        <v>2.7500000000000002E-4</v>
      </c>
    </row>
    <row r="17" spans="1:38" ht="15" customHeight="1">
      <c r="A17" s="121">
        <v>316</v>
      </c>
      <c r="B17" s="121">
        <v>316</v>
      </c>
      <c r="C17" s="120" t="s">
        <v>1952</v>
      </c>
      <c r="D17" s="121">
        <v>510155625</v>
      </c>
      <c r="E17" s="120" t="s">
        <v>308</v>
      </c>
      <c r="F17" s="120" t="s">
        <v>1953</v>
      </c>
      <c r="G17" s="121">
        <v>1126770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1212</v>
      </c>
      <c r="T17" s="122">
        <v>1.0000000000000001E-5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45747</v>
      </c>
      <c r="AC17" s="120"/>
      <c r="AD17" s="122">
        <v>1148897.56</v>
      </c>
      <c r="AE17" s="122">
        <v>1</v>
      </c>
      <c r="AF17" s="122">
        <v>1.0000000000000001E-5</v>
      </c>
      <c r="AG17" s="122">
        <v>1.0000000000000001E-5</v>
      </c>
      <c r="AH17" s="120"/>
      <c r="AI17" s="120"/>
      <c r="AJ17" s="120"/>
      <c r="AK17" s="123">
        <v>0</v>
      </c>
      <c r="AL17" s="123">
        <v>0</v>
      </c>
    </row>
    <row r="18" spans="1:38" ht="15" customHeight="1">
      <c r="A18" s="121">
        <v>316</v>
      </c>
      <c r="B18" s="121">
        <v>316</v>
      </c>
      <c r="C18" s="120" t="s">
        <v>1294</v>
      </c>
      <c r="D18" s="121">
        <v>513436394</v>
      </c>
      <c r="E18" s="120" t="s">
        <v>308</v>
      </c>
      <c r="F18" s="120" t="s">
        <v>1954</v>
      </c>
      <c r="G18" s="121">
        <v>1125509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40910</v>
      </c>
      <c r="P18" s="120" t="s">
        <v>1281</v>
      </c>
      <c r="Q18" s="120" t="s">
        <v>414</v>
      </c>
      <c r="R18" s="120" t="s">
        <v>406</v>
      </c>
      <c r="S18" s="120" t="s">
        <v>1212</v>
      </c>
      <c r="T18" s="122">
        <v>3.42</v>
      </c>
      <c r="U18" s="124">
        <v>48213</v>
      </c>
      <c r="V18" s="123">
        <v>2.81E-2</v>
      </c>
      <c r="W18" s="123">
        <v>4.8000000000000001E-2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45747</v>
      </c>
      <c r="AC18" s="120"/>
      <c r="AD18" s="122">
        <v>66957980.82</v>
      </c>
      <c r="AE18" s="122">
        <v>1</v>
      </c>
      <c r="AF18" s="122">
        <v>129.11000000000001</v>
      </c>
      <c r="AG18" s="122">
        <v>86449.449040000007</v>
      </c>
      <c r="AH18" s="120"/>
      <c r="AI18" s="120"/>
      <c r="AJ18" s="120"/>
      <c r="AK18" s="123">
        <v>4.9714000000000001E-2</v>
      </c>
      <c r="AL18" s="123">
        <v>4.5100000000000001E-4</v>
      </c>
    </row>
    <row r="19" spans="1:38" ht="15" customHeight="1">
      <c r="A19" s="121">
        <v>316</v>
      </c>
      <c r="B19" s="121">
        <v>316</v>
      </c>
      <c r="C19" s="120" t="s">
        <v>1329</v>
      </c>
      <c r="D19" s="121">
        <v>520010869</v>
      </c>
      <c r="E19" s="120" t="s">
        <v>308</v>
      </c>
      <c r="F19" s="120" t="s">
        <v>1955</v>
      </c>
      <c r="G19" s="121">
        <v>1124346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40738</v>
      </c>
      <c r="P19" s="120" t="s">
        <v>1208</v>
      </c>
      <c r="Q19" s="120" t="s">
        <v>412</v>
      </c>
      <c r="R19" s="120" t="s">
        <v>406</v>
      </c>
      <c r="S19" s="120" t="s">
        <v>1212</v>
      </c>
      <c r="T19" s="122">
        <v>9.0299999999999994</v>
      </c>
      <c r="U19" s="124">
        <v>54253</v>
      </c>
      <c r="V19" s="123">
        <v>3.3300000000000003E-2</v>
      </c>
      <c r="W19" s="123">
        <v>4.1000000000000002E-2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45747</v>
      </c>
      <c r="AC19" s="120"/>
      <c r="AD19" s="122">
        <v>308786517.63999999</v>
      </c>
      <c r="AE19" s="122">
        <v>1</v>
      </c>
      <c r="AF19" s="122">
        <v>131.6</v>
      </c>
      <c r="AG19" s="122">
        <v>406363.05721</v>
      </c>
      <c r="AH19" s="120"/>
      <c r="AI19" s="120"/>
      <c r="AJ19" s="120"/>
      <c r="AK19" s="123">
        <v>0.233686</v>
      </c>
      <c r="AL19" s="123">
        <v>2.124E-3</v>
      </c>
    </row>
    <row r="20" spans="1:38" ht="15" customHeight="1">
      <c r="A20" s="121">
        <v>316</v>
      </c>
      <c r="B20" s="121">
        <v>316</v>
      </c>
      <c r="C20" s="120" t="s">
        <v>1952</v>
      </c>
      <c r="D20" s="121">
        <v>510155625</v>
      </c>
      <c r="E20" s="120" t="s">
        <v>308</v>
      </c>
      <c r="F20" s="120" t="s">
        <v>1956</v>
      </c>
      <c r="G20" s="121">
        <v>1109180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461</v>
      </c>
      <c r="N20" s="120" t="s">
        <v>338</v>
      </c>
      <c r="O20" s="124">
        <v>39443</v>
      </c>
      <c r="P20" s="120" t="s">
        <v>409</v>
      </c>
      <c r="Q20" s="120" t="s">
        <v>409</v>
      </c>
      <c r="R20" s="120" t="s">
        <v>409</v>
      </c>
      <c r="S20" s="120" t="s">
        <v>1212</v>
      </c>
      <c r="T20" s="122">
        <v>1.0000000000000001E-5</v>
      </c>
      <c r="U20" s="124">
        <v>42855</v>
      </c>
      <c r="V20" s="123">
        <v>0</v>
      </c>
      <c r="W20" s="123">
        <v>9.9000000000000005E-2</v>
      </c>
      <c r="X20" s="120" t="s">
        <v>411</v>
      </c>
      <c r="Y20" s="120"/>
      <c r="Z20" s="120" t="s">
        <v>887</v>
      </c>
      <c r="AA20" s="120" t="s">
        <v>890</v>
      </c>
      <c r="AB20" s="124">
        <v>45747</v>
      </c>
      <c r="AC20" s="120"/>
      <c r="AD20" s="122">
        <v>5744487.7800000003</v>
      </c>
      <c r="AE20" s="122">
        <v>1</v>
      </c>
      <c r="AF20" s="122">
        <v>1.0000000000000001E-5</v>
      </c>
      <c r="AG20" s="122">
        <v>6.0000000000000002E-5</v>
      </c>
      <c r="AH20" s="120"/>
      <c r="AI20" s="120"/>
      <c r="AJ20" s="120"/>
      <c r="AK20" s="123">
        <v>0</v>
      </c>
      <c r="AL20" s="123">
        <v>0</v>
      </c>
    </row>
    <row r="21" spans="1:38" ht="15" customHeight="1">
      <c r="A21" s="121">
        <v>316</v>
      </c>
      <c r="B21" s="121">
        <v>316</v>
      </c>
      <c r="C21" s="120" t="s">
        <v>1294</v>
      </c>
      <c r="D21" s="121">
        <v>513436394</v>
      </c>
      <c r="E21" s="120" t="s">
        <v>308</v>
      </c>
      <c r="F21" s="120" t="s">
        <v>1957</v>
      </c>
      <c r="G21" s="121">
        <v>1103084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476</v>
      </c>
      <c r="N21" s="120" t="s">
        <v>338</v>
      </c>
      <c r="O21" s="124">
        <v>39084</v>
      </c>
      <c r="P21" s="120" t="s">
        <v>1281</v>
      </c>
      <c r="Q21" s="120" t="s">
        <v>414</v>
      </c>
      <c r="R21" s="120" t="s">
        <v>406</v>
      </c>
      <c r="S21" s="120" t="s">
        <v>1212</v>
      </c>
      <c r="T21" s="122">
        <v>0.83</v>
      </c>
      <c r="U21" s="124">
        <v>46385</v>
      </c>
      <c r="V21" s="123">
        <v>2.8199999999999999E-2</v>
      </c>
      <c r="W21" s="123">
        <v>5.6000000000000001E-2</v>
      </c>
      <c r="X21" s="120" t="s">
        <v>411</v>
      </c>
      <c r="Y21" s="120"/>
      <c r="Z21" s="120" t="s">
        <v>887</v>
      </c>
      <c r="AA21" s="120" t="s">
        <v>890</v>
      </c>
      <c r="AB21" s="124">
        <v>45747</v>
      </c>
      <c r="AC21" s="120"/>
      <c r="AD21" s="122">
        <v>3777701.36</v>
      </c>
      <c r="AE21" s="122">
        <v>1</v>
      </c>
      <c r="AF21" s="122">
        <v>144.82</v>
      </c>
      <c r="AG21" s="122">
        <v>5470.8671100000001</v>
      </c>
      <c r="AH21" s="120"/>
      <c r="AI21" s="120"/>
      <c r="AJ21" s="120"/>
      <c r="AK21" s="123">
        <v>3.1459999999999999E-3</v>
      </c>
      <c r="AL21" s="123">
        <v>2.8E-5</v>
      </c>
    </row>
    <row r="22" spans="1:38" ht="15" customHeight="1">
      <c r="A22" s="121">
        <v>316</v>
      </c>
      <c r="B22" s="121">
        <v>316</v>
      </c>
      <c r="C22" s="120" t="s">
        <v>1329</v>
      </c>
      <c r="D22" s="121">
        <v>520010869</v>
      </c>
      <c r="E22" s="120" t="s">
        <v>308</v>
      </c>
      <c r="F22" s="120" t="s">
        <v>1958</v>
      </c>
      <c r="G22" s="121">
        <v>1100908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476</v>
      </c>
      <c r="N22" s="120" t="s">
        <v>338</v>
      </c>
      <c r="O22" s="124">
        <v>39076</v>
      </c>
      <c r="P22" s="120" t="s">
        <v>1208</v>
      </c>
      <c r="Q22" s="120" t="s">
        <v>412</v>
      </c>
      <c r="R22" s="120" t="s">
        <v>406</v>
      </c>
      <c r="S22" s="120" t="s">
        <v>1212</v>
      </c>
      <c r="T22" s="122">
        <v>5.47</v>
      </c>
      <c r="U22" s="124">
        <v>50034</v>
      </c>
      <c r="V22" s="123">
        <v>2.8400000000000002E-2</v>
      </c>
      <c r="W22" s="123">
        <v>4.9000000000000002E-2</v>
      </c>
      <c r="X22" s="120" t="s">
        <v>411</v>
      </c>
      <c r="Y22" s="120"/>
      <c r="Z22" s="120" t="s">
        <v>887</v>
      </c>
      <c r="AA22" s="120" t="s">
        <v>890</v>
      </c>
      <c r="AB22" s="124">
        <v>45747</v>
      </c>
      <c r="AC22" s="120"/>
      <c r="AD22" s="122">
        <v>254696704.53</v>
      </c>
      <c r="AE22" s="122">
        <v>1</v>
      </c>
      <c r="AF22" s="122">
        <v>157.19999999999999</v>
      </c>
      <c r="AG22" s="122">
        <v>400383.21951999998</v>
      </c>
      <c r="AH22" s="120"/>
      <c r="AI22" s="120"/>
      <c r="AJ22" s="120"/>
      <c r="AK22" s="123">
        <v>0.23024700000000001</v>
      </c>
      <c r="AL22" s="123">
        <v>2.0920000000000001E-3</v>
      </c>
    </row>
    <row r="23" spans="1:38" ht="15" customHeight="1">
      <c r="A23" s="121">
        <v>316</v>
      </c>
      <c r="B23" s="121">
        <v>316</v>
      </c>
      <c r="C23" s="120" t="s">
        <v>1959</v>
      </c>
      <c r="D23" s="121">
        <v>513102384</v>
      </c>
      <c r="E23" s="120" t="s">
        <v>308</v>
      </c>
      <c r="F23" s="120" t="s">
        <v>1960</v>
      </c>
      <c r="G23" s="121">
        <v>1097997</v>
      </c>
      <c r="H23" s="120" t="s">
        <v>311</v>
      </c>
      <c r="I23" s="120" t="s">
        <v>753</v>
      </c>
      <c r="J23" s="120" t="s">
        <v>203</v>
      </c>
      <c r="K23" s="120" t="s">
        <v>203</v>
      </c>
      <c r="L23" s="120" t="s">
        <v>325</v>
      </c>
      <c r="M23" s="120" t="s">
        <v>477</v>
      </c>
      <c r="N23" s="120" t="s">
        <v>338</v>
      </c>
      <c r="O23" s="124">
        <v>38829</v>
      </c>
      <c r="P23" s="120" t="s">
        <v>1939</v>
      </c>
      <c r="Q23" s="120" t="s">
        <v>412</v>
      </c>
      <c r="R23" s="120" t="s">
        <v>406</v>
      </c>
      <c r="S23" s="120" t="s">
        <v>1212</v>
      </c>
      <c r="T23" s="122">
        <v>0.31</v>
      </c>
      <c r="U23" s="124">
        <v>45952</v>
      </c>
      <c r="V23" s="123">
        <v>2.8899999999999999E-2</v>
      </c>
      <c r="W23" s="123">
        <v>7.7499999999999999E-2</v>
      </c>
      <c r="X23" s="120" t="s">
        <v>411</v>
      </c>
      <c r="Y23" s="120"/>
      <c r="Z23" s="120" t="s">
        <v>887</v>
      </c>
      <c r="AA23" s="120" t="s">
        <v>890</v>
      </c>
      <c r="AB23" s="124">
        <v>45747</v>
      </c>
      <c r="AC23" s="120"/>
      <c r="AD23" s="122">
        <v>3197961.1</v>
      </c>
      <c r="AE23" s="122">
        <v>1</v>
      </c>
      <c r="AF23" s="122">
        <v>147</v>
      </c>
      <c r="AG23" s="122">
        <v>4701.0028199999997</v>
      </c>
      <c r="AH23" s="120"/>
      <c r="AI23" s="120"/>
      <c r="AJ23" s="120"/>
      <c r="AK23" s="123">
        <v>2.7030000000000001E-3</v>
      </c>
      <c r="AL23" s="123">
        <v>2.4000000000000001E-5</v>
      </c>
    </row>
    <row r="24" spans="1:38" ht="15" customHeight="1">
      <c r="A24" s="121">
        <v>316</v>
      </c>
      <c r="B24" s="121">
        <v>316</v>
      </c>
      <c r="C24" s="120" t="s">
        <v>1961</v>
      </c>
      <c r="D24" s="121">
        <v>513937714</v>
      </c>
      <c r="E24" s="120" t="s">
        <v>308</v>
      </c>
      <c r="F24" s="120" t="s">
        <v>1962</v>
      </c>
      <c r="G24" s="121">
        <v>1131911</v>
      </c>
      <c r="H24" s="120" t="s">
        <v>311</v>
      </c>
      <c r="I24" s="120" t="s">
        <v>753</v>
      </c>
      <c r="J24" s="120" t="s">
        <v>203</v>
      </c>
      <c r="K24" s="120" t="s">
        <v>203</v>
      </c>
      <c r="L24" s="120" t="s">
        <v>325</v>
      </c>
      <c r="M24" s="120" t="s">
        <v>444</v>
      </c>
      <c r="N24" s="120" t="s">
        <v>338</v>
      </c>
      <c r="O24" s="124">
        <v>41731</v>
      </c>
      <c r="P24" s="120" t="s">
        <v>1281</v>
      </c>
      <c r="Q24" s="120" t="s">
        <v>414</v>
      </c>
      <c r="R24" s="120" t="s">
        <v>406</v>
      </c>
      <c r="S24" s="120" t="s">
        <v>1212</v>
      </c>
      <c r="T24" s="122">
        <v>2.39</v>
      </c>
      <c r="U24" s="124">
        <v>46661</v>
      </c>
      <c r="V24" s="123">
        <v>2.1999999999999999E-2</v>
      </c>
      <c r="W24" s="123">
        <v>3.3000000000000002E-2</v>
      </c>
      <c r="X24" s="120" t="s">
        <v>411</v>
      </c>
      <c r="Y24" s="120"/>
      <c r="Z24" s="120" t="s">
        <v>887</v>
      </c>
      <c r="AA24" s="120" t="s">
        <v>890</v>
      </c>
      <c r="AB24" s="124">
        <v>45747</v>
      </c>
      <c r="AC24" s="120"/>
      <c r="AD24" s="122">
        <v>60000000</v>
      </c>
      <c r="AE24" s="122">
        <v>1</v>
      </c>
      <c r="AF24" s="122">
        <v>121.26</v>
      </c>
      <c r="AG24" s="122">
        <v>73906.679080000002</v>
      </c>
      <c r="AH24" s="120"/>
      <c r="AI24" s="120"/>
      <c r="AJ24" s="120"/>
      <c r="AK24" s="123">
        <v>4.2500000000000003E-2</v>
      </c>
      <c r="AL24" s="123">
        <v>3.86E-4</v>
      </c>
    </row>
    <row r="25" spans="1:38" ht="15" customHeight="1">
      <c r="A25" s="121">
        <v>316</v>
      </c>
      <c r="B25" s="121">
        <v>316</v>
      </c>
      <c r="C25" s="120" t="s">
        <v>1314</v>
      </c>
      <c r="D25" s="121">
        <v>520000472</v>
      </c>
      <c r="E25" s="120" t="s">
        <v>308</v>
      </c>
      <c r="F25" s="120" t="s">
        <v>1963</v>
      </c>
      <c r="G25" s="121">
        <v>6000186</v>
      </c>
      <c r="H25" s="120" t="s">
        <v>311</v>
      </c>
      <c r="I25" s="120" t="s">
        <v>753</v>
      </c>
      <c r="J25" s="120" t="s">
        <v>203</v>
      </c>
      <c r="K25" s="120" t="s">
        <v>203</v>
      </c>
      <c r="L25" s="120" t="s">
        <v>325</v>
      </c>
      <c r="M25" s="120" t="s">
        <v>439</v>
      </c>
      <c r="N25" s="120" t="s">
        <v>338</v>
      </c>
      <c r="O25" s="124">
        <v>41766</v>
      </c>
      <c r="P25" s="120" t="s">
        <v>1226</v>
      </c>
      <c r="Q25" s="120" t="s">
        <v>414</v>
      </c>
      <c r="R25" s="120" t="s">
        <v>406</v>
      </c>
      <c r="S25" s="120" t="s">
        <v>1212</v>
      </c>
      <c r="T25" s="122">
        <v>1.97</v>
      </c>
      <c r="U25" s="124">
        <v>47245</v>
      </c>
      <c r="V25" s="123">
        <v>2.8000000000000001E-2</v>
      </c>
      <c r="W25" s="123">
        <v>0.06</v>
      </c>
      <c r="X25" s="120" t="s">
        <v>411</v>
      </c>
      <c r="Y25" s="120"/>
      <c r="Z25" s="120" t="s">
        <v>887</v>
      </c>
      <c r="AA25" s="120" t="s">
        <v>890</v>
      </c>
      <c r="AB25" s="124">
        <v>45747</v>
      </c>
      <c r="AC25" s="120"/>
      <c r="AD25" s="122">
        <v>270551412.50999999</v>
      </c>
      <c r="AE25" s="122">
        <v>1</v>
      </c>
      <c r="AF25" s="122">
        <v>126.12</v>
      </c>
      <c r="AG25" s="122">
        <v>341219.44146</v>
      </c>
      <c r="AH25" s="120"/>
      <c r="AI25" s="120"/>
      <c r="AJ25" s="120"/>
      <c r="AK25" s="123">
        <v>0.19622400000000001</v>
      </c>
      <c r="AL25" s="123">
        <v>1.7830000000000001E-3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6"/>
  <sheetViews>
    <sheetView rightToLeft="1" topLeftCell="I37" workbookViewId="0">
      <selection activeCell="AA1" sqref="AA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4" width="11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1964</v>
      </c>
      <c r="D2" s="121">
        <v>513047332</v>
      </c>
      <c r="E2" s="120" t="s">
        <v>308</v>
      </c>
      <c r="F2" s="120" t="s">
        <v>1965</v>
      </c>
      <c r="G2" s="121">
        <v>20115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37092</v>
      </c>
      <c r="P2" s="120" t="s">
        <v>1212</v>
      </c>
      <c r="Q2" s="120" t="s">
        <v>313</v>
      </c>
      <c r="R2" s="120" t="s">
        <v>890</v>
      </c>
      <c r="S2" s="124">
        <v>45657</v>
      </c>
      <c r="T2" s="124"/>
      <c r="U2" s="122">
        <v>193</v>
      </c>
      <c r="V2" s="122">
        <v>1</v>
      </c>
      <c r="W2" s="122">
        <v>1E-4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316</v>
      </c>
      <c r="B3" s="121">
        <v>316</v>
      </c>
      <c r="C3" s="120" t="s">
        <v>1966</v>
      </c>
      <c r="D3" s="121">
        <v>516581741</v>
      </c>
      <c r="E3" s="120" t="s">
        <v>308</v>
      </c>
      <c r="F3" s="120" t="s">
        <v>1967</v>
      </c>
      <c r="G3" s="121">
        <v>78990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337</v>
      </c>
      <c r="O3" s="124">
        <v>44635</v>
      </c>
      <c r="P3" s="120" t="s">
        <v>1212</v>
      </c>
      <c r="Q3" s="120" t="s">
        <v>313</v>
      </c>
      <c r="R3" s="120" t="s">
        <v>890</v>
      </c>
      <c r="S3" s="124">
        <v>45657</v>
      </c>
      <c r="T3" s="120"/>
      <c r="U3" s="122">
        <v>45705000</v>
      </c>
      <c r="V3" s="122">
        <v>1</v>
      </c>
      <c r="W3" s="122">
        <v>114.8138</v>
      </c>
      <c r="X3" s="122">
        <v>52475.647290000001</v>
      </c>
      <c r="Y3" s="123">
        <v>3.2578999999999997E-2</v>
      </c>
      <c r="Z3" s="123">
        <v>2.7399999999999999E-4</v>
      </c>
    </row>
    <row r="4" spans="1:26" ht="15" customHeight="1">
      <c r="A4" s="121">
        <v>316</v>
      </c>
      <c r="B4" s="121">
        <v>316</v>
      </c>
      <c r="C4" s="120" t="s">
        <v>1968</v>
      </c>
      <c r="D4" s="121">
        <v>520033861</v>
      </c>
      <c r="E4" s="120" t="s">
        <v>308</v>
      </c>
      <c r="F4" s="120" t="s">
        <v>1969</v>
      </c>
      <c r="G4" s="121">
        <v>618033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461</v>
      </c>
      <c r="N4" s="120" t="s">
        <v>338</v>
      </c>
      <c r="O4" s="124">
        <v>25934</v>
      </c>
      <c r="P4" s="120" t="s">
        <v>1212</v>
      </c>
      <c r="Q4" s="120" t="s">
        <v>313</v>
      </c>
      <c r="R4" s="120" t="s">
        <v>890</v>
      </c>
      <c r="S4" s="124">
        <v>45657</v>
      </c>
      <c r="T4" s="120"/>
      <c r="U4" s="122">
        <v>336.34</v>
      </c>
      <c r="V4" s="122">
        <v>1</v>
      </c>
      <c r="W4" s="122">
        <v>0.01</v>
      </c>
      <c r="X4" s="122">
        <v>3.0000000000000001E-5</v>
      </c>
      <c r="Y4" s="123">
        <v>0</v>
      </c>
      <c r="Z4" s="123">
        <v>0</v>
      </c>
    </row>
    <row r="5" spans="1:26" ht="15" customHeight="1">
      <c r="A5" s="121">
        <v>316</v>
      </c>
      <c r="B5" s="121">
        <v>316</v>
      </c>
      <c r="C5" s="120" t="s">
        <v>1970</v>
      </c>
      <c r="D5" s="121">
        <v>512033937</v>
      </c>
      <c r="E5" s="120" t="s">
        <v>308</v>
      </c>
      <c r="F5" s="120" t="s">
        <v>1971</v>
      </c>
      <c r="G5" s="121">
        <v>79871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337</v>
      </c>
      <c r="O5" s="124">
        <v>34619</v>
      </c>
      <c r="P5" s="120" t="s">
        <v>1212</v>
      </c>
      <c r="Q5" s="120" t="s">
        <v>313</v>
      </c>
      <c r="R5" s="120" t="s">
        <v>890</v>
      </c>
      <c r="S5" s="124">
        <v>45657</v>
      </c>
      <c r="T5" s="120"/>
      <c r="U5" s="122">
        <v>3999</v>
      </c>
      <c r="V5" s="122">
        <v>1</v>
      </c>
      <c r="W5" s="122">
        <v>9.9999999999999995E-7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316</v>
      </c>
      <c r="B6" s="121">
        <v>316</v>
      </c>
      <c r="C6" s="120" t="s">
        <v>1968</v>
      </c>
      <c r="D6" s="121">
        <v>520033861</v>
      </c>
      <c r="E6" s="120" t="s">
        <v>308</v>
      </c>
      <c r="F6" s="120" t="s">
        <v>1972</v>
      </c>
      <c r="G6" s="121">
        <v>618017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461</v>
      </c>
      <c r="N6" s="120" t="s">
        <v>338</v>
      </c>
      <c r="O6" s="124">
        <v>25934</v>
      </c>
      <c r="P6" s="120" t="s">
        <v>1212</v>
      </c>
      <c r="Q6" s="120" t="s">
        <v>313</v>
      </c>
      <c r="R6" s="120" t="s">
        <v>890</v>
      </c>
      <c r="S6" s="124">
        <v>45657</v>
      </c>
      <c r="T6" s="120"/>
      <c r="U6" s="122">
        <v>784.59</v>
      </c>
      <c r="V6" s="122">
        <v>1</v>
      </c>
      <c r="W6" s="122">
        <v>0.01</v>
      </c>
      <c r="X6" s="122">
        <v>8.0000000000000007E-5</v>
      </c>
      <c r="Y6" s="123">
        <v>0</v>
      </c>
      <c r="Z6" s="123">
        <v>0</v>
      </c>
    </row>
    <row r="7" spans="1:26" ht="15" customHeight="1">
      <c r="A7" s="121">
        <v>316</v>
      </c>
      <c r="B7" s="121">
        <v>316</v>
      </c>
      <c r="C7" s="120" t="s">
        <v>1973</v>
      </c>
      <c r="D7" s="121">
        <v>513375386</v>
      </c>
      <c r="E7" s="120" t="s">
        <v>308</v>
      </c>
      <c r="F7" s="120" t="s">
        <v>1974</v>
      </c>
      <c r="G7" s="121">
        <v>83501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337</v>
      </c>
      <c r="O7" s="124">
        <v>37830</v>
      </c>
      <c r="P7" s="120" t="s">
        <v>1212</v>
      </c>
      <c r="Q7" s="120" t="s">
        <v>313</v>
      </c>
      <c r="R7" s="120" t="s">
        <v>890</v>
      </c>
      <c r="S7" s="124">
        <v>45657</v>
      </c>
      <c r="T7" s="120"/>
      <c r="U7" s="122">
        <v>4000</v>
      </c>
      <c r="V7" s="122">
        <v>1</v>
      </c>
      <c r="W7" s="122">
        <v>126250</v>
      </c>
      <c r="X7" s="122">
        <v>5050</v>
      </c>
      <c r="Y7" s="123">
        <v>3.1350000000000002E-3</v>
      </c>
      <c r="Z7" s="123">
        <v>2.5999999999999998E-5</v>
      </c>
    </row>
    <row r="8" spans="1:26" ht="15" customHeight="1">
      <c r="A8" s="121">
        <v>316</v>
      </c>
      <c r="B8" s="121">
        <v>316</v>
      </c>
      <c r="C8" s="120" t="s">
        <v>1975</v>
      </c>
      <c r="D8" s="121">
        <v>520025495</v>
      </c>
      <c r="E8" s="120" t="s">
        <v>308</v>
      </c>
      <c r="F8" s="120" t="s">
        <v>1976</v>
      </c>
      <c r="G8" s="121">
        <v>729731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1212</v>
      </c>
      <c r="Q8" s="120" t="s">
        <v>313</v>
      </c>
      <c r="R8" s="120" t="s">
        <v>890</v>
      </c>
      <c r="S8" s="124">
        <v>45657</v>
      </c>
      <c r="T8" s="120"/>
      <c r="U8" s="122">
        <v>70693</v>
      </c>
      <c r="V8" s="122">
        <v>1</v>
      </c>
      <c r="W8" s="122">
        <v>9.9999999999999995E-7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316</v>
      </c>
      <c r="B9" s="121">
        <v>316</v>
      </c>
      <c r="C9" s="120" t="s">
        <v>1973</v>
      </c>
      <c r="D9" s="121">
        <v>513375386</v>
      </c>
      <c r="E9" s="120" t="s">
        <v>308</v>
      </c>
      <c r="F9" s="120" t="s">
        <v>1977</v>
      </c>
      <c r="G9" s="121">
        <v>83519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37830</v>
      </c>
      <c r="P9" s="120" t="s">
        <v>1212</v>
      </c>
      <c r="Q9" s="120" t="s">
        <v>313</v>
      </c>
      <c r="R9" s="120" t="s">
        <v>890</v>
      </c>
      <c r="S9" s="124">
        <v>45657</v>
      </c>
      <c r="T9" s="120"/>
      <c r="U9" s="122">
        <v>1</v>
      </c>
      <c r="V9" s="122">
        <v>1</v>
      </c>
      <c r="W9" s="122">
        <v>1</v>
      </c>
      <c r="X9" s="122">
        <v>1.0000000000000001E-5</v>
      </c>
      <c r="Y9" s="123">
        <v>0</v>
      </c>
      <c r="Z9" s="123">
        <v>0</v>
      </c>
    </row>
    <row r="10" spans="1:26" ht="15" customHeight="1">
      <c r="A10" s="121">
        <v>316</v>
      </c>
      <c r="B10" s="121">
        <v>316</v>
      </c>
      <c r="C10" s="120" t="s">
        <v>1978</v>
      </c>
      <c r="D10" s="121">
        <v>520025495</v>
      </c>
      <c r="E10" s="120" t="s">
        <v>308</v>
      </c>
      <c r="F10" s="120" t="s">
        <v>1979</v>
      </c>
      <c r="G10" s="121">
        <v>729749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1212</v>
      </c>
      <c r="Q10" s="120" t="s">
        <v>313</v>
      </c>
      <c r="R10" s="120" t="s">
        <v>890</v>
      </c>
      <c r="S10" s="124">
        <v>45657</v>
      </c>
      <c r="T10" s="120"/>
      <c r="U10" s="122">
        <v>225420498</v>
      </c>
      <c r="V10" s="122">
        <v>1</v>
      </c>
      <c r="W10" s="122">
        <v>9.9999999999999995E-7</v>
      </c>
      <c r="X10" s="122">
        <v>2.2499999999999998E-3</v>
      </c>
      <c r="Y10" s="123">
        <v>0</v>
      </c>
      <c r="Z10" s="123">
        <v>0</v>
      </c>
    </row>
    <row r="11" spans="1:26" ht="15" customHeight="1">
      <c r="A11" s="121">
        <v>316</v>
      </c>
      <c r="B11" s="121">
        <v>316</v>
      </c>
      <c r="C11" s="120" t="s">
        <v>1980</v>
      </c>
      <c r="D11" s="121">
        <v>520028473</v>
      </c>
      <c r="E11" s="120" t="s">
        <v>308</v>
      </c>
      <c r="F11" s="120" t="s">
        <v>1981</v>
      </c>
      <c r="G11" s="121">
        <v>729814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1212</v>
      </c>
      <c r="Q11" s="120" t="s">
        <v>313</v>
      </c>
      <c r="R11" s="120" t="s">
        <v>890</v>
      </c>
      <c r="S11" s="124">
        <v>45657</v>
      </c>
      <c r="T11" s="120"/>
      <c r="U11" s="122">
        <v>105626</v>
      </c>
      <c r="V11" s="122">
        <v>1</v>
      </c>
      <c r="W11" s="122">
        <v>9.9999999999999995E-7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316</v>
      </c>
      <c r="B12" s="121">
        <v>316</v>
      </c>
      <c r="C12" s="120" t="s">
        <v>1980</v>
      </c>
      <c r="D12" s="121">
        <v>520028473</v>
      </c>
      <c r="E12" s="120" t="s">
        <v>308</v>
      </c>
      <c r="F12" s="120" t="s">
        <v>1982</v>
      </c>
      <c r="G12" s="121">
        <v>729830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1212</v>
      </c>
      <c r="Q12" s="120" t="s">
        <v>313</v>
      </c>
      <c r="R12" s="120" t="s">
        <v>890</v>
      </c>
      <c r="S12" s="124">
        <v>45657</v>
      </c>
      <c r="T12" s="120"/>
      <c r="U12" s="122">
        <v>530635</v>
      </c>
      <c r="V12" s="122">
        <v>1</v>
      </c>
      <c r="W12" s="122">
        <v>9.9999999999999995E-7</v>
      </c>
      <c r="X12" s="122">
        <v>1.0000000000000001E-5</v>
      </c>
      <c r="Y12" s="123">
        <v>0</v>
      </c>
      <c r="Z12" s="123">
        <v>0</v>
      </c>
    </row>
    <row r="13" spans="1:26" ht="15" customHeight="1">
      <c r="A13" s="121">
        <v>316</v>
      </c>
      <c r="B13" s="121">
        <v>316</v>
      </c>
      <c r="C13" s="120" t="s">
        <v>1980</v>
      </c>
      <c r="D13" s="121">
        <v>520028473</v>
      </c>
      <c r="E13" s="120" t="s">
        <v>308</v>
      </c>
      <c r="F13" s="120" t="s">
        <v>1983</v>
      </c>
      <c r="G13" s="121">
        <v>729848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1212</v>
      </c>
      <c r="Q13" s="120" t="s">
        <v>313</v>
      </c>
      <c r="R13" s="120" t="s">
        <v>890</v>
      </c>
      <c r="S13" s="124">
        <v>45657</v>
      </c>
      <c r="T13" s="120"/>
      <c r="U13" s="122">
        <v>48642</v>
      </c>
      <c r="V13" s="122">
        <v>1</v>
      </c>
      <c r="W13" s="122">
        <v>9.9999999999999995E-7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316</v>
      </c>
      <c r="B14" s="121">
        <v>316</v>
      </c>
      <c r="C14" s="120" t="s">
        <v>1978</v>
      </c>
      <c r="D14" s="121">
        <v>520025495</v>
      </c>
      <c r="E14" s="120" t="s">
        <v>308</v>
      </c>
      <c r="F14" s="120" t="s">
        <v>1984</v>
      </c>
      <c r="G14" s="121">
        <v>729970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313</v>
      </c>
      <c r="N14" s="120" t="s">
        <v>338</v>
      </c>
      <c r="O14" s="124">
        <v>24473</v>
      </c>
      <c r="P14" s="120" t="s">
        <v>1212</v>
      </c>
      <c r="Q14" s="120" t="s">
        <v>313</v>
      </c>
      <c r="R14" s="120" t="s">
        <v>890</v>
      </c>
      <c r="S14" s="124">
        <v>45657</v>
      </c>
      <c r="T14" s="120"/>
      <c r="U14" s="122">
        <v>19300000</v>
      </c>
      <c r="V14" s="122">
        <v>1</v>
      </c>
      <c r="W14" s="122">
        <v>9.9999999999999995E-7</v>
      </c>
      <c r="X14" s="122">
        <v>1.9000000000000001E-4</v>
      </c>
      <c r="Y14" s="123">
        <v>0</v>
      </c>
      <c r="Z14" s="123">
        <v>0</v>
      </c>
    </row>
    <row r="15" spans="1:26" ht="15" customHeight="1">
      <c r="A15" s="121">
        <v>316</v>
      </c>
      <c r="B15" s="121">
        <v>316</v>
      </c>
      <c r="C15" s="120" t="s">
        <v>1985</v>
      </c>
      <c r="D15" s="121">
        <v>520012915</v>
      </c>
      <c r="E15" s="120" t="s">
        <v>308</v>
      </c>
      <c r="F15" s="120" t="s">
        <v>1985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1212</v>
      </c>
      <c r="Q15" s="120" t="s">
        <v>313</v>
      </c>
      <c r="R15" s="120" t="s">
        <v>890</v>
      </c>
      <c r="S15" s="124">
        <v>45657</v>
      </c>
      <c r="T15" s="120"/>
      <c r="U15" s="122">
        <v>967191</v>
      </c>
      <c r="V15" s="122">
        <v>1</v>
      </c>
      <c r="W15" s="122">
        <v>9228.4516000000003</v>
      </c>
      <c r="X15" s="122">
        <v>89256.75331</v>
      </c>
      <c r="Y15" s="123">
        <v>5.5414999999999999E-2</v>
      </c>
      <c r="Z15" s="123">
        <v>4.66E-4</v>
      </c>
    </row>
    <row r="16" spans="1:26" ht="15" customHeight="1">
      <c r="A16" s="121">
        <v>316</v>
      </c>
      <c r="B16" s="121">
        <v>316</v>
      </c>
      <c r="C16" s="120" t="s">
        <v>1980</v>
      </c>
      <c r="D16" s="121">
        <v>520028473</v>
      </c>
      <c r="E16" s="120" t="s">
        <v>308</v>
      </c>
      <c r="F16" s="120" t="s">
        <v>1986</v>
      </c>
      <c r="G16" s="121">
        <v>729822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1212</v>
      </c>
      <c r="Q16" s="120" t="s">
        <v>313</v>
      </c>
      <c r="R16" s="120" t="s">
        <v>890</v>
      </c>
      <c r="S16" s="124">
        <v>45657</v>
      </c>
      <c r="T16" s="120"/>
      <c r="U16" s="122">
        <v>336612</v>
      </c>
      <c r="V16" s="122">
        <v>1</v>
      </c>
      <c r="W16" s="122">
        <v>9.9999999999999995E-7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316</v>
      </c>
      <c r="B17" s="121">
        <v>316</v>
      </c>
      <c r="C17" s="120" t="s">
        <v>1975</v>
      </c>
      <c r="D17" s="121">
        <v>520025495</v>
      </c>
      <c r="E17" s="120" t="s">
        <v>308</v>
      </c>
      <c r="F17" s="120" t="s">
        <v>1987</v>
      </c>
      <c r="G17" s="121">
        <v>23275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338</v>
      </c>
      <c r="O17" s="124">
        <v>24473</v>
      </c>
      <c r="P17" s="120" t="s">
        <v>1212</v>
      </c>
      <c r="Q17" s="120" t="s">
        <v>313</v>
      </c>
      <c r="R17" s="120" t="s">
        <v>890</v>
      </c>
      <c r="S17" s="124">
        <v>45657</v>
      </c>
      <c r="T17" s="120"/>
      <c r="U17" s="122">
        <v>112089</v>
      </c>
      <c r="V17" s="122">
        <v>1</v>
      </c>
      <c r="W17" s="122">
        <v>9.9999999999999995E-7</v>
      </c>
      <c r="X17" s="122">
        <v>9.9999999999999995E-7</v>
      </c>
      <c r="Y17" s="123">
        <v>0</v>
      </c>
      <c r="Z17" s="123">
        <v>0</v>
      </c>
    </row>
    <row r="18" spans="1:26" ht="15" customHeight="1">
      <c r="A18" s="121">
        <v>316</v>
      </c>
      <c r="B18" s="121">
        <v>316</v>
      </c>
      <c r="C18" s="120" t="s">
        <v>1329</v>
      </c>
      <c r="D18" s="121">
        <v>520010869</v>
      </c>
      <c r="E18" s="120" t="s">
        <v>308</v>
      </c>
      <c r="F18" s="120" t="s">
        <v>1988</v>
      </c>
      <c r="G18" s="121">
        <v>44032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484</v>
      </c>
      <c r="N18" s="120" t="s">
        <v>338</v>
      </c>
      <c r="O18" s="124">
        <v>19784</v>
      </c>
      <c r="P18" s="120" t="s">
        <v>1212</v>
      </c>
      <c r="Q18" s="120" t="s">
        <v>313</v>
      </c>
      <c r="R18" s="120" t="s">
        <v>890</v>
      </c>
      <c r="S18" s="124">
        <v>45657</v>
      </c>
      <c r="T18" s="120"/>
      <c r="U18" s="122">
        <v>236640</v>
      </c>
      <c r="V18" s="122">
        <v>1</v>
      </c>
      <c r="W18" s="122">
        <v>0.01</v>
      </c>
      <c r="X18" s="122">
        <v>2.366E-2</v>
      </c>
      <c r="Y18" s="123">
        <v>0</v>
      </c>
      <c r="Z18" s="123">
        <v>0</v>
      </c>
    </row>
    <row r="19" spans="1:26" ht="15" customHeight="1">
      <c r="A19" s="121">
        <v>316</v>
      </c>
      <c r="B19" s="121">
        <v>316</v>
      </c>
      <c r="C19" s="120" t="s">
        <v>1989</v>
      </c>
      <c r="D19" s="121">
        <v>520017708</v>
      </c>
      <c r="E19" s="120" t="s">
        <v>308</v>
      </c>
      <c r="F19" s="120" t="s">
        <v>1990</v>
      </c>
      <c r="G19" s="121">
        <v>44024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18811</v>
      </c>
      <c r="P19" s="120" t="s">
        <v>1212</v>
      </c>
      <c r="Q19" s="120" t="s">
        <v>313</v>
      </c>
      <c r="R19" s="120" t="s">
        <v>890</v>
      </c>
      <c r="S19" s="124">
        <v>45657</v>
      </c>
      <c r="T19" s="120"/>
      <c r="U19" s="122">
        <v>25</v>
      </c>
      <c r="V19" s="122">
        <v>1</v>
      </c>
      <c r="W19" s="122">
        <v>0.01</v>
      </c>
      <c r="X19" s="122">
        <v>9.9999999999999995E-7</v>
      </c>
      <c r="Y19" s="123">
        <v>0</v>
      </c>
      <c r="Z19" s="123">
        <v>0</v>
      </c>
    </row>
    <row r="20" spans="1:26" ht="15" customHeight="1">
      <c r="A20" s="121">
        <v>316</v>
      </c>
      <c r="B20" s="121">
        <v>316</v>
      </c>
      <c r="C20" s="120" t="s">
        <v>1991</v>
      </c>
      <c r="D20" s="121">
        <v>520039017</v>
      </c>
      <c r="E20" s="120" t="s">
        <v>308</v>
      </c>
      <c r="F20" s="120" t="s">
        <v>1992</v>
      </c>
      <c r="G20" s="121">
        <v>415018</v>
      </c>
      <c r="H20" s="120" t="s">
        <v>311</v>
      </c>
      <c r="I20" s="120" t="s">
        <v>764</v>
      </c>
      <c r="J20" s="120" t="s">
        <v>203</v>
      </c>
      <c r="K20" s="120" t="s">
        <v>203</v>
      </c>
      <c r="L20" s="120" t="s">
        <v>325</v>
      </c>
      <c r="M20" s="120" t="s">
        <v>446</v>
      </c>
      <c r="N20" s="120" t="s">
        <v>338</v>
      </c>
      <c r="O20" s="124">
        <v>24473</v>
      </c>
      <c r="P20" s="120" t="s">
        <v>1212</v>
      </c>
      <c r="Q20" s="120" t="s">
        <v>313</v>
      </c>
      <c r="R20" s="120" t="s">
        <v>890</v>
      </c>
      <c r="S20" s="124">
        <v>45657</v>
      </c>
      <c r="T20" s="120"/>
      <c r="U20" s="122">
        <v>716106</v>
      </c>
      <c r="V20" s="122">
        <v>1</v>
      </c>
      <c r="W20" s="122">
        <v>9.9999999999999995E-7</v>
      </c>
      <c r="X20" s="122">
        <v>1.0000000000000001E-5</v>
      </c>
      <c r="Y20" s="123">
        <v>0</v>
      </c>
      <c r="Z20" s="123">
        <v>0</v>
      </c>
    </row>
    <row r="21" spans="1:26" ht="15" customHeight="1">
      <c r="A21" s="121">
        <v>316</v>
      </c>
      <c r="B21" s="121">
        <v>316</v>
      </c>
      <c r="C21" s="120" t="s">
        <v>1964</v>
      </c>
      <c r="D21" s="121">
        <v>513047332</v>
      </c>
      <c r="E21" s="120" t="s">
        <v>308</v>
      </c>
      <c r="F21" s="120" t="s">
        <v>1993</v>
      </c>
      <c r="G21" s="121">
        <v>20123</v>
      </c>
      <c r="H21" s="120" t="s">
        <v>311</v>
      </c>
      <c r="I21" s="120" t="s">
        <v>764</v>
      </c>
      <c r="J21" s="120" t="s">
        <v>203</v>
      </c>
      <c r="K21" s="120" t="s">
        <v>203</v>
      </c>
      <c r="L21" s="120" t="s">
        <v>325</v>
      </c>
      <c r="M21" s="120" t="s">
        <v>313</v>
      </c>
      <c r="N21" s="120" t="s">
        <v>338</v>
      </c>
      <c r="O21" s="124">
        <v>37092</v>
      </c>
      <c r="P21" s="120" t="s">
        <v>1212</v>
      </c>
      <c r="Q21" s="120" t="s">
        <v>313</v>
      </c>
      <c r="R21" s="120" t="s">
        <v>890</v>
      </c>
      <c r="S21" s="124">
        <v>45657</v>
      </c>
      <c r="T21" s="120"/>
      <c r="U21" s="122">
        <v>1989690</v>
      </c>
      <c r="V21" s="122">
        <v>1</v>
      </c>
      <c r="W21" s="122">
        <v>0.01</v>
      </c>
      <c r="X21" s="122">
        <v>0.19897000000000001</v>
      </c>
      <c r="Y21" s="123">
        <v>0</v>
      </c>
      <c r="Z21" s="123">
        <v>0</v>
      </c>
    </row>
    <row r="22" spans="1:26" ht="15" customHeight="1">
      <c r="A22" s="121">
        <v>316</v>
      </c>
      <c r="B22" s="121">
        <v>316</v>
      </c>
      <c r="C22" s="120" t="s">
        <v>1994</v>
      </c>
      <c r="D22" s="121">
        <v>520020405</v>
      </c>
      <c r="E22" s="120" t="s">
        <v>308</v>
      </c>
      <c r="F22" s="120" t="s">
        <v>1995</v>
      </c>
      <c r="G22" s="121">
        <v>2360</v>
      </c>
      <c r="H22" s="120" t="s">
        <v>311</v>
      </c>
      <c r="I22" s="120" t="s">
        <v>764</v>
      </c>
      <c r="J22" s="120" t="s">
        <v>203</v>
      </c>
      <c r="K22" s="120" t="s">
        <v>203</v>
      </c>
      <c r="L22" s="120" t="s">
        <v>325</v>
      </c>
      <c r="M22" s="120" t="s">
        <v>313</v>
      </c>
      <c r="N22" s="120" t="s">
        <v>338</v>
      </c>
      <c r="O22" s="124">
        <v>24473</v>
      </c>
      <c r="P22" s="120" t="s">
        <v>1212</v>
      </c>
      <c r="Q22" s="120" t="s">
        <v>313</v>
      </c>
      <c r="R22" s="120" t="s">
        <v>890</v>
      </c>
      <c r="S22" s="124">
        <v>45657</v>
      </c>
      <c r="T22" s="120"/>
      <c r="U22" s="122">
        <v>1</v>
      </c>
      <c r="V22" s="122">
        <v>1</v>
      </c>
      <c r="W22" s="122">
        <v>9.9999999999999995E-7</v>
      </c>
      <c r="X22" s="122">
        <v>9.9999999999999995E-7</v>
      </c>
      <c r="Y22" s="123">
        <v>0</v>
      </c>
      <c r="Z22" s="123">
        <v>0</v>
      </c>
    </row>
    <row r="23" spans="1:26" ht="15" customHeight="1">
      <c r="A23" s="121">
        <v>316</v>
      </c>
      <c r="B23" s="121">
        <v>316</v>
      </c>
      <c r="C23" s="120" t="s">
        <v>1996</v>
      </c>
      <c r="D23" s="121">
        <v>510078405</v>
      </c>
      <c r="E23" s="120" t="s">
        <v>308</v>
      </c>
      <c r="F23" s="120" t="s">
        <v>1997</v>
      </c>
      <c r="G23" s="121">
        <v>23093</v>
      </c>
      <c r="H23" s="120" t="s">
        <v>311</v>
      </c>
      <c r="I23" s="120" t="s">
        <v>764</v>
      </c>
      <c r="J23" s="120" t="s">
        <v>203</v>
      </c>
      <c r="K23" s="120" t="s">
        <v>203</v>
      </c>
      <c r="L23" s="120" t="s">
        <v>325</v>
      </c>
      <c r="M23" s="120" t="s">
        <v>313</v>
      </c>
      <c r="N23" s="120" t="s">
        <v>337</v>
      </c>
      <c r="O23" s="124">
        <v>18682</v>
      </c>
      <c r="P23" s="120" t="s">
        <v>1212</v>
      </c>
      <c r="Q23" s="120" t="s">
        <v>313</v>
      </c>
      <c r="R23" s="120" t="s">
        <v>890</v>
      </c>
      <c r="S23" s="124">
        <v>45657</v>
      </c>
      <c r="T23" s="120"/>
      <c r="U23" s="122">
        <v>1000</v>
      </c>
      <c r="V23" s="122">
        <v>1</v>
      </c>
      <c r="W23" s="122">
        <v>0.01</v>
      </c>
      <c r="X23" s="122">
        <v>1E-4</v>
      </c>
      <c r="Y23" s="123">
        <v>0</v>
      </c>
      <c r="Z23" s="123">
        <v>0</v>
      </c>
    </row>
    <row r="24" spans="1:26" ht="15" customHeight="1">
      <c r="A24" s="121">
        <v>316</v>
      </c>
      <c r="B24" s="121">
        <v>316</v>
      </c>
      <c r="C24" s="120" t="s">
        <v>1998</v>
      </c>
      <c r="D24" s="121">
        <v>520017484</v>
      </c>
      <c r="E24" s="120" t="s">
        <v>308</v>
      </c>
      <c r="F24" s="120" t="s">
        <v>1998</v>
      </c>
      <c r="G24" s="121">
        <v>23267</v>
      </c>
      <c r="H24" s="120" t="s">
        <v>311</v>
      </c>
      <c r="I24" s="120" t="s">
        <v>764</v>
      </c>
      <c r="J24" s="120" t="s">
        <v>203</v>
      </c>
      <c r="K24" s="120" t="s">
        <v>203</v>
      </c>
      <c r="L24" s="120" t="s">
        <v>325</v>
      </c>
      <c r="M24" s="120" t="s">
        <v>450</v>
      </c>
      <c r="N24" s="120" t="s">
        <v>338</v>
      </c>
      <c r="O24" s="124">
        <v>21218</v>
      </c>
      <c r="P24" s="120" t="s">
        <v>1212</v>
      </c>
      <c r="Q24" s="120" t="s">
        <v>313</v>
      </c>
      <c r="R24" s="120" t="s">
        <v>890</v>
      </c>
      <c r="S24" s="124">
        <v>45657</v>
      </c>
      <c r="T24" s="120"/>
      <c r="U24" s="122">
        <v>10000</v>
      </c>
      <c r="V24" s="122">
        <v>1</v>
      </c>
      <c r="W24" s="122">
        <v>0.01</v>
      </c>
      <c r="X24" s="122">
        <v>1E-3</v>
      </c>
      <c r="Y24" s="123">
        <v>0</v>
      </c>
      <c r="Z24" s="123">
        <v>0</v>
      </c>
    </row>
    <row r="25" spans="1:26" ht="15" customHeight="1">
      <c r="A25" s="121">
        <v>316</v>
      </c>
      <c r="B25" s="121">
        <v>316</v>
      </c>
      <c r="C25" s="120" t="s">
        <v>1999</v>
      </c>
      <c r="D25" s="121">
        <v>515136026</v>
      </c>
      <c r="E25" s="120" t="s">
        <v>308</v>
      </c>
      <c r="F25" s="120" t="s">
        <v>2000</v>
      </c>
      <c r="G25" s="121">
        <v>45153</v>
      </c>
      <c r="H25" s="120" t="s">
        <v>311</v>
      </c>
      <c r="I25" s="120" t="s">
        <v>764</v>
      </c>
      <c r="J25" s="120" t="s">
        <v>203</v>
      </c>
      <c r="K25" s="120" t="s">
        <v>203</v>
      </c>
      <c r="L25" s="120" t="s">
        <v>325</v>
      </c>
      <c r="M25" s="120" t="s">
        <v>313</v>
      </c>
      <c r="N25" s="120" t="s">
        <v>337</v>
      </c>
      <c r="O25" s="124">
        <v>41942</v>
      </c>
      <c r="P25" s="120" t="s">
        <v>1212</v>
      </c>
      <c r="Q25" s="120" t="s">
        <v>313</v>
      </c>
      <c r="R25" s="120" t="s">
        <v>890</v>
      </c>
      <c r="S25" s="124">
        <v>45657</v>
      </c>
      <c r="T25" s="120"/>
      <c r="U25" s="122">
        <v>100</v>
      </c>
      <c r="V25" s="122">
        <v>1</v>
      </c>
      <c r="W25" s="122">
        <v>0.01</v>
      </c>
      <c r="X25" s="122">
        <v>1.0000000000000001E-5</v>
      </c>
      <c r="Y25" s="123">
        <v>0</v>
      </c>
      <c r="Z25" s="123">
        <v>0</v>
      </c>
    </row>
    <row r="26" spans="1:26" ht="15" customHeight="1">
      <c r="A26" s="121">
        <v>316</v>
      </c>
      <c r="B26" s="121">
        <v>316</v>
      </c>
      <c r="C26" s="120" t="s">
        <v>1999</v>
      </c>
      <c r="D26" s="121">
        <v>515136026</v>
      </c>
      <c r="E26" s="120" t="s">
        <v>308</v>
      </c>
      <c r="F26" s="120" t="s">
        <v>2001</v>
      </c>
      <c r="G26" s="121">
        <v>7894561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567</v>
      </c>
      <c r="N26" s="120" t="s">
        <v>337</v>
      </c>
      <c r="O26" s="124">
        <v>41976</v>
      </c>
      <c r="P26" s="120" t="s">
        <v>1212</v>
      </c>
      <c r="Q26" s="120" t="s">
        <v>313</v>
      </c>
      <c r="R26" s="120" t="s">
        <v>890</v>
      </c>
      <c r="S26" s="124">
        <v>45657</v>
      </c>
      <c r="T26" s="120"/>
      <c r="U26" s="122">
        <v>25428161.57</v>
      </c>
      <c r="V26" s="122">
        <v>1</v>
      </c>
      <c r="W26" s="122">
        <v>9.9999999999999995E-7</v>
      </c>
      <c r="X26" s="122">
        <v>2.5000000000000001E-4</v>
      </c>
      <c r="Y26" s="123">
        <v>0</v>
      </c>
      <c r="Z26" s="123">
        <v>0</v>
      </c>
    </row>
    <row r="27" spans="1:26" ht="15" customHeight="1">
      <c r="A27" s="121">
        <v>316</v>
      </c>
      <c r="B27" s="121">
        <v>316</v>
      </c>
      <c r="C27" s="120" t="s">
        <v>2002</v>
      </c>
      <c r="D27" s="121">
        <v>520019688</v>
      </c>
      <c r="E27" s="120" t="s">
        <v>308</v>
      </c>
      <c r="F27" s="120" t="s">
        <v>2003</v>
      </c>
      <c r="G27" s="121">
        <v>62009992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338</v>
      </c>
      <c r="O27" s="124">
        <v>44561</v>
      </c>
      <c r="P27" s="120" t="s">
        <v>1223</v>
      </c>
      <c r="Q27" s="120" t="s">
        <v>313</v>
      </c>
      <c r="R27" s="120" t="s">
        <v>890</v>
      </c>
      <c r="S27" s="124">
        <v>45657</v>
      </c>
      <c r="T27" s="120"/>
      <c r="U27" s="122">
        <v>3860286.7</v>
      </c>
      <c r="V27" s="122">
        <v>3.718</v>
      </c>
      <c r="W27" s="122">
        <v>100</v>
      </c>
      <c r="X27" s="122">
        <v>14352.54595</v>
      </c>
      <c r="Y27" s="123">
        <v>8.9099999999999995E-3</v>
      </c>
      <c r="Z27" s="123">
        <v>7.4999999999999993E-5</v>
      </c>
    </row>
    <row r="28" spans="1:26" ht="15" customHeight="1">
      <c r="A28" s="121">
        <v>316</v>
      </c>
      <c r="B28" s="121">
        <v>316</v>
      </c>
      <c r="C28" s="120" t="s">
        <v>2002</v>
      </c>
      <c r="D28" s="121">
        <v>520019688</v>
      </c>
      <c r="E28" s="120" t="s">
        <v>308</v>
      </c>
      <c r="F28" s="120" t="s">
        <v>2002</v>
      </c>
      <c r="G28" s="121">
        <v>62009990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338</v>
      </c>
      <c r="O28" s="124">
        <v>44481</v>
      </c>
      <c r="P28" s="120" t="s">
        <v>1223</v>
      </c>
      <c r="Q28" s="120" t="s">
        <v>313</v>
      </c>
      <c r="R28" s="120" t="s">
        <v>890</v>
      </c>
      <c r="S28" s="124">
        <v>45657</v>
      </c>
      <c r="T28" s="120"/>
      <c r="U28" s="122">
        <v>15116974.84</v>
      </c>
      <c r="V28" s="122">
        <v>3.718</v>
      </c>
      <c r="W28" s="122">
        <v>11.369899999999999</v>
      </c>
      <c r="X28" s="122">
        <v>6390.4366200000004</v>
      </c>
      <c r="Y28" s="123">
        <v>3.967E-3</v>
      </c>
      <c r="Z28" s="123">
        <v>3.3000000000000003E-5</v>
      </c>
    </row>
    <row r="29" spans="1:26" ht="15" customHeight="1">
      <c r="A29" s="121">
        <v>316</v>
      </c>
      <c r="B29" s="121">
        <v>316</v>
      </c>
      <c r="C29" s="120" t="s">
        <v>2002</v>
      </c>
      <c r="D29" s="121">
        <v>520019688</v>
      </c>
      <c r="E29" s="120" t="s">
        <v>308</v>
      </c>
      <c r="F29" s="120" t="s">
        <v>2004</v>
      </c>
      <c r="G29" s="121">
        <v>62009991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338</v>
      </c>
      <c r="O29" s="124">
        <v>44481</v>
      </c>
      <c r="P29" s="120" t="s">
        <v>1223</v>
      </c>
      <c r="Q29" s="120" t="s">
        <v>313</v>
      </c>
      <c r="R29" s="120" t="s">
        <v>890</v>
      </c>
      <c r="S29" s="124">
        <v>45657</v>
      </c>
      <c r="T29" s="120"/>
      <c r="U29" s="122">
        <v>18702087.289999999</v>
      </c>
      <c r="V29" s="122">
        <v>3.718</v>
      </c>
      <c r="W29" s="122">
        <v>100</v>
      </c>
      <c r="X29" s="122">
        <v>69534.360539999994</v>
      </c>
      <c r="Y29" s="123">
        <v>4.317E-2</v>
      </c>
      <c r="Z29" s="123">
        <v>3.6299999999999999E-4</v>
      </c>
    </row>
    <row r="30" spans="1:26" ht="15" customHeight="1">
      <c r="A30" s="121">
        <v>316</v>
      </c>
      <c r="B30" s="121">
        <v>316</v>
      </c>
      <c r="C30" s="120" t="s">
        <v>2005</v>
      </c>
      <c r="D30" s="121">
        <v>520019688</v>
      </c>
      <c r="E30" s="120" t="s">
        <v>308</v>
      </c>
      <c r="F30" s="120" t="s">
        <v>2006</v>
      </c>
      <c r="G30" s="121">
        <v>62009998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44679</v>
      </c>
      <c r="P30" s="120" t="s">
        <v>1223</v>
      </c>
      <c r="Q30" s="120" t="s">
        <v>313</v>
      </c>
      <c r="R30" s="120" t="s">
        <v>890</v>
      </c>
      <c r="S30" s="124">
        <v>45657</v>
      </c>
      <c r="T30" s="120"/>
      <c r="U30" s="122">
        <v>69465814.5</v>
      </c>
      <c r="V30" s="122">
        <v>3.718</v>
      </c>
      <c r="W30" s="122">
        <v>99.7774</v>
      </c>
      <c r="X30" s="122">
        <v>257699.04287999999</v>
      </c>
      <c r="Y30" s="123">
        <v>0.159993</v>
      </c>
      <c r="Z30" s="123">
        <v>1.3470000000000001E-3</v>
      </c>
    </row>
    <row r="31" spans="1:26" ht="15" customHeight="1">
      <c r="A31" s="121">
        <v>316</v>
      </c>
      <c r="B31" s="121">
        <v>316</v>
      </c>
      <c r="C31" s="120" t="s">
        <v>2007</v>
      </c>
      <c r="D31" s="121">
        <v>520019688</v>
      </c>
      <c r="E31" s="120" t="s">
        <v>308</v>
      </c>
      <c r="F31" s="120" t="s">
        <v>2008</v>
      </c>
      <c r="G31" s="121">
        <v>62021412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337</v>
      </c>
      <c r="O31" s="124">
        <v>45419</v>
      </c>
      <c r="P31" s="120" t="s">
        <v>1223</v>
      </c>
      <c r="Q31" s="120" t="s">
        <v>313</v>
      </c>
      <c r="R31" s="120" t="s">
        <v>890</v>
      </c>
      <c r="S31" s="124">
        <v>45747</v>
      </c>
      <c r="T31" s="120"/>
      <c r="U31" s="122">
        <v>6394042</v>
      </c>
      <c r="V31" s="122">
        <v>3.718</v>
      </c>
      <c r="W31" s="122">
        <v>104.072</v>
      </c>
      <c r="X31" s="122">
        <v>24741.08668</v>
      </c>
      <c r="Y31" s="123">
        <v>1.536E-2</v>
      </c>
      <c r="Z31" s="123">
        <v>1.2899999999999999E-4</v>
      </c>
    </row>
    <row r="32" spans="1:26" ht="15" customHeight="1">
      <c r="A32" s="121">
        <v>316</v>
      </c>
      <c r="B32" s="121">
        <v>316</v>
      </c>
      <c r="C32" s="120" t="s">
        <v>2009</v>
      </c>
      <c r="D32" s="132" t="s">
        <v>2630</v>
      </c>
      <c r="E32" s="120" t="s">
        <v>310</v>
      </c>
      <c r="F32" s="120" t="s">
        <v>2010</v>
      </c>
      <c r="G32" s="121">
        <v>62017272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313</v>
      </c>
      <c r="N32" s="120" t="s">
        <v>338</v>
      </c>
      <c r="O32" s="124">
        <v>44047</v>
      </c>
      <c r="P32" s="120" t="s">
        <v>1223</v>
      </c>
      <c r="Q32" s="120" t="s">
        <v>313</v>
      </c>
      <c r="R32" s="120" t="s">
        <v>890</v>
      </c>
      <c r="S32" s="124">
        <v>45657</v>
      </c>
      <c r="T32" s="120"/>
      <c r="U32" s="122">
        <v>35805844</v>
      </c>
      <c r="V32" s="122">
        <v>3.718</v>
      </c>
      <c r="W32" s="122">
        <v>104.7419</v>
      </c>
      <c r="X32" s="122">
        <v>139438.83585999999</v>
      </c>
      <c r="Y32" s="123">
        <v>8.6569999999999994E-2</v>
      </c>
      <c r="Z32" s="123">
        <v>7.2800000000000002E-4</v>
      </c>
    </row>
    <row r="33" spans="1:26" ht="15" customHeight="1">
      <c r="A33" s="121">
        <v>316</v>
      </c>
      <c r="B33" s="121">
        <v>316</v>
      </c>
      <c r="C33" s="120" t="s">
        <v>2011</v>
      </c>
      <c r="D33" s="121" t="s">
        <v>2012</v>
      </c>
      <c r="E33" s="120" t="s">
        <v>312</v>
      </c>
      <c r="F33" s="120" t="s">
        <v>2013</v>
      </c>
      <c r="G33" s="121">
        <v>62021812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313</v>
      </c>
      <c r="N33" s="120" t="s">
        <v>338</v>
      </c>
      <c r="O33" s="124">
        <v>45491</v>
      </c>
      <c r="P33" s="120" t="s">
        <v>1223</v>
      </c>
      <c r="Q33" s="120" t="s">
        <v>313</v>
      </c>
      <c r="R33" s="120" t="s">
        <v>890</v>
      </c>
      <c r="S33" s="124">
        <v>45747</v>
      </c>
      <c r="T33" s="120"/>
      <c r="U33" s="122">
        <v>29804523.239999998</v>
      </c>
      <c r="V33" s="122">
        <v>3.718</v>
      </c>
      <c r="W33" s="122">
        <v>94.527900000000002</v>
      </c>
      <c r="X33" s="122">
        <v>104749.40734000001</v>
      </c>
      <c r="Y33" s="123">
        <v>6.5032999999999994E-2</v>
      </c>
      <c r="Z33" s="123">
        <v>5.4699999999999996E-4</v>
      </c>
    </row>
    <row r="34" spans="1:26" ht="15" customHeight="1">
      <c r="A34" s="121">
        <v>316</v>
      </c>
      <c r="B34" s="121">
        <v>316</v>
      </c>
      <c r="C34" s="120" t="s">
        <v>2014</v>
      </c>
      <c r="D34" s="121">
        <v>520019688</v>
      </c>
      <c r="E34" s="139" t="s">
        <v>308</v>
      </c>
      <c r="F34" s="120" t="s">
        <v>2014</v>
      </c>
      <c r="G34" s="121">
        <v>62009980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43418</v>
      </c>
      <c r="P34" s="120" t="s">
        <v>1223</v>
      </c>
      <c r="Q34" s="120" t="s">
        <v>313</v>
      </c>
      <c r="R34" s="120" t="s">
        <v>890</v>
      </c>
      <c r="S34" s="124">
        <v>45657</v>
      </c>
      <c r="T34" s="120"/>
      <c r="U34" s="122">
        <v>83933254.530000001</v>
      </c>
      <c r="V34" s="122">
        <v>3.718</v>
      </c>
      <c r="W34" s="122">
        <v>9.9999999999999995E-7</v>
      </c>
      <c r="X34" s="122">
        <v>3.1199999999999999E-3</v>
      </c>
      <c r="Y34" s="123">
        <v>0</v>
      </c>
      <c r="Z34" s="123">
        <v>0</v>
      </c>
    </row>
    <row r="35" spans="1:26" ht="15" customHeight="1">
      <c r="A35" s="121">
        <v>316</v>
      </c>
      <c r="B35" s="121">
        <v>316</v>
      </c>
      <c r="C35" s="120" t="s">
        <v>2015</v>
      </c>
      <c r="D35" s="121">
        <v>520019688</v>
      </c>
      <c r="E35" s="120" t="s">
        <v>308</v>
      </c>
      <c r="F35" s="120" t="s">
        <v>2016</v>
      </c>
      <c r="G35" s="121">
        <v>62009999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337</v>
      </c>
      <c r="O35" s="124">
        <v>45097</v>
      </c>
      <c r="P35" s="120" t="s">
        <v>1223</v>
      </c>
      <c r="Q35" s="120" t="s">
        <v>313</v>
      </c>
      <c r="R35" s="120" t="s">
        <v>890</v>
      </c>
      <c r="S35" s="124">
        <v>45657</v>
      </c>
      <c r="T35" s="120"/>
      <c r="U35" s="122">
        <v>23468246.57</v>
      </c>
      <c r="V35" s="122">
        <v>3.718</v>
      </c>
      <c r="W35" s="122">
        <v>96.599299999999999</v>
      </c>
      <c r="X35" s="122">
        <v>84287.640960000004</v>
      </c>
      <c r="Y35" s="123">
        <v>5.2330000000000002E-2</v>
      </c>
      <c r="Z35" s="123">
        <v>4.4000000000000002E-4</v>
      </c>
    </row>
    <row r="36" spans="1:26" ht="15" customHeight="1">
      <c r="A36" s="121">
        <v>316</v>
      </c>
      <c r="B36" s="121">
        <v>316</v>
      </c>
      <c r="C36" s="120" t="s">
        <v>2017</v>
      </c>
      <c r="D36" s="121">
        <v>520019688</v>
      </c>
      <c r="E36" s="120" t="s">
        <v>308</v>
      </c>
      <c r="F36" s="120" t="s">
        <v>2018</v>
      </c>
      <c r="G36" s="121">
        <v>62009290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44013</v>
      </c>
      <c r="P36" s="120" t="s">
        <v>1223</v>
      </c>
      <c r="Q36" s="120" t="s">
        <v>313</v>
      </c>
      <c r="R36" s="120" t="s">
        <v>890</v>
      </c>
      <c r="S36" s="124">
        <v>45657</v>
      </c>
      <c r="T36" s="120"/>
      <c r="U36" s="122">
        <v>3498972</v>
      </c>
      <c r="V36" s="122">
        <v>3.718</v>
      </c>
      <c r="W36" s="122">
        <v>9.9999999999999995E-7</v>
      </c>
      <c r="X36" s="122">
        <v>1.2999999999999999E-3</v>
      </c>
      <c r="Y36" s="123">
        <v>0</v>
      </c>
      <c r="Z36" s="123">
        <v>0</v>
      </c>
    </row>
    <row r="37" spans="1:26" ht="15" customHeight="1">
      <c r="A37" s="121">
        <v>316</v>
      </c>
      <c r="B37" s="121">
        <v>316</v>
      </c>
      <c r="C37" s="120" t="s">
        <v>2019</v>
      </c>
      <c r="D37" s="121">
        <v>520019688</v>
      </c>
      <c r="E37" s="120" t="s">
        <v>308</v>
      </c>
      <c r="F37" s="120" t="s">
        <v>2020</v>
      </c>
      <c r="G37" s="121">
        <v>62004471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43069</v>
      </c>
      <c r="P37" s="120" t="s">
        <v>1223</v>
      </c>
      <c r="Q37" s="120" t="s">
        <v>313</v>
      </c>
      <c r="R37" s="120" t="s">
        <v>890</v>
      </c>
      <c r="S37" s="124">
        <v>45657</v>
      </c>
      <c r="T37" s="120"/>
      <c r="U37" s="122">
        <v>3383999.94</v>
      </c>
      <c r="V37" s="122">
        <v>3.718</v>
      </c>
      <c r="W37" s="122">
        <v>100</v>
      </c>
      <c r="X37" s="122">
        <v>12581.71178</v>
      </c>
      <c r="Y37" s="123">
        <v>7.8110000000000002E-3</v>
      </c>
      <c r="Z37" s="123">
        <v>6.4999999999999994E-5</v>
      </c>
    </row>
    <row r="38" spans="1:26" ht="15" customHeight="1">
      <c r="A38" s="121">
        <v>316</v>
      </c>
      <c r="B38" s="121">
        <v>316</v>
      </c>
      <c r="C38" s="120" t="s">
        <v>2017</v>
      </c>
      <c r="D38" s="121">
        <v>520019688</v>
      </c>
      <c r="E38" s="120" t="s">
        <v>308</v>
      </c>
      <c r="F38" s="120" t="s">
        <v>2017</v>
      </c>
      <c r="G38" s="121">
        <v>62009282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43843</v>
      </c>
      <c r="P38" s="120" t="s">
        <v>1223</v>
      </c>
      <c r="Q38" s="120" t="s">
        <v>313</v>
      </c>
      <c r="R38" s="120" t="s">
        <v>890</v>
      </c>
      <c r="S38" s="124">
        <v>45657</v>
      </c>
      <c r="T38" s="120"/>
      <c r="U38" s="122">
        <v>46501028</v>
      </c>
      <c r="V38" s="122">
        <v>3.718</v>
      </c>
      <c r="W38" s="122">
        <v>85.894800000000004</v>
      </c>
      <c r="X38" s="122">
        <v>148504.27695</v>
      </c>
      <c r="Y38" s="123">
        <v>9.2199000000000003E-2</v>
      </c>
      <c r="Z38" s="123">
        <v>7.76E-4</v>
      </c>
    </row>
    <row r="39" spans="1:26" ht="15" customHeight="1">
      <c r="A39" s="121">
        <v>316</v>
      </c>
      <c r="B39" s="121">
        <v>316</v>
      </c>
      <c r="C39" s="120" t="s">
        <v>2021</v>
      </c>
      <c r="D39" s="121">
        <v>520019688</v>
      </c>
      <c r="E39" s="120" t="s">
        <v>308</v>
      </c>
      <c r="F39" s="120" t="s">
        <v>2022</v>
      </c>
      <c r="G39" s="121">
        <v>60390358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338</v>
      </c>
      <c r="O39" s="124">
        <v>42192</v>
      </c>
      <c r="P39" s="120" t="s">
        <v>1223</v>
      </c>
      <c r="Q39" s="120" t="s">
        <v>313</v>
      </c>
      <c r="R39" s="120" t="s">
        <v>890</v>
      </c>
      <c r="S39" s="124">
        <v>45657</v>
      </c>
      <c r="T39" s="120"/>
      <c r="U39" s="122">
        <v>3397287.89</v>
      </c>
      <c r="V39" s="122">
        <v>3.718</v>
      </c>
      <c r="W39" s="122">
        <v>100</v>
      </c>
      <c r="X39" s="122">
        <v>12631.116379999999</v>
      </c>
      <c r="Y39" s="123">
        <v>7.842E-3</v>
      </c>
      <c r="Z39" s="123">
        <v>6.6000000000000005E-5</v>
      </c>
    </row>
    <row r="40" spans="1:26" ht="15" customHeight="1">
      <c r="A40" s="121">
        <v>316</v>
      </c>
      <c r="B40" s="121">
        <v>316</v>
      </c>
      <c r="C40" s="120" t="s">
        <v>2021</v>
      </c>
      <c r="D40" s="121">
        <v>520019688</v>
      </c>
      <c r="E40" s="120" t="s">
        <v>308</v>
      </c>
      <c r="F40" s="120" t="s">
        <v>2023</v>
      </c>
      <c r="G40" s="121">
        <v>60390366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338</v>
      </c>
      <c r="O40" s="124">
        <v>42192</v>
      </c>
      <c r="P40" s="120" t="s">
        <v>1223</v>
      </c>
      <c r="Q40" s="120" t="s">
        <v>313</v>
      </c>
      <c r="R40" s="120" t="s">
        <v>890</v>
      </c>
      <c r="S40" s="124">
        <v>45657</v>
      </c>
      <c r="T40" s="120"/>
      <c r="U40" s="122">
        <v>1647969.5</v>
      </c>
      <c r="V40" s="122">
        <v>3.718</v>
      </c>
      <c r="W40" s="122">
        <v>-262.52859999999998</v>
      </c>
      <c r="X40" s="122">
        <v>-16085.522849999999</v>
      </c>
      <c r="Y40" s="123">
        <v>-9.9860000000000001E-3</v>
      </c>
      <c r="Z40" s="123">
        <v>-8.3999999999999995E-5</v>
      </c>
    </row>
    <row r="41" spans="1:26" ht="15" customHeight="1">
      <c r="A41" s="121">
        <v>316</v>
      </c>
      <c r="B41" s="121">
        <v>316</v>
      </c>
      <c r="C41" s="120" t="s">
        <v>2024</v>
      </c>
      <c r="D41" s="121">
        <v>520019688</v>
      </c>
      <c r="E41" s="120" t="s">
        <v>308</v>
      </c>
      <c r="F41" s="120" t="s">
        <v>2025</v>
      </c>
      <c r="G41" s="121">
        <v>60409380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42536</v>
      </c>
      <c r="P41" s="120" t="s">
        <v>1223</v>
      </c>
      <c r="Q41" s="120" t="s">
        <v>313</v>
      </c>
      <c r="R41" s="120" t="s">
        <v>890</v>
      </c>
      <c r="S41" s="124">
        <v>45657</v>
      </c>
      <c r="T41" s="120"/>
      <c r="U41" s="122">
        <v>13546447.76</v>
      </c>
      <c r="V41" s="122">
        <v>3.718</v>
      </c>
      <c r="W41" s="122">
        <v>9.9999999999999995E-7</v>
      </c>
      <c r="X41" s="122">
        <v>5.0000000000000001E-4</v>
      </c>
      <c r="Y41" s="123">
        <v>0</v>
      </c>
      <c r="Z41" s="123">
        <v>0</v>
      </c>
    </row>
    <row r="42" spans="1:26" ht="15" customHeight="1">
      <c r="A42" s="121">
        <v>316</v>
      </c>
      <c r="B42" s="121">
        <v>316</v>
      </c>
      <c r="C42" s="120" t="s">
        <v>2009</v>
      </c>
      <c r="D42" s="132" t="s">
        <v>2631</v>
      </c>
      <c r="E42" s="120" t="s">
        <v>310</v>
      </c>
      <c r="F42" s="120" t="s">
        <v>2026</v>
      </c>
      <c r="G42" s="121">
        <v>60409422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313</v>
      </c>
      <c r="N42" s="120" t="s">
        <v>338</v>
      </c>
      <c r="O42" s="124">
        <v>42506</v>
      </c>
      <c r="P42" s="120" t="s">
        <v>1223</v>
      </c>
      <c r="Q42" s="120" t="s">
        <v>313</v>
      </c>
      <c r="R42" s="120" t="s">
        <v>890</v>
      </c>
      <c r="S42" s="124">
        <v>45657</v>
      </c>
      <c r="T42" s="120"/>
      <c r="U42" s="122">
        <v>37283863</v>
      </c>
      <c r="V42" s="122">
        <v>3.718</v>
      </c>
      <c r="W42" s="122">
        <v>42.6723</v>
      </c>
      <c r="X42" s="122">
        <v>59152.940799999997</v>
      </c>
      <c r="Y42" s="123">
        <v>3.6725000000000001E-2</v>
      </c>
      <c r="Z42" s="123">
        <v>3.0899999999999998E-4</v>
      </c>
    </row>
    <row r="43" spans="1:26" ht="15" customHeight="1">
      <c r="A43" s="121">
        <v>316</v>
      </c>
      <c r="B43" s="121">
        <v>316</v>
      </c>
      <c r="C43" s="120" t="s">
        <v>2021</v>
      </c>
      <c r="D43" s="121">
        <v>520019688</v>
      </c>
      <c r="E43" s="120" t="s">
        <v>313</v>
      </c>
      <c r="F43" s="120" t="s">
        <v>2027</v>
      </c>
      <c r="G43" s="121">
        <v>60413291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42613</v>
      </c>
      <c r="P43" s="120" t="s">
        <v>1223</v>
      </c>
      <c r="Q43" s="120" t="s">
        <v>313</v>
      </c>
      <c r="R43" s="120" t="s">
        <v>890</v>
      </c>
      <c r="S43" s="124">
        <v>45657</v>
      </c>
      <c r="T43" s="120"/>
      <c r="U43" s="122">
        <v>1016238.48</v>
      </c>
      <c r="V43" s="122">
        <v>3.718</v>
      </c>
      <c r="W43" s="122">
        <v>100</v>
      </c>
      <c r="X43" s="122">
        <v>3778.3746700000002</v>
      </c>
      <c r="Y43" s="123">
        <v>2.3449999999999999E-3</v>
      </c>
      <c r="Z43" s="123">
        <v>1.9000000000000001E-5</v>
      </c>
    </row>
    <row r="44" spans="1:26" ht="15" customHeight="1">
      <c r="A44" s="121">
        <v>316</v>
      </c>
      <c r="B44" s="121">
        <v>316</v>
      </c>
      <c r="C44" s="120" t="s">
        <v>2028</v>
      </c>
      <c r="D44" s="121">
        <v>520019688</v>
      </c>
      <c r="E44" s="120" t="s">
        <v>313</v>
      </c>
      <c r="F44" s="120" t="s">
        <v>2028</v>
      </c>
      <c r="G44" s="121">
        <v>60418898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567</v>
      </c>
      <c r="N44" s="120" t="s">
        <v>337</v>
      </c>
      <c r="O44" s="124">
        <v>43571</v>
      </c>
      <c r="P44" s="120" t="s">
        <v>1223</v>
      </c>
      <c r="Q44" s="120" t="s">
        <v>313</v>
      </c>
      <c r="R44" s="120" t="s">
        <v>890</v>
      </c>
      <c r="S44" s="124">
        <v>45657</v>
      </c>
      <c r="T44" s="120"/>
      <c r="U44" s="122">
        <v>15131832</v>
      </c>
      <c r="V44" s="122">
        <v>3.718</v>
      </c>
      <c r="W44" s="122">
        <v>151.10230000000001</v>
      </c>
      <c r="X44" s="122">
        <v>85010.391149999996</v>
      </c>
      <c r="Y44" s="123">
        <v>5.2777999999999999E-2</v>
      </c>
      <c r="Z44" s="123">
        <v>4.44E-4</v>
      </c>
    </row>
    <row r="45" spans="1:26" ht="15" customHeight="1">
      <c r="A45" s="121">
        <v>316</v>
      </c>
      <c r="B45" s="121">
        <v>316</v>
      </c>
      <c r="C45" s="120" t="s">
        <v>2029</v>
      </c>
      <c r="D45" s="121">
        <v>520019688</v>
      </c>
      <c r="E45" s="120" t="s">
        <v>313</v>
      </c>
      <c r="F45" s="120" t="s">
        <v>2030</v>
      </c>
      <c r="G45" s="121">
        <v>60418985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42709</v>
      </c>
      <c r="P45" s="120" t="s">
        <v>1223</v>
      </c>
      <c r="Q45" s="120" t="s">
        <v>313</v>
      </c>
      <c r="R45" s="120" t="s">
        <v>890</v>
      </c>
      <c r="S45" s="124">
        <v>45657</v>
      </c>
      <c r="T45" s="120"/>
      <c r="U45" s="122">
        <v>15000000</v>
      </c>
      <c r="V45" s="122">
        <v>3.718</v>
      </c>
      <c r="W45" s="122">
        <v>142.90979999999999</v>
      </c>
      <c r="X45" s="122">
        <v>79700.794710000002</v>
      </c>
      <c r="Y45" s="123">
        <v>4.9481999999999998E-2</v>
      </c>
      <c r="Z45" s="123">
        <v>4.1599999999999997E-4</v>
      </c>
    </row>
    <row r="46" spans="1:26" ht="15" customHeight="1">
      <c r="A46" s="121">
        <v>316</v>
      </c>
      <c r="B46" s="121">
        <v>316</v>
      </c>
      <c r="C46" s="120" t="s">
        <v>2031</v>
      </c>
      <c r="D46" s="121">
        <v>520019688</v>
      </c>
      <c r="E46" s="120" t="s">
        <v>313</v>
      </c>
      <c r="F46" s="120" t="s">
        <v>2032</v>
      </c>
      <c r="G46" s="121">
        <v>62009285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43879</v>
      </c>
      <c r="P46" s="120" t="s">
        <v>1227</v>
      </c>
      <c r="Q46" s="120" t="s">
        <v>313</v>
      </c>
      <c r="R46" s="120" t="s">
        <v>890</v>
      </c>
      <c r="S46" s="124">
        <v>45657</v>
      </c>
      <c r="T46" s="120"/>
      <c r="U46" s="122">
        <v>55349287.219999999</v>
      </c>
      <c r="V46" s="122">
        <v>2.589</v>
      </c>
      <c r="W46" s="122">
        <v>98.909099999999995</v>
      </c>
      <c r="X46" s="122">
        <v>141736.07577</v>
      </c>
      <c r="Y46" s="123">
        <v>8.7997000000000006E-2</v>
      </c>
      <c r="Z46" s="123">
        <v>7.3999999999999999E-4</v>
      </c>
    </row>
    <row r="47" spans="1:26" ht="15" customHeight="1">
      <c r="A47" s="121">
        <v>316</v>
      </c>
      <c r="B47" s="121">
        <v>316</v>
      </c>
      <c r="C47" s="120" t="s">
        <v>2033</v>
      </c>
      <c r="D47" s="121">
        <v>520019688</v>
      </c>
      <c r="E47" s="120" t="s">
        <v>313</v>
      </c>
      <c r="F47" s="120" t="s">
        <v>2034</v>
      </c>
      <c r="G47" s="121">
        <v>60418993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42705</v>
      </c>
      <c r="P47" s="120" t="s">
        <v>1223</v>
      </c>
      <c r="Q47" s="120" t="s">
        <v>313</v>
      </c>
      <c r="R47" s="120" t="s">
        <v>890</v>
      </c>
      <c r="S47" s="124">
        <v>45657</v>
      </c>
      <c r="T47" s="120"/>
      <c r="U47" s="122">
        <v>34213145</v>
      </c>
      <c r="V47" s="122">
        <v>3.718</v>
      </c>
      <c r="W47" s="122">
        <v>102.00700000000001</v>
      </c>
      <c r="X47" s="122">
        <v>129757.45566000001</v>
      </c>
      <c r="Y47" s="123">
        <v>8.0560000000000007E-2</v>
      </c>
      <c r="Z47" s="123">
        <v>6.78E-4</v>
      </c>
    </row>
    <row r="48" spans="1:26" ht="15" customHeight="1">
      <c r="A48" s="121">
        <v>316</v>
      </c>
      <c r="B48" s="121">
        <v>316</v>
      </c>
      <c r="C48" s="120" t="s">
        <v>2035</v>
      </c>
      <c r="D48" s="121">
        <v>520019688</v>
      </c>
      <c r="E48" s="120" t="s">
        <v>313</v>
      </c>
      <c r="F48" s="120" t="s">
        <v>2036</v>
      </c>
      <c r="G48" s="121">
        <v>61001905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337</v>
      </c>
      <c r="O48" s="124">
        <v>42370</v>
      </c>
      <c r="P48" s="120" t="s">
        <v>1223</v>
      </c>
      <c r="Q48" s="120" t="s">
        <v>313</v>
      </c>
      <c r="R48" s="120" t="s">
        <v>890</v>
      </c>
      <c r="S48" s="124">
        <v>45657</v>
      </c>
      <c r="T48" s="120"/>
      <c r="U48" s="122">
        <v>14759517.75</v>
      </c>
      <c r="V48" s="122">
        <v>3.718</v>
      </c>
      <c r="W48" s="122">
        <v>9.9999999999999995E-7</v>
      </c>
      <c r="X48" s="122">
        <v>5.5000000000000003E-4</v>
      </c>
      <c r="Y48" s="123">
        <v>0</v>
      </c>
      <c r="Z48" s="123">
        <v>0</v>
      </c>
    </row>
    <row r="49" spans="1:26" ht="15" customHeight="1">
      <c r="A49" s="121">
        <v>316</v>
      </c>
      <c r="B49" s="121">
        <v>316</v>
      </c>
      <c r="C49" s="120" t="s">
        <v>2019</v>
      </c>
      <c r="D49" s="121">
        <v>520019688</v>
      </c>
      <c r="E49" s="120" t="s">
        <v>313</v>
      </c>
      <c r="F49" s="120" t="s">
        <v>2037</v>
      </c>
      <c r="G49" s="121">
        <v>62004300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43067</v>
      </c>
      <c r="P49" s="120" t="s">
        <v>1223</v>
      </c>
      <c r="Q49" s="120" t="s">
        <v>313</v>
      </c>
      <c r="R49" s="120" t="s">
        <v>890</v>
      </c>
      <c r="S49" s="124">
        <v>45657</v>
      </c>
      <c r="T49" s="120"/>
      <c r="U49" s="122">
        <v>5859421.8700000001</v>
      </c>
      <c r="V49" s="122">
        <v>3.718</v>
      </c>
      <c r="W49" s="122">
        <v>95.701700000000002</v>
      </c>
      <c r="X49" s="122">
        <v>20848.94067</v>
      </c>
      <c r="Y49" s="123">
        <v>1.2944000000000001E-2</v>
      </c>
      <c r="Z49" s="123">
        <v>1.08E-4</v>
      </c>
    </row>
    <row r="50" spans="1:26" ht="15" customHeight="1">
      <c r="A50" s="121">
        <v>316</v>
      </c>
      <c r="B50" s="121">
        <v>316</v>
      </c>
      <c r="C50" s="120" t="s">
        <v>2019</v>
      </c>
      <c r="D50" s="121">
        <v>520019688</v>
      </c>
      <c r="E50" s="120" t="s">
        <v>313</v>
      </c>
      <c r="F50" s="120" t="s">
        <v>2038</v>
      </c>
      <c r="G50" s="121">
        <v>62004328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43067</v>
      </c>
      <c r="P50" s="120" t="s">
        <v>1223</v>
      </c>
      <c r="Q50" s="120" t="s">
        <v>313</v>
      </c>
      <c r="R50" s="120" t="s">
        <v>890</v>
      </c>
      <c r="S50" s="124">
        <v>45657</v>
      </c>
      <c r="T50" s="120"/>
      <c r="U50" s="122">
        <v>13671984.380000001</v>
      </c>
      <c r="V50" s="122">
        <v>3.718</v>
      </c>
      <c r="W50" s="122">
        <v>100</v>
      </c>
      <c r="X50" s="122">
        <v>50832.437919999997</v>
      </c>
      <c r="Y50" s="123">
        <v>3.1558999999999997E-2</v>
      </c>
      <c r="Z50" s="123">
        <v>2.6499999999999999E-4</v>
      </c>
    </row>
    <row r="51" spans="1:26" ht="15" customHeight="1">
      <c r="A51" s="121">
        <v>316</v>
      </c>
      <c r="B51" s="121">
        <v>316</v>
      </c>
      <c r="C51" s="120" t="s">
        <v>1999</v>
      </c>
      <c r="D51" s="121">
        <v>515136026</v>
      </c>
      <c r="E51" s="120" t="s">
        <v>308</v>
      </c>
      <c r="F51" s="120" t="s">
        <v>2039</v>
      </c>
      <c r="G51" s="121">
        <v>7894563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41976</v>
      </c>
      <c r="P51" s="120" t="s">
        <v>1212</v>
      </c>
      <c r="Q51" s="120" t="s">
        <v>313</v>
      </c>
      <c r="R51" s="120" t="s">
        <v>890</v>
      </c>
      <c r="S51" s="124">
        <v>45657</v>
      </c>
      <c r="T51" s="120"/>
      <c r="U51" s="122">
        <v>39528303.939999998</v>
      </c>
      <c r="V51" s="122">
        <v>1</v>
      </c>
      <c r="W51" s="122">
        <v>9.9999999999999995E-7</v>
      </c>
      <c r="X51" s="122">
        <v>4.0000000000000002E-4</v>
      </c>
      <c r="Y51" s="123">
        <v>0</v>
      </c>
      <c r="Z51" s="123">
        <v>0</v>
      </c>
    </row>
    <row r="52" spans="1:26" ht="15" customHeight="1">
      <c r="A52" s="121">
        <v>316</v>
      </c>
      <c r="B52" s="121">
        <v>316</v>
      </c>
      <c r="C52" s="120" t="s">
        <v>2040</v>
      </c>
      <c r="D52" s="121">
        <v>520019688</v>
      </c>
      <c r="E52" s="120" t="s">
        <v>308</v>
      </c>
      <c r="F52" s="120" t="s">
        <v>2040</v>
      </c>
      <c r="G52" s="121">
        <v>62008644</v>
      </c>
      <c r="H52" s="120" t="s">
        <v>311</v>
      </c>
      <c r="I52" s="120" t="s">
        <v>764</v>
      </c>
      <c r="J52" s="120" t="s">
        <v>204</v>
      </c>
      <c r="K52" s="120" t="s">
        <v>223</v>
      </c>
      <c r="L52" s="120" t="s">
        <v>325</v>
      </c>
      <c r="M52" s="120" t="s">
        <v>567</v>
      </c>
      <c r="N52" s="120" t="s">
        <v>337</v>
      </c>
      <c r="O52" s="124">
        <v>43313</v>
      </c>
      <c r="P52" s="120" t="s">
        <v>1223</v>
      </c>
      <c r="Q52" s="120" t="s">
        <v>313</v>
      </c>
      <c r="R52" s="120" t="s">
        <v>890</v>
      </c>
      <c r="S52" s="124">
        <v>45657</v>
      </c>
      <c r="T52" s="120"/>
      <c r="U52" s="122">
        <v>313431089.48000002</v>
      </c>
      <c r="V52" s="122">
        <v>3.718</v>
      </c>
      <c r="W52" s="122">
        <v>9.9999999999999995E-7</v>
      </c>
      <c r="X52" s="122">
        <v>1.1650000000000001E-2</v>
      </c>
      <c r="Y52" s="123">
        <v>0</v>
      </c>
      <c r="Z52" s="123">
        <v>0</v>
      </c>
    </row>
    <row r="53" spans="1:26" ht="15" customHeight="1">
      <c r="A53" s="121">
        <v>316</v>
      </c>
      <c r="B53" s="121">
        <v>316</v>
      </c>
      <c r="C53" s="120" t="s">
        <v>2040</v>
      </c>
      <c r="D53" s="121">
        <v>520019688</v>
      </c>
      <c r="E53" s="120" t="s">
        <v>308</v>
      </c>
      <c r="F53" s="120" t="s">
        <v>2041</v>
      </c>
      <c r="G53" s="121">
        <v>62008645</v>
      </c>
      <c r="H53" s="120" t="s">
        <v>311</v>
      </c>
      <c r="I53" s="120" t="s">
        <v>764</v>
      </c>
      <c r="J53" s="120" t="s">
        <v>204</v>
      </c>
      <c r="K53" s="120" t="s">
        <v>223</v>
      </c>
      <c r="L53" s="120" t="s">
        <v>325</v>
      </c>
      <c r="M53" s="120" t="s">
        <v>567</v>
      </c>
      <c r="N53" s="120" t="s">
        <v>337</v>
      </c>
      <c r="O53" s="124">
        <v>43636</v>
      </c>
      <c r="P53" s="120" t="s">
        <v>1223</v>
      </c>
      <c r="Q53" s="120" t="s">
        <v>313</v>
      </c>
      <c r="R53" s="120" t="s">
        <v>890</v>
      </c>
      <c r="S53" s="124">
        <v>45657</v>
      </c>
      <c r="T53" s="120"/>
      <c r="U53" s="122">
        <v>122197.05</v>
      </c>
      <c r="V53" s="122">
        <v>3.718</v>
      </c>
      <c r="W53" s="122">
        <v>4266.5364</v>
      </c>
      <c r="X53" s="122">
        <v>19384.096229999999</v>
      </c>
      <c r="Y53" s="123">
        <v>1.2034E-2</v>
      </c>
      <c r="Z53" s="123">
        <v>1.01E-4</v>
      </c>
    </row>
    <row r="54" spans="1:26" ht="15" customHeight="1">
      <c r="A54" s="121">
        <v>316</v>
      </c>
      <c r="B54" s="121">
        <v>316</v>
      </c>
      <c r="C54" s="120" t="s">
        <v>2042</v>
      </c>
      <c r="D54" s="121">
        <v>520019688</v>
      </c>
      <c r="E54" s="120" t="s">
        <v>308</v>
      </c>
      <c r="F54" s="120" t="s">
        <v>2043</v>
      </c>
      <c r="G54" s="121">
        <v>62008650</v>
      </c>
      <c r="H54" s="120" t="s">
        <v>311</v>
      </c>
      <c r="I54" s="120" t="s">
        <v>764</v>
      </c>
      <c r="J54" s="120" t="s">
        <v>204</v>
      </c>
      <c r="K54" s="120" t="s">
        <v>281</v>
      </c>
      <c r="L54" s="120" t="s">
        <v>325</v>
      </c>
      <c r="M54" s="120" t="s">
        <v>567</v>
      </c>
      <c r="N54" s="120" t="s">
        <v>338</v>
      </c>
      <c r="O54" s="124">
        <v>43879</v>
      </c>
      <c r="P54" s="120" t="s">
        <v>1227</v>
      </c>
      <c r="Q54" s="120" t="s">
        <v>313</v>
      </c>
      <c r="R54" s="120" t="s">
        <v>890</v>
      </c>
      <c r="S54" s="124">
        <v>45657</v>
      </c>
      <c r="T54" s="120"/>
      <c r="U54" s="122">
        <v>47819059.880000003</v>
      </c>
      <c r="V54" s="122">
        <v>2.589</v>
      </c>
      <c r="W54" s="122">
        <v>9.9999999999999995E-7</v>
      </c>
      <c r="X54" s="122">
        <v>1.24E-3</v>
      </c>
      <c r="Y54" s="123">
        <v>0</v>
      </c>
      <c r="Z54" s="123">
        <v>0</v>
      </c>
    </row>
    <row r="55" spans="1:26" ht="15" customHeight="1">
      <c r="A55" s="121">
        <v>316</v>
      </c>
      <c r="B55" s="121">
        <v>316</v>
      </c>
      <c r="C55" s="120" t="s">
        <v>2035</v>
      </c>
      <c r="D55" s="121">
        <v>520019688</v>
      </c>
      <c r="E55" s="120" t="s">
        <v>308</v>
      </c>
      <c r="F55" s="120" t="s">
        <v>2044</v>
      </c>
      <c r="G55" s="121">
        <v>61001889</v>
      </c>
      <c r="H55" s="120" t="s">
        <v>311</v>
      </c>
      <c r="I55" s="120" t="s">
        <v>764</v>
      </c>
      <c r="J55" s="120" t="s">
        <v>204</v>
      </c>
      <c r="K55" s="120" t="s">
        <v>223</v>
      </c>
      <c r="L55" s="120" t="s">
        <v>325</v>
      </c>
      <c r="M55" s="120" t="s">
        <v>567</v>
      </c>
      <c r="N55" s="120" t="s">
        <v>337</v>
      </c>
      <c r="O55" s="124">
        <v>42370</v>
      </c>
      <c r="P55" s="120" t="s">
        <v>1223</v>
      </c>
      <c r="Q55" s="120" t="s">
        <v>313</v>
      </c>
      <c r="R55" s="120" t="s">
        <v>890</v>
      </c>
      <c r="S55" s="124">
        <v>45657</v>
      </c>
      <c r="T55" s="120"/>
      <c r="U55" s="122">
        <v>4913887.4800000004</v>
      </c>
      <c r="V55" s="122">
        <v>3.718</v>
      </c>
      <c r="W55" s="122">
        <v>9.9999999999999995E-7</v>
      </c>
      <c r="X55" s="122">
        <v>1.8000000000000001E-4</v>
      </c>
      <c r="Y55" s="123">
        <v>0</v>
      </c>
      <c r="Z55" s="123">
        <v>0</v>
      </c>
    </row>
    <row r="56" spans="1:26" ht="15" customHeight="1">
      <c r="A56" s="121">
        <v>316</v>
      </c>
      <c r="B56" s="121">
        <v>316</v>
      </c>
      <c r="C56" s="120" t="s">
        <v>1999</v>
      </c>
      <c r="D56" s="121">
        <v>515136026</v>
      </c>
      <c r="E56" s="120" t="s">
        <v>308</v>
      </c>
      <c r="F56" s="120" t="s">
        <v>2045</v>
      </c>
      <c r="G56" s="121">
        <v>7894577</v>
      </c>
      <c r="H56" s="120" t="s">
        <v>311</v>
      </c>
      <c r="I56" s="120" t="s">
        <v>764</v>
      </c>
      <c r="J56" s="120" t="s">
        <v>204</v>
      </c>
      <c r="K56" s="120" t="s">
        <v>223</v>
      </c>
      <c r="L56" s="120" t="s">
        <v>325</v>
      </c>
      <c r="M56" s="120" t="s">
        <v>567</v>
      </c>
      <c r="N56" s="120" t="s">
        <v>337</v>
      </c>
      <c r="O56" s="124">
        <v>42991</v>
      </c>
      <c r="P56" s="120" t="s">
        <v>1223</v>
      </c>
      <c r="Q56" s="120" t="s">
        <v>313</v>
      </c>
      <c r="R56" s="120" t="s">
        <v>890</v>
      </c>
      <c r="S56" s="124">
        <v>45657</v>
      </c>
      <c r="T56" s="120"/>
      <c r="U56" s="122">
        <v>6503029.8600000003</v>
      </c>
      <c r="V56" s="122">
        <v>3.718</v>
      </c>
      <c r="W56" s="122">
        <v>61.537399999999998</v>
      </c>
      <c r="X56" s="122">
        <v>14878.67526</v>
      </c>
      <c r="Y56" s="123">
        <v>9.2370000000000004E-3</v>
      </c>
      <c r="Z56" s="123">
        <v>7.7000000000000001E-5</v>
      </c>
    </row>
  </sheetData>
  <conditionalFormatting sqref="D32">
    <cfRule type="duplicateValues" dxfId="92" priority="2"/>
  </conditionalFormatting>
  <conditionalFormatting sqref="D42">
    <cfRule type="duplicateValues" dxfId="91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5" sqref="A35"/>
    </sheetView>
  </sheetViews>
  <sheetFormatPr defaultColWidth="12.625" defaultRowHeight="15" customHeight="1"/>
  <cols>
    <col min="1" max="1" width="42.75" customWidth="1"/>
    <col min="2" max="2" width="15.25" customWidth="1"/>
    <col min="3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3373683.8672399996</v>
      </c>
      <c r="C3" s="116"/>
      <c r="D3" s="117"/>
      <c r="E3" s="114">
        <f>IFERROR(B3/$B$30,0)</f>
        <v>1.7634456990144907E-2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30326705.889739998</v>
      </c>
      <c r="C4" s="116"/>
      <c r="D4" s="117"/>
      <c r="E4" s="114">
        <f t="shared" ref="E4:E29" si="0">IFERROR(B4/$B$30,0)</f>
        <v>0.15851959214628739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3025610.8762999992</v>
      </c>
      <c r="C6" s="116"/>
      <c r="D6" s="117"/>
      <c r="E6" s="114">
        <f t="shared" si="0"/>
        <v>1.5815057654076089E-2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3495983.1149700005</v>
      </c>
      <c r="C7" s="116"/>
      <c r="D7" s="117"/>
      <c r="E7" s="114">
        <f t="shared" si="0"/>
        <v>1.827372282206358E-2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10171695.156149998</v>
      </c>
      <c r="C8" s="116"/>
      <c r="D8" s="117"/>
      <c r="E8" s="114">
        <f t="shared" si="0"/>
        <v>5.3168088003081447E-2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1838215.7871700001</v>
      </c>
      <c r="C9" s="116"/>
      <c r="D9" s="117"/>
      <c r="E9" s="114">
        <f t="shared" si="0"/>
        <v>9.6084691136084765E-3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1236.5717500000001</v>
      </c>
      <c r="C10" s="116"/>
      <c r="D10" s="117"/>
      <c r="E10" s="114">
        <f t="shared" si="0"/>
        <v>6.4636380285515215E-6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52141363.475269988</v>
      </c>
      <c r="C15" s="116"/>
      <c r="D15" s="117"/>
      <c r="E15" s="114">
        <f t="shared" si="0"/>
        <v>0.27254617438841083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1738926.634141</v>
      </c>
      <c r="C18" s="116"/>
      <c r="D18" s="117"/>
      <c r="E18" s="114">
        <f t="shared" si="0"/>
        <v>9.089478488648042E-3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1610687.7680490001</v>
      </c>
      <c r="C19" s="116"/>
      <c r="D19" s="117"/>
      <c r="E19" s="114">
        <f t="shared" si="0"/>
        <v>8.4191658993376557E-3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21320955.742580023</v>
      </c>
      <c r="C20" s="116"/>
      <c r="D20" s="117"/>
      <c r="E20" s="114">
        <f t="shared" si="0"/>
        <v>0.11144597177058603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93.109170000000006</v>
      </c>
      <c r="C21" s="116"/>
      <c r="D21" s="117"/>
      <c r="E21" s="114">
        <f t="shared" si="0"/>
        <v>4.8668746639155262E-7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-87099.401829999988</v>
      </c>
      <c r="C23" s="116"/>
      <c r="D23" s="117"/>
      <c r="E23" s="114">
        <f t="shared" si="0"/>
        <v>-4.5527403155739068E-4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9423305.7585400045</v>
      </c>
      <c r="C24" s="116"/>
      <c r="D24" s="117"/>
      <c r="E24" s="114">
        <f t="shared" si="0"/>
        <v>4.9256209723024733E-2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1252378.43731</v>
      </c>
      <c r="C26" s="116"/>
      <c r="D26" s="117"/>
      <c r="E26" s="114">
        <f t="shared" si="0"/>
        <v>6.5462605736665439E-3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123042.00042999999</v>
      </c>
      <c r="C27" s="116"/>
      <c r="D27" s="117"/>
      <c r="E27" s="114">
        <f t="shared" si="0"/>
        <v>6.4314824682708499E-4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59024.267</v>
      </c>
      <c r="C28" s="116"/>
      <c r="D28" s="117"/>
      <c r="E28" s="114">
        <f t="shared" si="0"/>
        <v>3.0852354243785576E-4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51496226.758939996</v>
      </c>
      <c r="C29" s="116"/>
      <c r="D29" s="117"/>
      <c r="E29" s="114">
        <f t="shared" si="0"/>
        <v>0.26917400434386196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191312035.81291997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4300004.7439999999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9262025.3279999997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95"/>
  <sheetViews>
    <sheetView rightToLeft="1" topLeftCell="F1" workbookViewId="0">
      <selection activeCell="L2" sqref="L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7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3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316</v>
      </c>
      <c r="B2" s="121">
        <v>316</v>
      </c>
      <c r="C2" s="120" t="s">
        <v>2046</v>
      </c>
      <c r="D2" s="121"/>
      <c r="E2" s="120"/>
      <c r="F2" s="120" t="s">
        <v>2047</v>
      </c>
      <c r="G2" s="121">
        <v>60100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45744</v>
      </c>
      <c r="Q2" s="120" t="s">
        <v>1212</v>
      </c>
      <c r="R2" s="120" t="s">
        <v>886</v>
      </c>
      <c r="S2" s="120" t="s">
        <v>890</v>
      </c>
      <c r="T2" s="124">
        <v>45747</v>
      </c>
      <c r="U2" s="122">
        <v>1</v>
      </c>
      <c r="V2" s="122">
        <v>27159.277109999999</v>
      </c>
      <c r="W2" s="122">
        <v>27159.277109999999</v>
      </c>
      <c r="X2" s="123">
        <v>9.1299000000000005E-2</v>
      </c>
      <c r="Y2" s="123">
        <v>1.273E-3</v>
      </c>
      <c r="Z2" s="123">
        <v>1.4100000000000001E-4</v>
      </c>
    </row>
    <row r="3" spans="1:27" ht="15" customHeight="1">
      <c r="A3" s="121">
        <v>316</v>
      </c>
      <c r="B3" s="121">
        <v>316</v>
      </c>
      <c r="C3" s="120" t="s">
        <v>2048</v>
      </c>
      <c r="D3" s="121"/>
      <c r="E3" s="120"/>
      <c r="F3" s="120" t="s">
        <v>2049</v>
      </c>
      <c r="G3" s="121">
        <v>60283058</v>
      </c>
      <c r="H3" s="120" t="s">
        <v>311</v>
      </c>
      <c r="I3" s="120" t="s">
        <v>1002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41453</v>
      </c>
      <c r="Q3" s="120" t="s">
        <v>1223</v>
      </c>
      <c r="R3" s="120" t="s">
        <v>886</v>
      </c>
      <c r="S3" s="120" t="s">
        <v>890</v>
      </c>
      <c r="T3" s="124">
        <v>45747</v>
      </c>
      <c r="U3" s="122">
        <v>3.718</v>
      </c>
      <c r="V3" s="122">
        <v>213.87520000000001</v>
      </c>
      <c r="W3" s="122">
        <v>795.18799000000001</v>
      </c>
      <c r="X3" s="123">
        <v>1.067E-3</v>
      </c>
      <c r="Y3" s="123">
        <v>3.6999999999999998E-5</v>
      </c>
      <c r="Z3" s="123">
        <v>3.9999999999999998E-6</v>
      </c>
    </row>
    <row r="4" spans="1:27" ht="15" customHeight="1">
      <c r="A4" s="121">
        <v>316</v>
      </c>
      <c r="B4" s="121">
        <v>316</v>
      </c>
      <c r="C4" s="120" t="s">
        <v>2050</v>
      </c>
      <c r="D4" s="121"/>
      <c r="E4" s="120"/>
      <c r="F4" s="120" t="s">
        <v>2051</v>
      </c>
      <c r="G4" s="121">
        <v>36749</v>
      </c>
      <c r="H4" s="120" t="s">
        <v>311</v>
      </c>
      <c r="I4" s="120" t="s">
        <v>1002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44377</v>
      </c>
      <c r="Q4" s="120" t="s">
        <v>1212</v>
      </c>
      <c r="R4" s="120" t="s">
        <v>886</v>
      </c>
      <c r="S4" s="120" t="s">
        <v>890</v>
      </c>
      <c r="T4" s="124">
        <v>45747</v>
      </c>
      <c r="U4" s="122">
        <v>1</v>
      </c>
      <c r="V4" s="122">
        <v>45237.426489999998</v>
      </c>
      <c r="W4" s="122">
        <v>45237.426489999998</v>
      </c>
      <c r="X4" s="123">
        <v>3.6188999999999999E-2</v>
      </c>
      <c r="Y4" s="123">
        <v>2.1210000000000001E-3</v>
      </c>
      <c r="Z4" s="123">
        <v>2.3599999999999999E-4</v>
      </c>
    </row>
    <row r="5" spans="1:27" ht="15" customHeight="1">
      <c r="A5" s="121">
        <v>316</v>
      </c>
      <c r="B5" s="121">
        <v>316</v>
      </c>
      <c r="C5" s="120" t="s">
        <v>2052</v>
      </c>
      <c r="D5" s="121"/>
      <c r="E5" s="120"/>
      <c r="F5" s="120" t="s">
        <v>2053</v>
      </c>
      <c r="G5" s="121">
        <v>78972</v>
      </c>
      <c r="H5" s="120" t="s">
        <v>311</v>
      </c>
      <c r="I5" s="120" t="s">
        <v>1004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43095</v>
      </c>
      <c r="Q5" s="120" t="s">
        <v>1212</v>
      </c>
      <c r="R5" s="120" t="s">
        <v>886</v>
      </c>
      <c r="S5" s="120" t="s">
        <v>890</v>
      </c>
      <c r="T5" s="124">
        <v>45747</v>
      </c>
      <c r="U5" s="122">
        <v>1</v>
      </c>
      <c r="V5" s="122">
        <v>51153.198049999999</v>
      </c>
      <c r="W5" s="122">
        <v>51153.198049999999</v>
      </c>
      <c r="X5" s="123">
        <v>5.1152999999999997E-2</v>
      </c>
      <c r="Y5" s="123">
        <v>2.3990000000000001E-3</v>
      </c>
      <c r="Z5" s="123">
        <v>2.6699999999999998E-4</v>
      </c>
    </row>
    <row r="6" spans="1:27" ht="15" customHeight="1">
      <c r="A6" s="121">
        <v>316</v>
      </c>
      <c r="B6" s="121">
        <v>316</v>
      </c>
      <c r="C6" s="120" t="s">
        <v>2054</v>
      </c>
      <c r="D6" s="121"/>
      <c r="E6" s="120"/>
      <c r="F6" s="120" t="s">
        <v>2055</v>
      </c>
      <c r="G6" s="121">
        <v>62021701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45462</v>
      </c>
      <c r="Q6" s="120" t="s">
        <v>1212</v>
      </c>
      <c r="R6" s="120" t="s">
        <v>886</v>
      </c>
      <c r="S6" s="120" t="s">
        <v>890</v>
      </c>
      <c r="T6" s="124">
        <v>45747</v>
      </c>
      <c r="U6" s="122">
        <v>1</v>
      </c>
      <c r="V6" s="122">
        <v>16573.692899999998</v>
      </c>
      <c r="W6" s="122">
        <v>16573.692899999998</v>
      </c>
      <c r="X6" s="123">
        <v>1.7264000000000002E-2</v>
      </c>
      <c r="Y6" s="123">
        <v>7.7700000000000002E-4</v>
      </c>
      <c r="Z6" s="123">
        <v>8.6000000000000003E-5</v>
      </c>
    </row>
    <row r="7" spans="1:27" ht="15" customHeight="1">
      <c r="A7" s="121">
        <v>316</v>
      </c>
      <c r="B7" s="121">
        <v>316</v>
      </c>
      <c r="C7" s="120" t="s">
        <v>2056</v>
      </c>
      <c r="D7" s="121"/>
      <c r="E7" s="120"/>
      <c r="F7" s="120" t="s">
        <v>2057</v>
      </c>
      <c r="G7" s="121">
        <v>6387</v>
      </c>
      <c r="H7" s="120" t="s">
        <v>311</v>
      </c>
      <c r="I7" s="120" t="s">
        <v>1002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41449</v>
      </c>
      <c r="Q7" s="120" t="s">
        <v>1212</v>
      </c>
      <c r="R7" s="120" t="s">
        <v>886</v>
      </c>
      <c r="S7" s="120" t="s">
        <v>890</v>
      </c>
      <c r="T7" s="124">
        <v>45747</v>
      </c>
      <c r="U7" s="122">
        <v>1</v>
      </c>
      <c r="V7" s="122">
        <v>95077.409050000002</v>
      </c>
      <c r="W7" s="122">
        <v>95077.409050000002</v>
      </c>
      <c r="X7" s="123">
        <v>6.9300000000000004E-4</v>
      </c>
      <c r="Y7" s="123">
        <v>4.4590000000000003E-3</v>
      </c>
      <c r="Z7" s="123">
        <v>4.9600000000000002E-4</v>
      </c>
    </row>
    <row r="8" spans="1:27" ht="15" customHeight="1">
      <c r="A8" s="121">
        <v>316</v>
      </c>
      <c r="B8" s="121">
        <v>316</v>
      </c>
      <c r="C8" s="120" t="s">
        <v>2058</v>
      </c>
      <c r="D8" s="121"/>
      <c r="E8" s="120"/>
      <c r="F8" s="120" t="s">
        <v>2059</v>
      </c>
      <c r="G8" s="121">
        <v>60289790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39845</v>
      </c>
      <c r="Q8" s="120" t="s">
        <v>1223</v>
      </c>
      <c r="R8" s="120" t="s">
        <v>886</v>
      </c>
      <c r="S8" s="120" t="s">
        <v>890</v>
      </c>
      <c r="T8" s="124">
        <v>45747</v>
      </c>
      <c r="U8" s="122">
        <v>3.718</v>
      </c>
      <c r="V8" s="122">
        <v>3529.9354499999999</v>
      </c>
      <c r="W8" s="122">
        <v>13124.3</v>
      </c>
      <c r="X8" s="123">
        <v>1.332E-2</v>
      </c>
      <c r="Y8" s="123">
        <v>6.1499999999999999E-4</v>
      </c>
      <c r="Z8" s="123">
        <v>6.7999999999999999E-5</v>
      </c>
    </row>
    <row r="9" spans="1:27" ht="15" customHeight="1">
      <c r="A9" s="121">
        <v>316</v>
      </c>
      <c r="B9" s="121">
        <v>316</v>
      </c>
      <c r="C9" s="120" t="s">
        <v>2060</v>
      </c>
      <c r="D9" s="121"/>
      <c r="E9" s="120"/>
      <c r="F9" s="120" t="s">
        <v>2060</v>
      </c>
      <c r="G9" s="121">
        <v>51078</v>
      </c>
      <c r="H9" s="120" t="s">
        <v>311</v>
      </c>
      <c r="I9" s="120" t="s">
        <v>1002</v>
      </c>
      <c r="J9" s="120"/>
      <c r="K9" s="120" t="s">
        <v>203</v>
      </c>
      <c r="L9" s="120"/>
      <c r="M9" s="120"/>
      <c r="N9" s="120" t="s">
        <v>203</v>
      </c>
      <c r="O9" s="120" t="s">
        <v>337</v>
      </c>
      <c r="P9" s="124">
        <v>43255</v>
      </c>
      <c r="Q9" s="120" t="s">
        <v>1212</v>
      </c>
      <c r="R9" s="120" t="s">
        <v>886</v>
      </c>
      <c r="S9" s="120" t="s">
        <v>890</v>
      </c>
      <c r="T9" s="124">
        <v>45747</v>
      </c>
      <c r="U9" s="122">
        <v>1</v>
      </c>
      <c r="V9" s="122">
        <v>202920.39344000001</v>
      </c>
      <c r="W9" s="122">
        <v>202920.39344000001</v>
      </c>
      <c r="X9" s="123">
        <v>0.3382</v>
      </c>
      <c r="Y9" s="123">
        <v>9.5169999999999994E-3</v>
      </c>
      <c r="Z9" s="123">
        <v>1.06E-3</v>
      </c>
    </row>
    <row r="10" spans="1:27" ht="15" customHeight="1">
      <c r="A10" s="121">
        <v>316</v>
      </c>
      <c r="B10" s="121">
        <v>316</v>
      </c>
      <c r="C10" s="120" t="s">
        <v>2061</v>
      </c>
      <c r="D10" s="121"/>
      <c r="E10" s="120"/>
      <c r="F10" s="120" t="s">
        <v>2062</v>
      </c>
      <c r="G10" s="121">
        <v>62008450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45223</v>
      </c>
      <c r="Q10" s="120" t="s">
        <v>1212</v>
      </c>
      <c r="R10" s="120" t="s">
        <v>886</v>
      </c>
      <c r="S10" s="120" t="s">
        <v>890</v>
      </c>
      <c r="T10" s="124">
        <v>45747</v>
      </c>
      <c r="U10" s="122">
        <v>1</v>
      </c>
      <c r="V10" s="122">
        <v>16631.701550000002</v>
      </c>
      <c r="W10" s="122">
        <v>16631.701550000002</v>
      </c>
      <c r="X10" s="123">
        <v>3.0238999999999999E-2</v>
      </c>
      <c r="Y10" s="123">
        <v>7.7999999999999999E-4</v>
      </c>
      <c r="Z10" s="123">
        <v>8.6000000000000003E-5</v>
      </c>
    </row>
    <row r="11" spans="1:27" ht="15" customHeight="1">
      <c r="A11" s="121">
        <v>316</v>
      </c>
      <c r="B11" s="121">
        <v>316</v>
      </c>
      <c r="C11" s="120" t="s">
        <v>2063</v>
      </c>
      <c r="D11" s="121"/>
      <c r="E11" s="120"/>
      <c r="F11" s="120" t="s">
        <v>2064</v>
      </c>
      <c r="G11" s="121">
        <v>62018045</v>
      </c>
      <c r="H11" s="120" t="s">
        <v>311</v>
      </c>
      <c r="I11" s="120" t="s">
        <v>1006</v>
      </c>
      <c r="J11" s="120"/>
      <c r="K11" s="120" t="s">
        <v>203</v>
      </c>
      <c r="L11" s="120"/>
      <c r="M11" s="120"/>
      <c r="N11" s="120" t="s">
        <v>223</v>
      </c>
      <c r="O11" s="120" t="s">
        <v>338</v>
      </c>
      <c r="P11" s="124">
        <v>45229</v>
      </c>
      <c r="Q11" s="120" t="s">
        <v>1223</v>
      </c>
      <c r="R11" s="120" t="s">
        <v>886</v>
      </c>
      <c r="S11" s="120" t="s">
        <v>890</v>
      </c>
      <c r="T11" s="124">
        <v>45747</v>
      </c>
      <c r="U11" s="122">
        <v>3.718</v>
      </c>
      <c r="V11" s="122">
        <v>3595.1468</v>
      </c>
      <c r="W11" s="122">
        <v>13366.755789999999</v>
      </c>
      <c r="X11" s="123">
        <v>4.8999999999999998E-5</v>
      </c>
      <c r="Y11" s="123">
        <v>6.2600000000000004E-4</v>
      </c>
      <c r="Z11" s="123">
        <v>6.8999999999999997E-5</v>
      </c>
    </row>
    <row r="12" spans="1:27" ht="15" customHeight="1">
      <c r="A12" s="121">
        <v>316</v>
      </c>
      <c r="B12" s="121">
        <v>316</v>
      </c>
      <c r="C12" s="120" t="s">
        <v>2065</v>
      </c>
      <c r="D12" s="121"/>
      <c r="E12" s="120"/>
      <c r="F12" s="120" t="s">
        <v>2066</v>
      </c>
      <c r="G12" s="121">
        <v>9840774</v>
      </c>
      <c r="H12" s="120" t="s">
        <v>311</v>
      </c>
      <c r="I12" s="120" t="s">
        <v>1006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39904</v>
      </c>
      <c r="Q12" s="120" t="s">
        <v>1223</v>
      </c>
      <c r="R12" s="120" t="s">
        <v>886</v>
      </c>
      <c r="S12" s="120" t="s">
        <v>890</v>
      </c>
      <c r="T12" s="124">
        <v>45747</v>
      </c>
      <c r="U12" s="122">
        <v>3.718</v>
      </c>
      <c r="V12" s="122">
        <v>6991.1240500000004</v>
      </c>
      <c r="W12" s="122">
        <v>25992.999240000001</v>
      </c>
      <c r="X12" s="123">
        <v>7.6055999999999999E-2</v>
      </c>
      <c r="Y12" s="123">
        <v>1.219E-3</v>
      </c>
      <c r="Z12" s="123">
        <v>1.35E-4</v>
      </c>
    </row>
    <row r="13" spans="1:27" ht="15" customHeight="1">
      <c r="A13" s="121">
        <v>316</v>
      </c>
      <c r="B13" s="121">
        <v>316</v>
      </c>
      <c r="C13" s="120" t="s">
        <v>2067</v>
      </c>
      <c r="D13" s="121"/>
      <c r="E13" s="120"/>
      <c r="F13" s="120" t="s">
        <v>2068</v>
      </c>
      <c r="G13" s="121">
        <v>36842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295</v>
      </c>
      <c r="O13" s="120" t="s">
        <v>338</v>
      </c>
      <c r="P13" s="124">
        <v>43650</v>
      </c>
      <c r="Q13" s="120" t="s">
        <v>1212</v>
      </c>
      <c r="R13" s="120" t="s">
        <v>886</v>
      </c>
      <c r="S13" s="120" t="s">
        <v>890</v>
      </c>
      <c r="T13" s="124">
        <v>45747</v>
      </c>
      <c r="U13" s="122">
        <v>1</v>
      </c>
      <c r="V13" s="122">
        <v>61451.100480000001</v>
      </c>
      <c r="W13" s="122">
        <v>61451.100480000001</v>
      </c>
      <c r="X13" s="123">
        <v>2.4580000000000001E-2</v>
      </c>
      <c r="Y13" s="123">
        <v>2.882E-3</v>
      </c>
      <c r="Z13" s="123">
        <v>3.21E-4</v>
      </c>
    </row>
    <row r="14" spans="1:27" ht="15" customHeight="1">
      <c r="A14" s="121">
        <v>316</v>
      </c>
      <c r="B14" s="121">
        <v>316</v>
      </c>
      <c r="C14" s="120" t="s">
        <v>2069</v>
      </c>
      <c r="D14" s="121"/>
      <c r="E14" s="120"/>
      <c r="F14" s="120" t="s">
        <v>2070</v>
      </c>
      <c r="G14" s="121">
        <v>60356391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44357</v>
      </c>
      <c r="Q14" s="120" t="s">
        <v>1223</v>
      </c>
      <c r="R14" s="120" t="s">
        <v>886</v>
      </c>
      <c r="S14" s="120" t="s">
        <v>890</v>
      </c>
      <c r="T14" s="124">
        <v>45747</v>
      </c>
      <c r="U14" s="122">
        <v>3.718</v>
      </c>
      <c r="V14" s="122">
        <v>13870.771070000001</v>
      </c>
      <c r="W14" s="122">
        <v>51571.526850000002</v>
      </c>
      <c r="X14" s="123">
        <v>0.138707</v>
      </c>
      <c r="Y14" s="123">
        <v>2.418E-3</v>
      </c>
      <c r="Z14" s="123">
        <v>2.6899999999999998E-4</v>
      </c>
    </row>
    <row r="15" spans="1:27" ht="15" customHeight="1">
      <c r="A15" s="121">
        <v>316</v>
      </c>
      <c r="B15" s="121">
        <v>316</v>
      </c>
      <c r="C15" s="120" t="s">
        <v>2071</v>
      </c>
      <c r="D15" s="121"/>
      <c r="E15" s="120"/>
      <c r="F15" s="120" t="s">
        <v>2072</v>
      </c>
      <c r="G15" s="121">
        <v>60305448</v>
      </c>
      <c r="H15" s="120" t="s">
        <v>311</v>
      </c>
      <c r="I15" s="120" t="s">
        <v>1001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39489</v>
      </c>
      <c r="Q15" s="120" t="s">
        <v>1223</v>
      </c>
      <c r="R15" s="120" t="s">
        <v>886</v>
      </c>
      <c r="S15" s="120" t="s">
        <v>890</v>
      </c>
      <c r="T15" s="124">
        <v>45747</v>
      </c>
      <c r="U15" s="122">
        <v>3.718</v>
      </c>
      <c r="V15" s="122">
        <v>5761.0164699999996</v>
      </c>
      <c r="W15" s="122">
        <v>21419.45925</v>
      </c>
      <c r="X15" s="123">
        <v>7.0060000000000001E-3</v>
      </c>
      <c r="Y15" s="123">
        <v>1.0039999999999999E-3</v>
      </c>
      <c r="Z15" s="123">
        <v>1.11E-4</v>
      </c>
    </row>
    <row r="16" spans="1:27" ht="15" customHeight="1">
      <c r="A16" s="121">
        <v>316</v>
      </c>
      <c r="B16" s="121">
        <v>316</v>
      </c>
      <c r="C16" s="120" t="s">
        <v>2058</v>
      </c>
      <c r="D16" s="121"/>
      <c r="E16" s="120"/>
      <c r="F16" s="120" t="s">
        <v>2073</v>
      </c>
      <c r="G16" s="121">
        <v>60289795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44754</v>
      </c>
      <c r="Q16" s="120" t="s">
        <v>1223</v>
      </c>
      <c r="R16" s="120" t="s">
        <v>886</v>
      </c>
      <c r="S16" s="120" t="s">
        <v>890</v>
      </c>
      <c r="T16" s="124">
        <v>45747</v>
      </c>
      <c r="U16" s="122">
        <v>3.718</v>
      </c>
      <c r="V16" s="122">
        <v>16927.09042</v>
      </c>
      <c r="W16" s="122">
        <v>62934.922189999997</v>
      </c>
      <c r="X16" s="123">
        <v>1.6927000000000001E-2</v>
      </c>
      <c r="Y16" s="123">
        <v>2.9510000000000001E-3</v>
      </c>
      <c r="Z16" s="123">
        <v>3.28E-4</v>
      </c>
    </row>
    <row r="17" spans="1:26" ht="15" customHeight="1">
      <c r="A17" s="121">
        <v>316</v>
      </c>
      <c r="B17" s="121">
        <v>316</v>
      </c>
      <c r="C17" s="120" t="s">
        <v>2074</v>
      </c>
      <c r="D17" s="121"/>
      <c r="E17" s="120"/>
      <c r="F17" s="120" t="s">
        <v>2075</v>
      </c>
      <c r="G17" s="121">
        <v>60370269</v>
      </c>
      <c r="H17" s="120" t="s">
        <v>311</v>
      </c>
      <c r="I17" s="120" t="s">
        <v>1006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41904</v>
      </c>
      <c r="Q17" s="120" t="s">
        <v>1223</v>
      </c>
      <c r="R17" s="120" t="s">
        <v>886</v>
      </c>
      <c r="S17" s="120" t="s">
        <v>890</v>
      </c>
      <c r="T17" s="124">
        <v>45747</v>
      </c>
      <c r="U17" s="122">
        <v>3.718</v>
      </c>
      <c r="V17" s="122">
        <v>74192.449829999998</v>
      </c>
      <c r="W17" s="122">
        <v>275847.52847000002</v>
      </c>
      <c r="X17" s="123">
        <v>0.51385099999999995</v>
      </c>
      <c r="Y17" s="123">
        <v>1.2937000000000001E-2</v>
      </c>
      <c r="Z17" s="123">
        <v>1.441E-3</v>
      </c>
    </row>
    <row r="18" spans="1:26" ht="15" customHeight="1">
      <c r="A18" s="121">
        <v>316</v>
      </c>
      <c r="B18" s="121">
        <v>316</v>
      </c>
      <c r="C18" s="120" t="s">
        <v>2052</v>
      </c>
      <c r="D18" s="121"/>
      <c r="E18" s="120"/>
      <c r="F18" s="120" t="s">
        <v>2076</v>
      </c>
      <c r="G18" s="121">
        <v>78984</v>
      </c>
      <c r="H18" s="120" t="s">
        <v>311</v>
      </c>
      <c r="I18" s="120" t="s">
        <v>1004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43734</v>
      </c>
      <c r="Q18" s="120" t="s">
        <v>1212</v>
      </c>
      <c r="R18" s="120" t="s">
        <v>886</v>
      </c>
      <c r="S18" s="120" t="s">
        <v>890</v>
      </c>
      <c r="T18" s="124">
        <v>45747</v>
      </c>
      <c r="U18" s="122">
        <v>1</v>
      </c>
      <c r="V18" s="122">
        <v>81917.047789999997</v>
      </c>
      <c r="W18" s="122">
        <v>81917.047789999997</v>
      </c>
      <c r="X18" s="123">
        <v>3.7541999999999999E-2</v>
      </c>
      <c r="Y18" s="123">
        <v>3.8419999999999999E-3</v>
      </c>
      <c r="Z18" s="123">
        <v>4.28E-4</v>
      </c>
    </row>
    <row r="19" spans="1:26" ht="15" customHeight="1">
      <c r="A19" s="121">
        <v>316</v>
      </c>
      <c r="B19" s="121">
        <v>316</v>
      </c>
      <c r="C19" s="120" t="s">
        <v>2046</v>
      </c>
      <c r="D19" s="121"/>
      <c r="E19" s="120"/>
      <c r="F19" s="120" t="s">
        <v>2077</v>
      </c>
      <c r="G19" s="121">
        <v>60101</v>
      </c>
      <c r="H19" s="120" t="s">
        <v>311</v>
      </c>
      <c r="I19" s="120" t="s">
        <v>1002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45744</v>
      </c>
      <c r="Q19" s="120" t="s">
        <v>1212</v>
      </c>
      <c r="R19" s="120" t="s">
        <v>886</v>
      </c>
      <c r="S19" s="120" t="s">
        <v>890</v>
      </c>
      <c r="T19" s="124">
        <v>45747</v>
      </c>
      <c r="U19" s="122">
        <v>1</v>
      </c>
      <c r="V19" s="122">
        <v>8476.5588900000002</v>
      </c>
      <c r="W19" s="122">
        <v>8476.5588900000002</v>
      </c>
      <c r="X19" s="123">
        <v>2.8494999999999999E-2</v>
      </c>
      <c r="Y19" s="123">
        <v>3.97E-4</v>
      </c>
      <c r="Z19" s="123">
        <v>4.3999999999999999E-5</v>
      </c>
    </row>
    <row r="20" spans="1:26" ht="15" customHeight="1">
      <c r="A20" s="121">
        <v>316</v>
      </c>
      <c r="B20" s="121">
        <v>316</v>
      </c>
      <c r="C20" s="120" t="s">
        <v>2065</v>
      </c>
      <c r="D20" s="121"/>
      <c r="E20" s="120"/>
      <c r="F20" s="120" t="s">
        <v>2078</v>
      </c>
      <c r="G20" s="121">
        <v>9840861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39364</v>
      </c>
      <c r="Q20" s="120" t="s">
        <v>1223</v>
      </c>
      <c r="R20" s="120" t="s">
        <v>886</v>
      </c>
      <c r="S20" s="120" t="s">
        <v>890</v>
      </c>
      <c r="T20" s="124">
        <v>45747</v>
      </c>
      <c r="U20" s="122">
        <v>3.718</v>
      </c>
      <c r="V20" s="122">
        <v>467.44101000000001</v>
      </c>
      <c r="W20" s="122">
        <v>1737.9456600000001</v>
      </c>
      <c r="X20" s="123">
        <v>3.7390000000000001E-3</v>
      </c>
      <c r="Y20" s="123">
        <v>8.1000000000000004E-5</v>
      </c>
      <c r="Z20" s="123">
        <v>9.0000000000000002E-6</v>
      </c>
    </row>
    <row r="21" spans="1:26" ht="15" customHeight="1">
      <c r="A21" s="121">
        <v>316</v>
      </c>
      <c r="B21" s="121">
        <v>316</v>
      </c>
      <c r="C21" s="120" t="s">
        <v>2065</v>
      </c>
      <c r="D21" s="121"/>
      <c r="E21" s="120"/>
      <c r="F21" s="120" t="s">
        <v>2079</v>
      </c>
      <c r="G21" s="121">
        <v>62010061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223</v>
      </c>
      <c r="O21" s="120" t="s">
        <v>338</v>
      </c>
      <c r="P21" s="124">
        <v>43418</v>
      </c>
      <c r="Q21" s="120" t="s">
        <v>1223</v>
      </c>
      <c r="R21" s="120" t="s">
        <v>886</v>
      </c>
      <c r="S21" s="120" t="s">
        <v>890</v>
      </c>
      <c r="T21" s="124">
        <v>45747</v>
      </c>
      <c r="U21" s="122">
        <v>3.718</v>
      </c>
      <c r="V21" s="122">
        <v>15686.8989</v>
      </c>
      <c r="W21" s="122">
        <v>58323.890119999996</v>
      </c>
      <c r="X21" s="123">
        <v>0.28012300000000001</v>
      </c>
      <c r="Y21" s="123">
        <v>2.735E-3</v>
      </c>
      <c r="Z21" s="123">
        <v>3.0400000000000002E-4</v>
      </c>
    </row>
    <row r="22" spans="1:26" ht="15" customHeight="1">
      <c r="A22" s="121">
        <v>316</v>
      </c>
      <c r="B22" s="121">
        <v>316</v>
      </c>
      <c r="C22" s="120" t="s">
        <v>2080</v>
      </c>
      <c r="D22" s="121"/>
      <c r="E22" s="120"/>
      <c r="F22" s="120" t="s">
        <v>2081</v>
      </c>
      <c r="G22" s="121">
        <v>18994</v>
      </c>
      <c r="H22" s="120" t="s">
        <v>311</v>
      </c>
      <c r="I22" s="120" t="s">
        <v>1004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42969</v>
      </c>
      <c r="Q22" s="120" t="s">
        <v>1212</v>
      </c>
      <c r="R22" s="120" t="s">
        <v>886</v>
      </c>
      <c r="S22" s="120" t="s">
        <v>890</v>
      </c>
      <c r="T22" s="124">
        <v>45747</v>
      </c>
      <c r="U22" s="122">
        <v>1</v>
      </c>
      <c r="V22" s="122">
        <v>37861.959419999999</v>
      </c>
      <c r="W22" s="122">
        <v>37861.959419999999</v>
      </c>
      <c r="X22" s="123">
        <v>3.6937999999999999E-2</v>
      </c>
      <c r="Y22" s="123">
        <v>1.7750000000000001E-3</v>
      </c>
      <c r="Z22" s="123">
        <v>1.9699999999999999E-4</v>
      </c>
    </row>
    <row r="23" spans="1:26" ht="15" customHeight="1">
      <c r="A23" s="121">
        <v>316</v>
      </c>
      <c r="B23" s="121">
        <v>316</v>
      </c>
      <c r="C23" s="120" t="s">
        <v>2082</v>
      </c>
      <c r="D23" s="121"/>
      <c r="E23" s="120"/>
      <c r="F23" s="120" t="s">
        <v>2083</v>
      </c>
      <c r="G23" s="121">
        <v>18995</v>
      </c>
      <c r="H23" s="120" t="s">
        <v>311</v>
      </c>
      <c r="I23" s="120" t="s">
        <v>1004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44280</v>
      </c>
      <c r="Q23" s="120" t="s">
        <v>1212</v>
      </c>
      <c r="R23" s="120" t="s">
        <v>886</v>
      </c>
      <c r="S23" s="120" t="s">
        <v>890</v>
      </c>
      <c r="T23" s="124">
        <v>45747</v>
      </c>
      <c r="U23" s="122">
        <v>1</v>
      </c>
      <c r="V23" s="122">
        <v>114383.33859</v>
      </c>
      <c r="W23" s="122">
        <v>114383.33859</v>
      </c>
      <c r="X23" s="123">
        <v>7.6255000000000003E-2</v>
      </c>
      <c r="Y23" s="123">
        <v>5.3639999999999998E-3</v>
      </c>
      <c r="Z23" s="123">
        <v>5.9699999999999998E-4</v>
      </c>
    </row>
    <row r="24" spans="1:26" ht="15" customHeight="1">
      <c r="A24" s="121">
        <v>316</v>
      </c>
      <c r="B24" s="121">
        <v>316</v>
      </c>
      <c r="C24" s="120" t="s">
        <v>2065</v>
      </c>
      <c r="D24" s="121"/>
      <c r="E24" s="120"/>
      <c r="F24" s="120" t="s">
        <v>2084</v>
      </c>
      <c r="G24" s="121">
        <v>62010060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223</v>
      </c>
      <c r="O24" s="120" t="s">
        <v>338</v>
      </c>
      <c r="P24" s="124">
        <v>44362</v>
      </c>
      <c r="Q24" s="120" t="s">
        <v>1223</v>
      </c>
      <c r="R24" s="120" t="s">
        <v>886</v>
      </c>
      <c r="S24" s="120" t="s">
        <v>890</v>
      </c>
      <c r="T24" s="124">
        <v>45747</v>
      </c>
      <c r="U24" s="122">
        <v>3.718</v>
      </c>
      <c r="V24" s="122">
        <v>5506.3981400000002</v>
      </c>
      <c r="W24" s="122">
        <v>20472.7883</v>
      </c>
      <c r="X24" s="123">
        <v>8.2257999999999998E-2</v>
      </c>
      <c r="Y24" s="123">
        <v>9.6000000000000002E-4</v>
      </c>
      <c r="Z24" s="123">
        <v>1.07E-4</v>
      </c>
    </row>
    <row r="25" spans="1:26" ht="15" customHeight="1">
      <c r="A25" s="121">
        <v>316</v>
      </c>
      <c r="B25" s="121">
        <v>316</v>
      </c>
      <c r="C25" s="120" t="s">
        <v>2056</v>
      </c>
      <c r="D25" s="121"/>
      <c r="E25" s="120"/>
      <c r="F25" s="120" t="s">
        <v>2085</v>
      </c>
      <c r="G25" s="121">
        <v>6254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40542</v>
      </c>
      <c r="Q25" s="120" t="s">
        <v>1212</v>
      </c>
      <c r="R25" s="120" t="s">
        <v>886</v>
      </c>
      <c r="S25" s="120" t="s">
        <v>890</v>
      </c>
      <c r="T25" s="124">
        <v>45747</v>
      </c>
      <c r="U25" s="122">
        <v>1</v>
      </c>
      <c r="V25" s="122">
        <v>112438.69594999999</v>
      </c>
      <c r="W25" s="122">
        <v>112438.69594999999</v>
      </c>
      <c r="X25" s="123">
        <v>8.1999999999999998E-4</v>
      </c>
      <c r="Y25" s="123">
        <v>5.2729999999999999E-3</v>
      </c>
      <c r="Z25" s="123">
        <v>5.8699999999999996E-4</v>
      </c>
    </row>
    <row r="26" spans="1:26" ht="15" customHeight="1">
      <c r="A26" s="121">
        <v>316</v>
      </c>
      <c r="B26" s="121">
        <v>316</v>
      </c>
      <c r="C26" s="120" t="s">
        <v>2069</v>
      </c>
      <c r="D26" s="121"/>
      <c r="E26" s="120"/>
      <c r="F26" s="120" t="s">
        <v>2086</v>
      </c>
      <c r="G26" s="121">
        <v>60346087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42969</v>
      </c>
      <c r="Q26" s="120" t="s">
        <v>1223</v>
      </c>
      <c r="R26" s="120" t="s">
        <v>886</v>
      </c>
      <c r="S26" s="120" t="s">
        <v>890</v>
      </c>
      <c r="T26" s="124">
        <v>45747</v>
      </c>
      <c r="U26" s="122">
        <v>3.718</v>
      </c>
      <c r="V26" s="122">
        <v>19760.160609999999</v>
      </c>
      <c r="W26" s="122">
        <v>73468.277149999994</v>
      </c>
      <c r="X26" s="123">
        <v>7.2757000000000002E-2</v>
      </c>
      <c r="Y26" s="123">
        <v>3.4450000000000001E-3</v>
      </c>
      <c r="Z26" s="123">
        <v>3.8400000000000001E-4</v>
      </c>
    </row>
    <row r="27" spans="1:26" ht="15" customHeight="1">
      <c r="A27" s="121">
        <v>316</v>
      </c>
      <c r="B27" s="121">
        <v>316</v>
      </c>
      <c r="C27" s="120" t="s">
        <v>2087</v>
      </c>
      <c r="D27" s="121"/>
      <c r="E27" s="120"/>
      <c r="F27" s="120" t="s">
        <v>2088</v>
      </c>
      <c r="G27" s="121">
        <v>51080</v>
      </c>
      <c r="H27" s="120" t="s">
        <v>311</v>
      </c>
      <c r="I27" s="120" t="s">
        <v>1002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43091</v>
      </c>
      <c r="Q27" s="120" t="s">
        <v>1212</v>
      </c>
      <c r="R27" s="120" t="s">
        <v>886</v>
      </c>
      <c r="S27" s="120" t="s">
        <v>890</v>
      </c>
      <c r="T27" s="124">
        <v>45747</v>
      </c>
      <c r="U27" s="122">
        <v>1</v>
      </c>
      <c r="V27" s="122">
        <v>46062.395790000002</v>
      </c>
      <c r="W27" s="122">
        <v>46062.395790000002</v>
      </c>
      <c r="X27" s="123">
        <v>0.18351500000000001</v>
      </c>
      <c r="Y27" s="123">
        <v>2.16E-3</v>
      </c>
      <c r="Z27" s="123">
        <v>2.4000000000000001E-4</v>
      </c>
    </row>
    <row r="28" spans="1:26" ht="15" customHeight="1">
      <c r="A28" s="121">
        <v>316</v>
      </c>
      <c r="B28" s="121">
        <v>316</v>
      </c>
      <c r="C28" s="120" t="s">
        <v>2071</v>
      </c>
      <c r="D28" s="121"/>
      <c r="E28" s="120"/>
      <c r="F28" s="120" t="s">
        <v>2089</v>
      </c>
      <c r="G28" s="121">
        <v>60400892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43266</v>
      </c>
      <c r="Q28" s="120" t="s">
        <v>1223</v>
      </c>
      <c r="R28" s="120" t="s">
        <v>886</v>
      </c>
      <c r="S28" s="120" t="s">
        <v>890</v>
      </c>
      <c r="T28" s="124">
        <v>45747</v>
      </c>
      <c r="U28" s="122">
        <v>3.718</v>
      </c>
      <c r="V28" s="122">
        <v>40997.794470000001</v>
      </c>
      <c r="W28" s="122">
        <v>152429.79983</v>
      </c>
      <c r="X28" s="123">
        <v>3.7269999999999998E-2</v>
      </c>
      <c r="Y28" s="123">
        <v>7.149E-3</v>
      </c>
      <c r="Z28" s="123">
        <v>7.9600000000000005E-4</v>
      </c>
    </row>
    <row r="29" spans="1:26" ht="15" customHeight="1">
      <c r="A29" s="121">
        <v>316</v>
      </c>
      <c r="B29" s="121">
        <v>316</v>
      </c>
      <c r="C29" s="120" t="s">
        <v>2052</v>
      </c>
      <c r="D29" s="121"/>
      <c r="E29" s="120"/>
      <c r="F29" s="120" t="s">
        <v>2090</v>
      </c>
      <c r="G29" s="121">
        <v>92817</v>
      </c>
      <c r="H29" s="120" t="s">
        <v>311</v>
      </c>
      <c r="I29" s="120" t="s">
        <v>1004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42015</v>
      </c>
      <c r="Q29" s="120" t="s">
        <v>1212</v>
      </c>
      <c r="R29" s="120" t="s">
        <v>886</v>
      </c>
      <c r="S29" s="120" t="s">
        <v>890</v>
      </c>
      <c r="T29" s="124">
        <v>45747</v>
      </c>
      <c r="U29" s="122">
        <v>1</v>
      </c>
      <c r="V29" s="122">
        <v>311.35995000000003</v>
      </c>
      <c r="W29" s="122">
        <v>311.35995000000003</v>
      </c>
      <c r="X29" s="123">
        <v>1.039E-3</v>
      </c>
      <c r="Y29" s="123">
        <v>1.4E-5</v>
      </c>
      <c r="Z29" s="123">
        <v>9.9999999999999995E-7</v>
      </c>
    </row>
    <row r="30" spans="1:26" ht="15" customHeight="1">
      <c r="A30" s="121">
        <v>316</v>
      </c>
      <c r="B30" s="121">
        <v>316</v>
      </c>
      <c r="C30" s="120" t="s">
        <v>2050</v>
      </c>
      <c r="D30" s="121"/>
      <c r="E30" s="120"/>
      <c r="F30" s="120" t="s">
        <v>2091</v>
      </c>
      <c r="G30" s="121">
        <v>38043</v>
      </c>
      <c r="H30" s="120" t="s">
        <v>311</v>
      </c>
      <c r="I30" s="120" t="s">
        <v>1002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41906</v>
      </c>
      <c r="Q30" s="120" t="s">
        <v>1212</v>
      </c>
      <c r="R30" s="120" t="s">
        <v>886</v>
      </c>
      <c r="S30" s="120" t="s">
        <v>890</v>
      </c>
      <c r="T30" s="124">
        <v>45747</v>
      </c>
      <c r="U30" s="122">
        <v>1</v>
      </c>
      <c r="V30" s="122">
        <v>118557.97345999999</v>
      </c>
      <c r="W30" s="122">
        <v>118557.97345999999</v>
      </c>
      <c r="X30" s="123">
        <v>5.3888999999999999E-2</v>
      </c>
      <c r="Y30" s="123">
        <v>5.5599999999999998E-3</v>
      </c>
      <c r="Z30" s="123">
        <v>6.1899999999999998E-4</v>
      </c>
    </row>
    <row r="31" spans="1:26" ht="15" customHeight="1">
      <c r="A31" s="121">
        <v>316</v>
      </c>
      <c r="B31" s="121">
        <v>316</v>
      </c>
      <c r="C31" s="120" t="s">
        <v>2074</v>
      </c>
      <c r="D31" s="121"/>
      <c r="E31" s="120"/>
      <c r="F31" s="120" t="s">
        <v>2092</v>
      </c>
      <c r="G31" s="121">
        <v>60405917</v>
      </c>
      <c r="H31" s="120" t="s">
        <v>311</v>
      </c>
      <c r="I31" s="120" t="s">
        <v>1006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42460</v>
      </c>
      <c r="Q31" s="120" t="s">
        <v>1223</v>
      </c>
      <c r="R31" s="120" t="s">
        <v>886</v>
      </c>
      <c r="S31" s="120" t="s">
        <v>890</v>
      </c>
      <c r="T31" s="124">
        <v>45747</v>
      </c>
      <c r="U31" s="122">
        <v>3.718</v>
      </c>
      <c r="V31" s="122">
        <v>123767.72641</v>
      </c>
      <c r="W31" s="122">
        <v>460168.40678000002</v>
      </c>
      <c r="X31" s="123">
        <v>0.61766500000000002</v>
      </c>
      <c r="Y31" s="123">
        <v>2.1582E-2</v>
      </c>
      <c r="Z31" s="123">
        <v>2.405E-3</v>
      </c>
    </row>
    <row r="32" spans="1:26" ht="15" customHeight="1">
      <c r="A32" s="121">
        <v>316</v>
      </c>
      <c r="B32" s="121">
        <v>316</v>
      </c>
      <c r="C32" s="120" t="s">
        <v>2050</v>
      </c>
      <c r="D32" s="121"/>
      <c r="E32" s="120"/>
      <c r="F32" s="120" t="s">
        <v>2093</v>
      </c>
      <c r="G32" s="121">
        <v>38042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43154</v>
      </c>
      <c r="Q32" s="120" t="s">
        <v>1212</v>
      </c>
      <c r="R32" s="120" t="s">
        <v>886</v>
      </c>
      <c r="S32" s="120" t="s">
        <v>890</v>
      </c>
      <c r="T32" s="124">
        <v>45747</v>
      </c>
      <c r="U32" s="122">
        <v>1</v>
      </c>
      <c r="V32" s="122">
        <v>124529.44003</v>
      </c>
      <c r="W32" s="122">
        <v>124529.44003</v>
      </c>
      <c r="X32" s="123">
        <v>7.7829999999999996E-2</v>
      </c>
      <c r="Y32" s="123">
        <v>5.8399999999999997E-3</v>
      </c>
      <c r="Z32" s="123">
        <v>6.4999999999999997E-4</v>
      </c>
    </row>
    <row r="33" spans="1:26" ht="15" customHeight="1">
      <c r="A33" s="121">
        <v>316</v>
      </c>
      <c r="B33" s="121">
        <v>316</v>
      </c>
      <c r="C33" s="120" t="s">
        <v>2094</v>
      </c>
      <c r="D33" s="121"/>
      <c r="E33" s="120"/>
      <c r="F33" s="120" t="s">
        <v>2095</v>
      </c>
      <c r="G33" s="121">
        <v>9840803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44174</v>
      </c>
      <c r="Q33" s="120" t="s">
        <v>1223</v>
      </c>
      <c r="R33" s="120" t="s">
        <v>886</v>
      </c>
      <c r="S33" s="120" t="s">
        <v>890</v>
      </c>
      <c r="T33" s="124">
        <v>45747</v>
      </c>
      <c r="U33" s="122">
        <v>3.718</v>
      </c>
      <c r="V33" s="122">
        <v>594</v>
      </c>
      <c r="W33" s="122">
        <v>2208.4920000000002</v>
      </c>
      <c r="X33" s="123">
        <v>3.31E-3</v>
      </c>
      <c r="Y33" s="123">
        <v>1.03E-4</v>
      </c>
      <c r="Z33" s="123">
        <v>1.1E-5</v>
      </c>
    </row>
    <row r="34" spans="1:26" ht="15" customHeight="1">
      <c r="A34" s="121">
        <v>316</v>
      </c>
      <c r="B34" s="121">
        <v>316</v>
      </c>
      <c r="C34" s="120" t="s">
        <v>2065</v>
      </c>
      <c r="D34" s="121"/>
      <c r="E34" s="120"/>
      <c r="F34" s="120" t="s">
        <v>2096</v>
      </c>
      <c r="G34" s="121">
        <v>62017775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295</v>
      </c>
      <c r="O34" s="120" t="s">
        <v>338</v>
      </c>
      <c r="P34" s="124">
        <v>44824</v>
      </c>
      <c r="Q34" s="120" t="s">
        <v>1223</v>
      </c>
      <c r="R34" s="120" t="s">
        <v>886</v>
      </c>
      <c r="S34" s="120" t="s">
        <v>890</v>
      </c>
      <c r="T34" s="124">
        <v>45747</v>
      </c>
      <c r="U34" s="122">
        <v>3.718</v>
      </c>
      <c r="V34" s="122">
        <v>2056.2560699999999</v>
      </c>
      <c r="W34" s="122">
        <v>7645.1600600000002</v>
      </c>
      <c r="X34" s="123">
        <v>1.0281E-2</v>
      </c>
      <c r="Y34" s="123">
        <v>3.5799999999999997E-4</v>
      </c>
      <c r="Z34" s="123">
        <v>3.8999999999999999E-5</v>
      </c>
    </row>
    <row r="35" spans="1:26" ht="15" customHeight="1">
      <c r="A35" s="121">
        <v>316</v>
      </c>
      <c r="B35" s="121">
        <v>316</v>
      </c>
      <c r="C35" s="120" t="s">
        <v>2065</v>
      </c>
      <c r="D35" s="121"/>
      <c r="E35" s="120"/>
      <c r="F35" s="120" t="s">
        <v>2097</v>
      </c>
      <c r="G35" s="121">
        <v>9840860</v>
      </c>
      <c r="H35" s="120" t="s">
        <v>311</v>
      </c>
      <c r="I35" s="120" t="s">
        <v>1006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38818</v>
      </c>
      <c r="Q35" s="120" t="s">
        <v>1223</v>
      </c>
      <c r="R35" s="120" t="s">
        <v>886</v>
      </c>
      <c r="S35" s="120" t="s">
        <v>890</v>
      </c>
      <c r="T35" s="124">
        <v>45747</v>
      </c>
      <c r="U35" s="122">
        <v>3.718</v>
      </c>
      <c r="V35" s="122">
        <v>421.63779</v>
      </c>
      <c r="W35" s="122">
        <v>1567.6493</v>
      </c>
      <c r="X35" s="123">
        <v>5.6210000000000001E-3</v>
      </c>
      <c r="Y35" s="123">
        <v>7.2999999999999999E-5</v>
      </c>
      <c r="Z35" s="123">
        <v>7.9999999999999996E-6</v>
      </c>
    </row>
    <row r="36" spans="1:26" ht="15" customHeight="1">
      <c r="A36" s="121">
        <v>316</v>
      </c>
      <c r="B36" s="121">
        <v>316</v>
      </c>
      <c r="C36" s="120" t="s">
        <v>2098</v>
      </c>
      <c r="D36" s="121"/>
      <c r="E36" s="120"/>
      <c r="F36" s="120" t="s">
        <v>2099</v>
      </c>
      <c r="G36" s="121">
        <v>78995</v>
      </c>
      <c r="H36" s="120" t="s">
        <v>311</v>
      </c>
      <c r="I36" s="120" t="s">
        <v>1005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44825</v>
      </c>
      <c r="Q36" s="120" t="s">
        <v>1212</v>
      </c>
      <c r="R36" s="120" t="s">
        <v>886</v>
      </c>
      <c r="S36" s="120" t="s">
        <v>890</v>
      </c>
      <c r="T36" s="124">
        <v>45747</v>
      </c>
      <c r="U36" s="122">
        <v>1</v>
      </c>
      <c r="V36" s="122">
        <v>30272.206900000001</v>
      </c>
      <c r="W36" s="122">
        <v>30272.206900000001</v>
      </c>
      <c r="X36" s="123">
        <v>6.7546999999999996E-2</v>
      </c>
      <c r="Y36" s="123">
        <v>1.4189999999999999E-3</v>
      </c>
      <c r="Z36" s="123">
        <v>1.5799999999999999E-4</v>
      </c>
    </row>
    <row r="37" spans="1:26" ht="15" customHeight="1">
      <c r="A37" s="121">
        <v>316</v>
      </c>
      <c r="B37" s="121">
        <v>316</v>
      </c>
      <c r="C37" s="120" t="s">
        <v>2071</v>
      </c>
      <c r="D37" s="121"/>
      <c r="E37" s="120"/>
      <c r="F37" s="120" t="s">
        <v>2100</v>
      </c>
      <c r="G37" s="121">
        <v>60400893</v>
      </c>
      <c r="H37" s="120" t="s">
        <v>311</v>
      </c>
      <c r="I37" s="120" t="s">
        <v>1001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38515</v>
      </c>
      <c r="Q37" s="120" t="s">
        <v>1223</v>
      </c>
      <c r="R37" s="120" t="s">
        <v>886</v>
      </c>
      <c r="S37" s="120" t="s">
        <v>890</v>
      </c>
      <c r="T37" s="124">
        <v>45747</v>
      </c>
      <c r="U37" s="122">
        <v>3.718</v>
      </c>
      <c r="V37" s="122">
        <v>43998.230949999997</v>
      </c>
      <c r="W37" s="122">
        <v>163585.42267</v>
      </c>
      <c r="X37" s="123">
        <v>9.0531E-2</v>
      </c>
      <c r="Y37" s="123">
        <v>7.672E-3</v>
      </c>
      <c r="Z37" s="123">
        <v>8.5499999999999997E-4</v>
      </c>
    </row>
    <row r="38" spans="1:26" ht="15" customHeight="1">
      <c r="A38" s="121">
        <v>316</v>
      </c>
      <c r="B38" s="121">
        <v>316</v>
      </c>
      <c r="C38" s="120" t="s">
        <v>2101</v>
      </c>
      <c r="D38" s="121"/>
      <c r="E38" s="120"/>
      <c r="F38" s="120" t="s">
        <v>2102</v>
      </c>
      <c r="G38" s="121">
        <v>9840875</v>
      </c>
      <c r="H38" s="120" t="s">
        <v>311</v>
      </c>
      <c r="I38" s="120" t="s">
        <v>1006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39155</v>
      </c>
      <c r="Q38" s="120" t="s">
        <v>1223</v>
      </c>
      <c r="R38" s="120" t="s">
        <v>886</v>
      </c>
      <c r="S38" s="120" t="s">
        <v>890</v>
      </c>
      <c r="T38" s="124">
        <v>45747</v>
      </c>
      <c r="U38" s="122">
        <v>3.718</v>
      </c>
      <c r="V38" s="122">
        <v>155</v>
      </c>
      <c r="W38" s="122">
        <v>576.29</v>
      </c>
      <c r="X38" s="123">
        <v>1.3649999999999999E-3</v>
      </c>
      <c r="Y38" s="123">
        <v>2.6999999999999999E-5</v>
      </c>
      <c r="Z38" s="123">
        <v>3.0000000000000001E-6</v>
      </c>
    </row>
    <row r="39" spans="1:26" ht="15" customHeight="1">
      <c r="A39" s="121">
        <v>316</v>
      </c>
      <c r="B39" s="121">
        <v>316</v>
      </c>
      <c r="C39" s="120" t="s">
        <v>2103</v>
      </c>
      <c r="D39" s="121"/>
      <c r="E39" s="120"/>
      <c r="F39" s="120" t="s">
        <v>2104</v>
      </c>
      <c r="G39" s="121">
        <v>50007970</v>
      </c>
      <c r="H39" s="120" t="s">
        <v>311</v>
      </c>
      <c r="I39" s="120" t="s">
        <v>1004</v>
      </c>
      <c r="J39" s="120"/>
      <c r="K39" s="120" t="s">
        <v>203</v>
      </c>
      <c r="L39" s="120"/>
      <c r="M39" s="120"/>
      <c r="N39" s="120" t="s">
        <v>295</v>
      </c>
      <c r="O39" s="120" t="s">
        <v>338</v>
      </c>
      <c r="P39" s="124">
        <v>42692</v>
      </c>
      <c r="Q39" s="120" t="s">
        <v>1212</v>
      </c>
      <c r="R39" s="120" t="s">
        <v>886</v>
      </c>
      <c r="S39" s="120" t="s">
        <v>890</v>
      </c>
      <c r="T39" s="124">
        <v>45747</v>
      </c>
      <c r="U39" s="122">
        <v>1</v>
      </c>
      <c r="V39" s="122">
        <v>53548.622600000002</v>
      </c>
      <c r="W39" s="122">
        <v>53548.622600000002</v>
      </c>
      <c r="X39" s="123">
        <v>2.0594999999999999E-2</v>
      </c>
      <c r="Y39" s="123">
        <v>2.5110000000000002E-3</v>
      </c>
      <c r="Z39" s="123">
        <v>2.7900000000000001E-4</v>
      </c>
    </row>
    <row r="40" spans="1:26" ht="15" customHeight="1">
      <c r="A40" s="121">
        <v>316</v>
      </c>
      <c r="B40" s="121">
        <v>316</v>
      </c>
      <c r="C40" s="120" t="s">
        <v>2105</v>
      </c>
      <c r="D40" s="121"/>
      <c r="E40" s="120"/>
      <c r="F40" s="120" t="s">
        <v>2106</v>
      </c>
      <c r="G40" s="121">
        <v>60353281</v>
      </c>
      <c r="H40" s="120" t="s">
        <v>311</v>
      </c>
      <c r="I40" s="120" t="s">
        <v>1006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43748</v>
      </c>
      <c r="Q40" s="120" t="s">
        <v>1223</v>
      </c>
      <c r="R40" s="120" t="s">
        <v>886</v>
      </c>
      <c r="S40" s="120" t="s">
        <v>890</v>
      </c>
      <c r="T40" s="124">
        <v>45747</v>
      </c>
      <c r="U40" s="122">
        <v>3.718</v>
      </c>
      <c r="V40" s="122">
        <v>3932.0909900000001</v>
      </c>
      <c r="W40" s="122">
        <v>14619.514289999999</v>
      </c>
      <c r="X40" s="123">
        <v>1.5727999999999999E-2</v>
      </c>
      <c r="Y40" s="123">
        <v>6.8499999999999995E-4</v>
      </c>
      <c r="Z40" s="123">
        <v>7.6000000000000004E-5</v>
      </c>
    </row>
    <row r="41" spans="1:26" ht="15" customHeight="1">
      <c r="A41" s="121">
        <v>316</v>
      </c>
      <c r="B41" s="121">
        <v>316</v>
      </c>
      <c r="C41" s="120" t="s">
        <v>2107</v>
      </c>
      <c r="D41" s="121"/>
      <c r="E41" s="120"/>
      <c r="F41" s="120" t="s">
        <v>2108</v>
      </c>
      <c r="G41" s="121">
        <v>62008354</v>
      </c>
      <c r="H41" s="120" t="s">
        <v>311</v>
      </c>
      <c r="I41" s="120" t="s">
        <v>1006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41376</v>
      </c>
      <c r="Q41" s="120" t="s">
        <v>1223</v>
      </c>
      <c r="R41" s="120" t="s">
        <v>886</v>
      </c>
      <c r="S41" s="120" t="s">
        <v>890</v>
      </c>
      <c r="T41" s="124">
        <v>45747</v>
      </c>
      <c r="U41" s="122">
        <v>3.718</v>
      </c>
      <c r="V41" s="122">
        <v>14494.384679999999</v>
      </c>
      <c r="W41" s="122">
        <v>53890.122259999996</v>
      </c>
      <c r="X41" s="123">
        <v>4.8314000000000003E-2</v>
      </c>
      <c r="Y41" s="123">
        <v>2.5270000000000002E-3</v>
      </c>
      <c r="Z41" s="123">
        <v>2.81E-4</v>
      </c>
    </row>
    <row r="42" spans="1:26" ht="15" customHeight="1">
      <c r="A42" s="121">
        <v>316</v>
      </c>
      <c r="B42" s="121">
        <v>316</v>
      </c>
      <c r="C42" s="120" t="s">
        <v>2109</v>
      </c>
      <c r="D42" s="121"/>
      <c r="E42" s="120"/>
      <c r="F42" s="120" t="s">
        <v>2109</v>
      </c>
      <c r="G42" s="121">
        <v>53020</v>
      </c>
      <c r="H42" s="120" t="s">
        <v>311</v>
      </c>
      <c r="I42" s="120" t="s">
        <v>1004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44574</v>
      </c>
      <c r="Q42" s="120" t="s">
        <v>1212</v>
      </c>
      <c r="R42" s="120" t="s">
        <v>886</v>
      </c>
      <c r="S42" s="120" t="s">
        <v>890</v>
      </c>
      <c r="T42" s="124">
        <v>45747</v>
      </c>
      <c r="U42" s="122">
        <v>1</v>
      </c>
      <c r="V42" s="122">
        <v>27823.897990000001</v>
      </c>
      <c r="W42" s="122">
        <v>27823.897990000001</v>
      </c>
      <c r="X42" s="123">
        <v>4.7972000000000001E-2</v>
      </c>
      <c r="Y42" s="123">
        <v>1.305E-3</v>
      </c>
      <c r="Z42" s="123">
        <v>1.45E-4</v>
      </c>
    </row>
    <row r="43" spans="1:26" ht="15" customHeight="1">
      <c r="A43" s="121">
        <v>316</v>
      </c>
      <c r="B43" s="121">
        <v>316</v>
      </c>
      <c r="C43" s="120" t="s">
        <v>2110</v>
      </c>
      <c r="D43" s="121"/>
      <c r="E43" s="120"/>
      <c r="F43" s="120" t="s">
        <v>2111</v>
      </c>
      <c r="G43" s="121">
        <v>62008453</v>
      </c>
      <c r="H43" s="120" t="s">
        <v>311</v>
      </c>
      <c r="I43" s="120" t="s">
        <v>1001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45560</v>
      </c>
      <c r="Q43" s="120" t="s">
        <v>1212</v>
      </c>
      <c r="R43" s="120" t="s">
        <v>886</v>
      </c>
      <c r="S43" s="120" t="s">
        <v>890</v>
      </c>
      <c r="T43" s="124">
        <v>45747</v>
      </c>
      <c r="U43" s="122">
        <v>1</v>
      </c>
      <c r="V43" s="122">
        <v>15080.289500000001</v>
      </c>
      <c r="W43" s="122">
        <v>15080.289500000001</v>
      </c>
      <c r="X43" s="123">
        <v>0.11200400000000001</v>
      </c>
      <c r="Y43" s="123">
        <v>7.0699999999999995E-4</v>
      </c>
      <c r="Z43" s="123">
        <v>7.7999999999999999E-5</v>
      </c>
    </row>
    <row r="44" spans="1:26" ht="15" customHeight="1">
      <c r="A44" s="121">
        <v>316</v>
      </c>
      <c r="B44" s="121">
        <v>316</v>
      </c>
      <c r="C44" s="120" t="s">
        <v>2050</v>
      </c>
      <c r="D44" s="121"/>
      <c r="E44" s="120"/>
      <c r="F44" s="120" t="s">
        <v>2112</v>
      </c>
      <c r="G44" s="121">
        <v>38044</v>
      </c>
      <c r="H44" s="120" t="s">
        <v>311</v>
      </c>
      <c r="I44" s="120" t="s">
        <v>1002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45545</v>
      </c>
      <c r="Q44" s="120" t="s">
        <v>1212</v>
      </c>
      <c r="R44" s="120" t="s">
        <v>886</v>
      </c>
      <c r="S44" s="120" t="s">
        <v>890</v>
      </c>
      <c r="T44" s="124">
        <v>45747</v>
      </c>
      <c r="U44" s="122">
        <v>1</v>
      </c>
      <c r="V44" s="122">
        <v>9619.0785400000004</v>
      </c>
      <c r="W44" s="122">
        <v>9619.0785400000004</v>
      </c>
      <c r="X44" s="123">
        <v>3.8470000000000002E-3</v>
      </c>
      <c r="Y44" s="123">
        <v>4.5100000000000001E-4</v>
      </c>
      <c r="Z44" s="123">
        <v>5.0000000000000002E-5</v>
      </c>
    </row>
    <row r="45" spans="1:26" ht="15" customHeight="1">
      <c r="A45" s="121">
        <v>316</v>
      </c>
      <c r="B45" s="121">
        <v>316</v>
      </c>
      <c r="C45" s="120" t="s">
        <v>2113</v>
      </c>
      <c r="D45" s="121"/>
      <c r="E45" s="120"/>
      <c r="F45" s="120" t="s">
        <v>2114</v>
      </c>
      <c r="G45" s="121">
        <v>79005</v>
      </c>
      <c r="H45" s="120" t="s">
        <v>311</v>
      </c>
      <c r="I45" s="120" t="s">
        <v>1005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44119</v>
      </c>
      <c r="Q45" s="120" t="s">
        <v>1212</v>
      </c>
      <c r="R45" s="120" t="s">
        <v>886</v>
      </c>
      <c r="S45" s="120" t="s">
        <v>890</v>
      </c>
      <c r="T45" s="124">
        <v>45747</v>
      </c>
      <c r="U45" s="122">
        <v>1</v>
      </c>
      <c r="V45" s="122">
        <v>4087.7842099999998</v>
      </c>
      <c r="W45" s="122">
        <v>4087.7842099999998</v>
      </c>
      <c r="X45" s="123">
        <v>2.0430000000000001E-3</v>
      </c>
      <c r="Y45" s="123">
        <v>1.9100000000000001E-4</v>
      </c>
      <c r="Z45" s="123">
        <v>2.0999999999999999E-5</v>
      </c>
    </row>
    <row r="46" spans="1:26" ht="15" customHeight="1">
      <c r="A46" s="121">
        <v>316</v>
      </c>
      <c r="B46" s="121">
        <v>316</v>
      </c>
      <c r="C46" s="120" t="s">
        <v>2115</v>
      </c>
      <c r="D46" s="121"/>
      <c r="E46" s="120"/>
      <c r="F46" s="120" t="s">
        <v>2116</v>
      </c>
      <c r="G46" s="121">
        <v>62011336</v>
      </c>
      <c r="H46" s="120" t="s">
        <v>311</v>
      </c>
      <c r="I46" s="120" t="s">
        <v>1006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41753</v>
      </c>
      <c r="Q46" s="120" t="s">
        <v>1223</v>
      </c>
      <c r="R46" s="120" t="s">
        <v>886</v>
      </c>
      <c r="S46" s="120" t="s">
        <v>890</v>
      </c>
      <c r="T46" s="124">
        <v>45747</v>
      </c>
      <c r="U46" s="122">
        <v>3.718</v>
      </c>
      <c r="V46" s="122">
        <v>22900.009180000001</v>
      </c>
      <c r="W46" s="122">
        <v>85142.234119999994</v>
      </c>
      <c r="X46" s="123">
        <v>5.6746999999999999E-2</v>
      </c>
      <c r="Y46" s="123">
        <v>3.993E-3</v>
      </c>
      <c r="Z46" s="123">
        <v>4.4499999999999997E-4</v>
      </c>
    </row>
    <row r="47" spans="1:26" ht="15" customHeight="1">
      <c r="A47" s="121">
        <v>316</v>
      </c>
      <c r="B47" s="121">
        <v>316</v>
      </c>
      <c r="C47" s="120" t="s">
        <v>2117</v>
      </c>
      <c r="D47" s="121"/>
      <c r="E47" s="120"/>
      <c r="F47" s="120" t="s">
        <v>2118</v>
      </c>
      <c r="G47" s="121">
        <v>62003142</v>
      </c>
      <c r="H47" s="120" t="s">
        <v>311</v>
      </c>
      <c r="I47" s="120" t="s">
        <v>1001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43227</v>
      </c>
      <c r="Q47" s="120" t="s">
        <v>1223</v>
      </c>
      <c r="R47" s="120" t="s">
        <v>886</v>
      </c>
      <c r="S47" s="120" t="s">
        <v>890</v>
      </c>
      <c r="T47" s="124">
        <v>45747</v>
      </c>
      <c r="U47" s="122">
        <v>3.718</v>
      </c>
      <c r="V47" s="122">
        <v>34189.55747</v>
      </c>
      <c r="W47" s="122">
        <v>127116.77467</v>
      </c>
      <c r="X47" s="123">
        <v>0.16280700000000001</v>
      </c>
      <c r="Y47" s="123">
        <v>5.9620000000000003E-3</v>
      </c>
      <c r="Z47" s="123">
        <v>6.6399999999999999E-4</v>
      </c>
    </row>
    <row r="48" spans="1:26" ht="15" customHeight="1">
      <c r="A48" s="121">
        <v>316</v>
      </c>
      <c r="B48" s="121">
        <v>316</v>
      </c>
      <c r="C48" s="120" t="s">
        <v>2071</v>
      </c>
      <c r="D48" s="121"/>
      <c r="E48" s="120"/>
      <c r="F48" s="120" t="s">
        <v>2119</v>
      </c>
      <c r="G48" s="121">
        <v>9840908</v>
      </c>
      <c r="H48" s="120" t="s">
        <v>311</v>
      </c>
      <c r="I48" s="120" t="s">
        <v>1001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43266</v>
      </c>
      <c r="Q48" s="120" t="s">
        <v>1223</v>
      </c>
      <c r="R48" s="120" t="s">
        <v>886</v>
      </c>
      <c r="S48" s="120" t="s">
        <v>890</v>
      </c>
      <c r="T48" s="124">
        <v>45747</v>
      </c>
      <c r="U48" s="122">
        <v>3.718</v>
      </c>
      <c r="V48" s="122">
        <v>78.358189999999993</v>
      </c>
      <c r="W48" s="122">
        <v>291.33577000000002</v>
      </c>
      <c r="X48" s="123">
        <v>1.54E-4</v>
      </c>
      <c r="Y48" s="123">
        <v>1.2999999999999999E-5</v>
      </c>
      <c r="Z48" s="123">
        <v>9.9999999999999995E-7</v>
      </c>
    </row>
    <row r="49" spans="1:26" ht="15" customHeight="1">
      <c r="A49" s="121">
        <v>316</v>
      </c>
      <c r="B49" s="121">
        <v>316</v>
      </c>
      <c r="C49" s="120" t="s">
        <v>2120</v>
      </c>
      <c r="D49" s="121"/>
      <c r="E49" s="120"/>
      <c r="F49" s="120" t="s">
        <v>2121</v>
      </c>
      <c r="G49" s="121">
        <v>20347</v>
      </c>
      <c r="H49" s="120" t="s">
        <v>311</v>
      </c>
      <c r="I49" s="120" t="s">
        <v>1002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44666</v>
      </c>
      <c r="Q49" s="120" t="s">
        <v>1212</v>
      </c>
      <c r="R49" s="120" t="s">
        <v>886</v>
      </c>
      <c r="S49" s="120" t="s">
        <v>890</v>
      </c>
      <c r="T49" s="124">
        <v>45747</v>
      </c>
      <c r="U49" s="122">
        <v>1</v>
      </c>
      <c r="V49" s="122">
        <v>24216.960800000001</v>
      </c>
      <c r="W49" s="122">
        <v>24216.960800000001</v>
      </c>
      <c r="X49" s="123">
        <v>2.8457E-2</v>
      </c>
      <c r="Y49" s="123">
        <v>1.1349999999999999E-3</v>
      </c>
      <c r="Z49" s="123">
        <v>1.26E-4</v>
      </c>
    </row>
    <row r="50" spans="1:26" ht="15" customHeight="1">
      <c r="A50" s="121">
        <v>316</v>
      </c>
      <c r="B50" s="121">
        <v>316</v>
      </c>
      <c r="C50" s="120" t="s">
        <v>2122</v>
      </c>
      <c r="D50" s="121"/>
      <c r="E50" s="120"/>
      <c r="F50" s="120" t="s">
        <v>2123</v>
      </c>
      <c r="G50" s="121">
        <v>9840689</v>
      </c>
      <c r="H50" s="120" t="s">
        <v>311</v>
      </c>
      <c r="I50" s="120" t="s">
        <v>1001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43095</v>
      </c>
      <c r="Q50" s="120" t="s">
        <v>1223</v>
      </c>
      <c r="R50" s="120" t="s">
        <v>886</v>
      </c>
      <c r="S50" s="120" t="s">
        <v>890</v>
      </c>
      <c r="T50" s="124">
        <v>45747</v>
      </c>
      <c r="U50" s="122">
        <v>3.718</v>
      </c>
      <c r="V50" s="122">
        <v>800.68391999999994</v>
      </c>
      <c r="W50" s="122">
        <v>2976.94281</v>
      </c>
      <c r="X50" s="123">
        <v>6.0610000000000004E-3</v>
      </c>
      <c r="Y50" s="123">
        <v>1.3899999999999999E-4</v>
      </c>
      <c r="Z50" s="123">
        <v>1.5E-5</v>
      </c>
    </row>
    <row r="51" spans="1:26" ht="15" customHeight="1">
      <c r="A51" s="121">
        <v>316</v>
      </c>
      <c r="B51" s="121">
        <v>316</v>
      </c>
      <c r="C51" s="120" t="s">
        <v>2124</v>
      </c>
      <c r="D51" s="121"/>
      <c r="E51" s="120"/>
      <c r="F51" s="120" t="s">
        <v>2125</v>
      </c>
      <c r="G51" s="121">
        <v>62008551</v>
      </c>
      <c r="H51" s="120" t="s">
        <v>311</v>
      </c>
      <c r="I51" s="120" t="s">
        <v>1001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45223</v>
      </c>
      <c r="Q51" s="120" t="s">
        <v>1223</v>
      </c>
      <c r="R51" s="120" t="s">
        <v>886</v>
      </c>
      <c r="S51" s="120" t="s">
        <v>890</v>
      </c>
      <c r="T51" s="124">
        <v>45747</v>
      </c>
      <c r="U51" s="122">
        <v>3.718</v>
      </c>
      <c r="V51" s="122">
        <v>4343.13303</v>
      </c>
      <c r="W51" s="122">
        <v>16147.768620000001</v>
      </c>
      <c r="X51" s="123">
        <v>2.5999999999999998E-4</v>
      </c>
      <c r="Y51" s="123">
        <v>7.5699999999999997E-4</v>
      </c>
      <c r="Z51" s="123">
        <v>8.3999999999999995E-5</v>
      </c>
    </row>
    <row r="52" spans="1:26" ht="15" customHeight="1">
      <c r="A52" s="121">
        <v>316</v>
      </c>
      <c r="B52" s="121">
        <v>316</v>
      </c>
      <c r="C52" s="120" t="s">
        <v>2065</v>
      </c>
      <c r="D52" s="121"/>
      <c r="E52" s="120"/>
      <c r="F52" s="120" t="s">
        <v>2126</v>
      </c>
      <c r="G52" s="121">
        <v>60297512</v>
      </c>
      <c r="H52" s="120" t="s">
        <v>311</v>
      </c>
      <c r="I52" s="120" t="s">
        <v>1006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41128</v>
      </c>
      <c r="Q52" s="120" t="s">
        <v>1223</v>
      </c>
      <c r="R52" s="120" t="s">
        <v>886</v>
      </c>
      <c r="S52" s="120" t="s">
        <v>890</v>
      </c>
      <c r="T52" s="124">
        <v>45747</v>
      </c>
      <c r="U52" s="122">
        <v>3.718</v>
      </c>
      <c r="V52" s="122">
        <v>910.44344000000001</v>
      </c>
      <c r="W52" s="122">
        <v>3385.0286999999998</v>
      </c>
      <c r="X52" s="123">
        <v>1.1405999999999999E-2</v>
      </c>
      <c r="Y52" s="123">
        <v>1.5799999999999999E-4</v>
      </c>
      <c r="Z52" s="123">
        <v>1.7E-5</v>
      </c>
    </row>
    <row r="53" spans="1:26" ht="15" customHeight="1">
      <c r="A53" s="121">
        <v>316</v>
      </c>
      <c r="B53" s="121">
        <v>316</v>
      </c>
      <c r="C53" s="120" t="s">
        <v>2127</v>
      </c>
      <c r="D53" s="121"/>
      <c r="E53" s="120"/>
      <c r="F53" s="120" t="s">
        <v>2128</v>
      </c>
      <c r="G53" s="121">
        <v>60337284</v>
      </c>
      <c r="H53" s="120" t="s">
        <v>311</v>
      </c>
      <c r="I53" s="120" t="s">
        <v>1006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41654</v>
      </c>
      <c r="Q53" s="120" t="s">
        <v>1223</v>
      </c>
      <c r="R53" s="120" t="s">
        <v>886</v>
      </c>
      <c r="S53" s="120" t="s">
        <v>890</v>
      </c>
      <c r="T53" s="124">
        <v>45747</v>
      </c>
      <c r="U53" s="122">
        <v>3.718</v>
      </c>
      <c r="V53" s="122">
        <v>7672.2053999999998</v>
      </c>
      <c r="W53" s="122">
        <v>28525.259679999999</v>
      </c>
      <c r="X53" s="123">
        <v>3.9466000000000001E-2</v>
      </c>
      <c r="Y53" s="123">
        <v>1.3370000000000001E-3</v>
      </c>
      <c r="Z53" s="123">
        <v>1.4899999999999999E-4</v>
      </c>
    </row>
    <row r="54" spans="1:26" ht="15" customHeight="1">
      <c r="A54" s="121">
        <v>316</v>
      </c>
      <c r="B54" s="121">
        <v>316</v>
      </c>
      <c r="C54" s="120" t="s">
        <v>2065</v>
      </c>
      <c r="D54" s="121"/>
      <c r="E54" s="120"/>
      <c r="F54" s="120" t="s">
        <v>2129</v>
      </c>
      <c r="G54" s="121">
        <v>62017780</v>
      </c>
      <c r="H54" s="120" t="s">
        <v>311</v>
      </c>
      <c r="I54" s="120" t="s">
        <v>1006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44824</v>
      </c>
      <c r="Q54" s="120" t="s">
        <v>1223</v>
      </c>
      <c r="R54" s="120" t="s">
        <v>886</v>
      </c>
      <c r="S54" s="120" t="s">
        <v>890</v>
      </c>
      <c r="T54" s="124">
        <v>45747</v>
      </c>
      <c r="U54" s="122">
        <v>3.718</v>
      </c>
      <c r="V54" s="122">
        <v>2193.8420700000001</v>
      </c>
      <c r="W54" s="122">
        <v>8156.7048199999999</v>
      </c>
      <c r="X54" s="123">
        <v>2.1937999999999999E-2</v>
      </c>
      <c r="Y54" s="123">
        <v>3.8200000000000002E-4</v>
      </c>
      <c r="Z54" s="123">
        <v>4.1999999999999998E-5</v>
      </c>
    </row>
    <row r="55" spans="1:26" ht="15" customHeight="1">
      <c r="A55" s="121">
        <v>316</v>
      </c>
      <c r="B55" s="121">
        <v>316</v>
      </c>
      <c r="C55" s="120" t="s">
        <v>2130</v>
      </c>
      <c r="D55" s="121"/>
      <c r="E55" s="120"/>
      <c r="F55" s="120" t="s">
        <v>2131</v>
      </c>
      <c r="G55" s="121">
        <v>60375078</v>
      </c>
      <c r="H55" s="120" t="s">
        <v>311</v>
      </c>
      <c r="I55" s="120" t="s">
        <v>1001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42355</v>
      </c>
      <c r="Q55" s="120" t="s">
        <v>1223</v>
      </c>
      <c r="R55" s="120" t="s">
        <v>886</v>
      </c>
      <c r="S55" s="120" t="s">
        <v>890</v>
      </c>
      <c r="T55" s="124">
        <v>45747</v>
      </c>
      <c r="U55" s="122">
        <v>3.718</v>
      </c>
      <c r="V55" s="122">
        <v>15820.311110000001</v>
      </c>
      <c r="W55" s="122">
        <v>58819.916709999998</v>
      </c>
      <c r="X55" s="123">
        <v>3.1364999999999997E-2</v>
      </c>
      <c r="Y55" s="123">
        <v>2.758E-3</v>
      </c>
      <c r="Z55" s="123">
        <v>3.0699999999999998E-4</v>
      </c>
    </row>
    <row r="56" spans="1:26" ht="15" customHeight="1">
      <c r="A56" s="121">
        <v>316</v>
      </c>
      <c r="B56" s="121">
        <v>316</v>
      </c>
      <c r="C56" s="120" t="s">
        <v>2117</v>
      </c>
      <c r="D56" s="121"/>
      <c r="E56" s="120"/>
      <c r="F56" s="120" t="s">
        <v>2132</v>
      </c>
      <c r="G56" s="121">
        <v>62003141</v>
      </c>
      <c r="H56" s="120" t="s">
        <v>311</v>
      </c>
      <c r="I56" s="120" t="s">
        <v>1001</v>
      </c>
      <c r="J56" s="120"/>
      <c r="K56" s="120" t="s">
        <v>203</v>
      </c>
      <c r="L56" s="120"/>
      <c r="M56" s="120"/>
      <c r="N56" s="120" t="s">
        <v>203</v>
      </c>
      <c r="O56" s="120" t="s">
        <v>338</v>
      </c>
      <c r="P56" s="124">
        <v>44883</v>
      </c>
      <c r="Q56" s="120" t="s">
        <v>1223</v>
      </c>
      <c r="R56" s="120" t="s">
        <v>886</v>
      </c>
      <c r="S56" s="120" t="s">
        <v>890</v>
      </c>
      <c r="T56" s="124">
        <v>45747</v>
      </c>
      <c r="U56" s="122">
        <v>3.718</v>
      </c>
      <c r="V56" s="122">
        <v>35036.270080000002</v>
      </c>
      <c r="W56" s="122">
        <v>130264.85215000001</v>
      </c>
      <c r="X56" s="123">
        <v>8.3818000000000004E-2</v>
      </c>
      <c r="Y56" s="123">
        <v>6.1089999999999998E-3</v>
      </c>
      <c r="Z56" s="123">
        <v>6.8000000000000005E-4</v>
      </c>
    </row>
    <row r="57" spans="1:26" ht="15" customHeight="1">
      <c r="A57" s="121">
        <v>316</v>
      </c>
      <c r="B57" s="121">
        <v>316</v>
      </c>
      <c r="C57" s="120" t="s">
        <v>2133</v>
      </c>
      <c r="D57" s="121"/>
      <c r="E57" s="120"/>
      <c r="F57" s="120" t="s">
        <v>2134</v>
      </c>
      <c r="G57" s="121">
        <v>60358561</v>
      </c>
      <c r="H57" s="120" t="s">
        <v>311</v>
      </c>
      <c r="I57" s="120" t="s">
        <v>1005</v>
      </c>
      <c r="J57" s="120"/>
      <c r="K57" s="120" t="s">
        <v>204</v>
      </c>
      <c r="L57" s="120"/>
      <c r="M57" s="120"/>
      <c r="N57" s="120" t="s">
        <v>223</v>
      </c>
      <c r="O57" s="120" t="s">
        <v>338</v>
      </c>
      <c r="P57" s="124">
        <v>44098</v>
      </c>
      <c r="Q57" s="120" t="s">
        <v>1223</v>
      </c>
      <c r="R57" s="120" t="s">
        <v>886</v>
      </c>
      <c r="S57" s="120" t="s">
        <v>890</v>
      </c>
      <c r="T57" s="124">
        <v>45747</v>
      </c>
      <c r="U57" s="122">
        <v>3.718</v>
      </c>
      <c r="V57" s="122">
        <v>6876.2640000000001</v>
      </c>
      <c r="W57" s="122">
        <v>25565.949550000001</v>
      </c>
      <c r="X57" s="123">
        <v>2.8279999999999998E-3</v>
      </c>
      <c r="Y57" s="123">
        <v>1.199E-3</v>
      </c>
      <c r="Z57" s="123">
        <v>1.3300000000000001E-4</v>
      </c>
    </row>
    <row r="58" spans="1:26" ht="15" customHeight="1">
      <c r="A58" s="121">
        <v>316</v>
      </c>
      <c r="B58" s="121">
        <v>316</v>
      </c>
      <c r="C58" s="120" t="s">
        <v>2135</v>
      </c>
      <c r="D58" s="121"/>
      <c r="E58" s="120"/>
      <c r="F58" s="120" t="s">
        <v>2136</v>
      </c>
      <c r="G58" s="121">
        <v>44000105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285</v>
      </c>
      <c r="O58" s="120" t="s">
        <v>338</v>
      </c>
      <c r="P58" s="124">
        <v>44946</v>
      </c>
      <c r="Q58" s="120" t="s">
        <v>1223</v>
      </c>
      <c r="R58" s="120" t="s">
        <v>886</v>
      </c>
      <c r="S58" s="120" t="s">
        <v>890</v>
      </c>
      <c r="T58" s="124">
        <v>45747</v>
      </c>
      <c r="U58" s="122">
        <v>3.718</v>
      </c>
      <c r="V58" s="122">
        <v>8850.0058700000009</v>
      </c>
      <c r="W58" s="122">
        <v>32904.321819999997</v>
      </c>
      <c r="X58" s="123">
        <v>2.9499999999999999E-3</v>
      </c>
      <c r="Y58" s="123">
        <v>1.5430000000000001E-3</v>
      </c>
      <c r="Z58" s="123">
        <v>1.7100000000000001E-4</v>
      </c>
    </row>
    <row r="59" spans="1:26" ht="15" customHeight="1">
      <c r="A59" s="121">
        <v>316</v>
      </c>
      <c r="B59" s="121">
        <v>316</v>
      </c>
      <c r="C59" s="120" t="s">
        <v>2135</v>
      </c>
      <c r="D59" s="121"/>
      <c r="E59" s="120"/>
      <c r="F59" s="120" t="s">
        <v>2137</v>
      </c>
      <c r="G59" s="121">
        <v>44000110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232</v>
      </c>
      <c r="O59" s="120" t="s">
        <v>338</v>
      </c>
      <c r="P59" s="124">
        <v>45565</v>
      </c>
      <c r="Q59" s="120" t="s">
        <v>1223</v>
      </c>
      <c r="R59" s="120" t="s">
        <v>886</v>
      </c>
      <c r="S59" s="120" t="s">
        <v>890</v>
      </c>
      <c r="T59" s="124">
        <v>45747</v>
      </c>
      <c r="U59" s="122">
        <v>3.718</v>
      </c>
      <c r="V59" s="122">
        <v>11035.99173</v>
      </c>
      <c r="W59" s="122">
        <v>41031.81725</v>
      </c>
      <c r="X59" s="123">
        <v>1.83E-4</v>
      </c>
      <c r="Y59" s="123">
        <v>1.9239999999999999E-3</v>
      </c>
      <c r="Z59" s="123">
        <v>2.14E-4</v>
      </c>
    </row>
    <row r="60" spans="1:26" ht="15" customHeight="1">
      <c r="A60" s="121">
        <v>316</v>
      </c>
      <c r="B60" s="121">
        <v>316</v>
      </c>
      <c r="C60" s="120" t="s">
        <v>2138</v>
      </c>
      <c r="D60" s="121"/>
      <c r="E60" s="120"/>
      <c r="F60" s="120" t="s">
        <v>2139</v>
      </c>
      <c r="G60" s="121">
        <v>62020078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44666</v>
      </c>
      <c r="Q60" s="120" t="s">
        <v>1223</v>
      </c>
      <c r="R60" s="120" t="s">
        <v>886</v>
      </c>
      <c r="S60" s="120" t="s">
        <v>890</v>
      </c>
      <c r="T60" s="124">
        <v>45747</v>
      </c>
      <c r="U60" s="122">
        <v>3.718</v>
      </c>
      <c r="V60" s="122">
        <v>29858.747619999998</v>
      </c>
      <c r="W60" s="122">
        <v>111014.82365000001</v>
      </c>
      <c r="X60" s="123">
        <v>2.9359999999999998E-3</v>
      </c>
      <c r="Y60" s="123">
        <v>5.2059999999999997E-3</v>
      </c>
      <c r="Z60" s="123">
        <v>5.8E-4</v>
      </c>
    </row>
    <row r="61" spans="1:26" ht="15" customHeight="1">
      <c r="A61" s="121">
        <v>316</v>
      </c>
      <c r="B61" s="121">
        <v>316</v>
      </c>
      <c r="C61" s="120" t="s">
        <v>2135</v>
      </c>
      <c r="D61" s="121"/>
      <c r="E61" s="120"/>
      <c r="F61" s="120" t="s">
        <v>2140</v>
      </c>
      <c r="G61" s="121">
        <v>43000913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232</v>
      </c>
      <c r="O61" s="120" t="s">
        <v>338</v>
      </c>
      <c r="P61" s="124">
        <v>44054</v>
      </c>
      <c r="Q61" s="120" t="s">
        <v>1223</v>
      </c>
      <c r="R61" s="120" t="s">
        <v>886</v>
      </c>
      <c r="S61" s="120" t="s">
        <v>890</v>
      </c>
      <c r="T61" s="124">
        <v>45747</v>
      </c>
      <c r="U61" s="122">
        <v>3.718</v>
      </c>
      <c r="V61" s="122">
        <v>9950.2000000000007</v>
      </c>
      <c r="W61" s="122">
        <v>36994.8436</v>
      </c>
      <c r="X61" s="123">
        <v>4.9750000000000003E-3</v>
      </c>
      <c r="Y61" s="123">
        <v>1.735E-3</v>
      </c>
      <c r="Z61" s="123">
        <v>1.93E-4</v>
      </c>
    </row>
    <row r="62" spans="1:26" ht="15" customHeight="1">
      <c r="A62" s="121">
        <v>316</v>
      </c>
      <c r="B62" s="121">
        <v>316</v>
      </c>
      <c r="C62" s="120" t="s">
        <v>2141</v>
      </c>
      <c r="D62" s="121"/>
      <c r="E62" s="120"/>
      <c r="F62" s="120" t="s">
        <v>2142</v>
      </c>
      <c r="G62" s="121">
        <v>62012076</v>
      </c>
      <c r="H62" s="120" t="s">
        <v>311</v>
      </c>
      <c r="I62" s="120" t="s">
        <v>1005</v>
      </c>
      <c r="J62" s="120"/>
      <c r="K62" s="120" t="s">
        <v>204</v>
      </c>
      <c r="L62" s="120"/>
      <c r="M62" s="120"/>
      <c r="N62" s="120" t="s">
        <v>281</v>
      </c>
      <c r="O62" s="120" t="s">
        <v>338</v>
      </c>
      <c r="P62" s="124">
        <v>44824</v>
      </c>
      <c r="Q62" s="120" t="s">
        <v>1227</v>
      </c>
      <c r="R62" s="120" t="s">
        <v>886</v>
      </c>
      <c r="S62" s="120" t="s">
        <v>890</v>
      </c>
      <c r="T62" s="124">
        <v>45747</v>
      </c>
      <c r="U62" s="122">
        <v>2.589</v>
      </c>
      <c r="V62" s="122">
        <v>47479.434930000003</v>
      </c>
      <c r="W62" s="122">
        <v>122924.25702</v>
      </c>
      <c r="X62" s="123">
        <v>4.7399999999999997E-4</v>
      </c>
      <c r="Y62" s="123">
        <v>5.7650000000000002E-3</v>
      </c>
      <c r="Z62" s="123">
        <v>6.4199999999999999E-4</v>
      </c>
    </row>
    <row r="63" spans="1:26" ht="15" customHeight="1">
      <c r="A63" s="121">
        <v>316</v>
      </c>
      <c r="B63" s="121">
        <v>316</v>
      </c>
      <c r="C63" s="120" t="s">
        <v>2143</v>
      </c>
      <c r="D63" s="121"/>
      <c r="E63" s="120"/>
      <c r="F63" s="120" t="s">
        <v>2144</v>
      </c>
      <c r="G63" s="121">
        <v>60304870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41361</v>
      </c>
      <c r="Q63" s="120" t="s">
        <v>1223</v>
      </c>
      <c r="R63" s="120" t="s">
        <v>886</v>
      </c>
      <c r="S63" s="120" t="s">
        <v>890</v>
      </c>
      <c r="T63" s="124">
        <v>45747</v>
      </c>
      <c r="U63" s="122">
        <v>3.718</v>
      </c>
      <c r="V63" s="122">
        <v>1589.7204099999999</v>
      </c>
      <c r="W63" s="122">
        <v>5910.5804900000003</v>
      </c>
      <c r="X63" s="123">
        <v>3.7330000000000002E-3</v>
      </c>
      <c r="Y63" s="123">
        <v>2.7700000000000001E-4</v>
      </c>
      <c r="Z63" s="123">
        <v>3.0000000000000001E-5</v>
      </c>
    </row>
    <row r="64" spans="1:26" ht="15" customHeight="1">
      <c r="A64" s="121">
        <v>316</v>
      </c>
      <c r="B64" s="121">
        <v>316</v>
      </c>
      <c r="C64" s="120" t="s">
        <v>2145</v>
      </c>
      <c r="D64" s="121"/>
      <c r="E64" s="120"/>
      <c r="F64" s="120" t="s">
        <v>2146</v>
      </c>
      <c r="G64" s="121">
        <v>62013926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223</v>
      </c>
      <c r="O64" s="120" t="s">
        <v>338</v>
      </c>
      <c r="P64" s="124">
        <v>43398</v>
      </c>
      <c r="Q64" s="120" t="s">
        <v>1223</v>
      </c>
      <c r="R64" s="120" t="s">
        <v>886</v>
      </c>
      <c r="S64" s="120" t="s">
        <v>890</v>
      </c>
      <c r="T64" s="124">
        <v>45747</v>
      </c>
      <c r="U64" s="122">
        <v>3.718</v>
      </c>
      <c r="V64" s="122">
        <v>22443.861130000001</v>
      </c>
      <c r="W64" s="122">
        <v>83446.275659999999</v>
      </c>
      <c r="X64" s="123">
        <v>3.6649999999999999E-3</v>
      </c>
      <c r="Y64" s="123">
        <v>3.9129999999999998E-3</v>
      </c>
      <c r="Z64" s="123">
        <v>4.3600000000000003E-4</v>
      </c>
    </row>
    <row r="65" spans="1:26" ht="15" customHeight="1">
      <c r="A65" s="121">
        <v>316</v>
      </c>
      <c r="B65" s="121">
        <v>316</v>
      </c>
      <c r="C65" s="120" t="s">
        <v>2147</v>
      </c>
      <c r="D65" s="121"/>
      <c r="E65" s="120"/>
      <c r="F65" s="120" t="s">
        <v>2148</v>
      </c>
      <c r="G65" s="121">
        <v>62009881</v>
      </c>
      <c r="H65" s="120" t="s">
        <v>311</v>
      </c>
      <c r="I65" s="120" t="s">
        <v>1002</v>
      </c>
      <c r="J65" s="120"/>
      <c r="K65" s="120" t="s">
        <v>204</v>
      </c>
      <c r="L65" s="120"/>
      <c r="M65" s="120"/>
      <c r="N65" s="120" t="s">
        <v>292</v>
      </c>
      <c r="O65" s="120" t="s">
        <v>338</v>
      </c>
      <c r="P65" s="124">
        <v>41206</v>
      </c>
      <c r="Q65" s="120" t="s">
        <v>1223</v>
      </c>
      <c r="R65" s="120" t="s">
        <v>886</v>
      </c>
      <c r="S65" s="120" t="s">
        <v>890</v>
      </c>
      <c r="T65" s="124">
        <v>45747</v>
      </c>
      <c r="U65" s="122">
        <v>3.718</v>
      </c>
      <c r="V65" s="122">
        <v>35937.801099999997</v>
      </c>
      <c r="W65" s="122">
        <v>133616.74449000001</v>
      </c>
      <c r="X65" s="123">
        <v>1.6282999999999999E-2</v>
      </c>
      <c r="Y65" s="123">
        <v>6.2659999999999999E-3</v>
      </c>
      <c r="Z65" s="123">
        <v>6.9800000000000005E-4</v>
      </c>
    </row>
    <row r="66" spans="1:26" ht="15" customHeight="1">
      <c r="A66" s="121">
        <v>316</v>
      </c>
      <c r="B66" s="121">
        <v>316</v>
      </c>
      <c r="C66" s="120" t="s">
        <v>2147</v>
      </c>
      <c r="D66" s="121"/>
      <c r="E66" s="120"/>
      <c r="F66" s="120" t="s">
        <v>2149</v>
      </c>
      <c r="G66" s="121">
        <v>62011334</v>
      </c>
      <c r="H66" s="120" t="s">
        <v>311</v>
      </c>
      <c r="I66" s="120" t="s">
        <v>1005</v>
      </c>
      <c r="J66" s="120"/>
      <c r="K66" s="120" t="s">
        <v>204</v>
      </c>
      <c r="L66" s="120"/>
      <c r="M66" s="120"/>
      <c r="N66" s="120" t="s">
        <v>292</v>
      </c>
      <c r="O66" s="120" t="s">
        <v>338</v>
      </c>
      <c r="P66" s="124">
        <v>40817</v>
      </c>
      <c r="Q66" s="120" t="s">
        <v>1228</v>
      </c>
      <c r="R66" s="120" t="s">
        <v>886</v>
      </c>
      <c r="S66" s="120" t="s">
        <v>890</v>
      </c>
      <c r="T66" s="124">
        <v>45747</v>
      </c>
      <c r="U66" s="122">
        <v>4.8108000000000004</v>
      </c>
      <c r="V66" s="122">
        <v>7122.1708900000003</v>
      </c>
      <c r="W66" s="122">
        <v>34263.339740000003</v>
      </c>
      <c r="X66" s="123">
        <v>0.182619</v>
      </c>
      <c r="Y66" s="123">
        <v>1.6069999999999999E-3</v>
      </c>
      <c r="Z66" s="123">
        <v>1.7899999999999999E-4</v>
      </c>
    </row>
    <row r="67" spans="1:26" ht="15" customHeight="1">
      <c r="A67" s="121">
        <v>316</v>
      </c>
      <c r="B67" s="121">
        <v>316</v>
      </c>
      <c r="C67" s="120" t="s">
        <v>2150</v>
      </c>
      <c r="D67" s="121"/>
      <c r="E67" s="120"/>
      <c r="F67" s="120" t="s">
        <v>2151</v>
      </c>
      <c r="G67" s="121">
        <v>62021902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223</v>
      </c>
      <c r="O67" s="120" t="s">
        <v>338</v>
      </c>
      <c r="P67" s="124">
        <v>45545</v>
      </c>
      <c r="Q67" s="120" t="s">
        <v>1223</v>
      </c>
      <c r="R67" s="120" t="s">
        <v>886</v>
      </c>
      <c r="S67" s="120" t="s">
        <v>890</v>
      </c>
      <c r="T67" s="124">
        <v>45747</v>
      </c>
      <c r="U67" s="122">
        <v>3.718</v>
      </c>
      <c r="V67" s="122">
        <v>8184.6253399999996</v>
      </c>
      <c r="W67" s="122">
        <v>30430.437010000001</v>
      </c>
      <c r="X67" s="123">
        <v>2.9759999999999999E-3</v>
      </c>
      <c r="Y67" s="123">
        <v>1.4270000000000001E-3</v>
      </c>
      <c r="Z67" s="123">
        <v>1.5899999999999999E-4</v>
      </c>
    </row>
    <row r="68" spans="1:26" ht="15" customHeight="1">
      <c r="A68" s="121">
        <v>316</v>
      </c>
      <c r="B68" s="121">
        <v>316</v>
      </c>
      <c r="C68" s="120" t="s">
        <v>2152</v>
      </c>
      <c r="D68" s="121"/>
      <c r="E68" s="120"/>
      <c r="F68" s="120" t="s">
        <v>2153</v>
      </c>
      <c r="G68" s="121">
        <v>41000857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43513</v>
      </c>
      <c r="Q68" s="120" t="s">
        <v>1215</v>
      </c>
      <c r="R68" s="120" t="s">
        <v>886</v>
      </c>
      <c r="S68" s="120" t="s">
        <v>890</v>
      </c>
      <c r="T68" s="124">
        <v>45747</v>
      </c>
      <c r="U68" s="122">
        <v>4.0218999999999996</v>
      </c>
      <c r="V68" s="122">
        <v>3144.3739999999998</v>
      </c>
      <c r="W68" s="122">
        <v>12646.35779</v>
      </c>
      <c r="X68" s="123">
        <v>1.572E-3</v>
      </c>
      <c r="Y68" s="123">
        <v>5.9299999999999999E-4</v>
      </c>
      <c r="Z68" s="123">
        <v>6.6000000000000005E-5</v>
      </c>
    </row>
    <row r="69" spans="1:26" ht="15" customHeight="1">
      <c r="A69" s="121">
        <v>316</v>
      </c>
      <c r="B69" s="121">
        <v>316</v>
      </c>
      <c r="C69" s="120" t="s">
        <v>2154</v>
      </c>
      <c r="D69" s="121"/>
      <c r="E69" s="120"/>
      <c r="F69" s="120" t="s">
        <v>2155</v>
      </c>
      <c r="G69" s="121">
        <v>62016262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223</v>
      </c>
      <c r="O69" s="120" t="s">
        <v>338</v>
      </c>
      <c r="P69" s="124">
        <v>43921</v>
      </c>
      <c r="Q69" s="120" t="s">
        <v>1223</v>
      </c>
      <c r="R69" s="120" t="s">
        <v>886</v>
      </c>
      <c r="S69" s="120" t="s">
        <v>890</v>
      </c>
      <c r="T69" s="124">
        <v>45747</v>
      </c>
      <c r="U69" s="122">
        <v>3.718</v>
      </c>
      <c r="V69" s="122">
        <v>12599.696099999999</v>
      </c>
      <c r="W69" s="122">
        <v>46845.67009</v>
      </c>
      <c r="X69" s="123">
        <v>2.2676999999999999E-2</v>
      </c>
      <c r="Y69" s="123">
        <v>2.1970000000000002E-3</v>
      </c>
      <c r="Z69" s="123">
        <v>2.4399999999999999E-4</v>
      </c>
    </row>
    <row r="70" spans="1:26" ht="15" customHeight="1">
      <c r="A70" s="121">
        <v>316</v>
      </c>
      <c r="B70" s="121">
        <v>316</v>
      </c>
      <c r="C70" s="120" t="s">
        <v>2156</v>
      </c>
      <c r="D70" s="121"/>
      <c r="E70" s="120"/>
      <c r="F70" s="120" t="s">
        <v>2157</v>
      </c>
      <c r="G70" s="121">
        <v>62021514</v>
      </c>
      <c r="H70" s="120" t="s">
        <v>311</v>
      </c>
      <c r="I70" s="120" t="s">
        <v>1004</v>
      </c>
      <c r="J70" s="120"/>
      <c r="K70" s="120" t="s">
        <v>204</v>
      </c>
      <c r="L70" s="120"/>
      <c r="M70" s="120"/>
      <c r="N70" s="120" t="s">
        <v>223</v>
      </c>
      <c r="O70" s="120" t="s">
        <v>338</v>
      </c>
      <c r="P70" s="124">
        <v>45261</v>
      </c>
      <c r="Q70" s="120" t="s">
        <v>1223</v>
      </c>
      <c r="R70" s="120" t="s">
        <v>886</v>
      </c>
      <c r="S70" s="120" t="s">
        <v>890</v>
      </c>
      <c r="T70" s="124">
        <v>45747</v>
      </c>
      <c r="U70" s="122">
        <v>3.718</v>
      </c>
      <c r="V70" s="122">
        <v>39629.271820000002</v>
      </c>
      <c r="W70" s="122">
        <v>147341.63261999999</v>
      </c>
      <c r="X70" s="123">
        <v>6.7000000000000002E-5</v>
      </c>
      <c r="Y70" s="123">
        <v>6.9100000000000003E-3</v>
      </c>
      <c r="Z70" s="123">
        <v>7.6999999999999996E-4</v>
      </c>
    </row>
    <row r="71" spans="1:26" ht="15" customHeight="1">
      <c r="A71" s="121">
        <v>316</v>
      </c>
      <c r="B71" s="121">
        <v>316</v>
      </c>
      <c r="C71" s="120" t="s">
        <v>2158</v>
      </c>
      <c r="D71" s="121"/>
      <c r="E71" s="120"/>
      <c r="F71" s="120" t="s">
        <v>2159</v>
      </c>
      <c r="G71" s="121">
        <v>62018173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292</v>
      </c>
      <c r="O71" s="120" t="s">
        <v>338</v>
      </c>
      <c r="P71" s="124">
        <v>44201</v>
      </c>
      <c r="Q71" s="120" t="s">
        <v>1223</v>
      </c>
      <c r="R71" s="120" t="s">
        <v>886</v>
      </c>
      <c r="S71" s="120" t="s">
        <v>890</v>
      </c>
      <c r="T71" s="124">
        <v>45747</v>
      </c>
      <c r="U71" s="122">
        <v>3.718</v>
      </c>
      <c r="V71" s="122">
        <v>12402.9079</v>
      </c>
      <c r="W71" s="122">
        <v>46114.011570000002</v>
      </c>
      <c r="X71" s="123">
        <v>3.4169999999999999E-3</v>
      </c>
      <c r="Y71" s="123">
        <v>2.1619999999999999E-3</v>
      </c>
      <c r="Z71" s="123">
        <v>2.41E-4</v>
      </c>
    </row>
    <row r="72" spans="1:26" ht="15" customHeight="1">
      <c r="A72" s="121">
        <v>316</v>
      </c>
      <c r="B72" s="121">
        <v>316</v>
      </c>
      <c r="C72" s="120" t="s">
        <v>2160</v>
      </c>
      <c r="D72" s="121"/>
      <c r="E72" s="120"/>
      <c r="F72" s="120" t="s">
        <v>2161</v>
      </c>
      <c r="G72" s="121">
        <v>40000804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292</v>
      </c>
      <c r="O72" s="120" t="s">
        <v>338</v>
      </c>
      <c r="P72" s="124">
        <v>41547</v>
      </c>
      <c r="Q72" s="120" t="s">
        <v>1215</v>
      </c>
      <c r="R72" s="120" t="s">
        <v>886</v>
      </c>
      <c r="S72" s="120" t="s">
        <v>890</v>
      </c>
      <c r="T72" s="124">
        <v>45747</v>
      </c>
      <c r="U72" s="122">
        <v>4.0218999999999996</v>
      </c>
      <c r="V72" s="122">
        <v>34.040999999999997</v>
      </c>
      <c r="W72" s="122">
        <v>136.90950000000001</v>
      </c>
      <c r="X72" s="123">
        <v>9.7E-5</v>
      </c>
      <c r="Y72" s="123">
        <v>6.0000000000000002E-6</v>
      </c>
      <c r="Z72" s="123">
        <v>0</v>
      </c>
    </row>
    <row r="73" spans="1:26" ht="15" customHeight="1">
      <c r="A73" s="121">
        <v>316</v>
      </c>
      <c r="B73" s="121">
        <v>316</v>
      </c>
      <c r="C73" s="120" t="s">
        <v>2162</v>
      </c>
      <c r="D73" s="121"/>
      <c r="E73" s="120"/>
      <c r="F73" s="120" t="s">
        <v>2163</v>
      </c>
      <c r="G73" s="121">
        <v>62013073</v>
      </c>
      <c r="H73" s="120" t="s">
        <v>311</v>
      </c>
      <c r="I73" s="120" t="s">
        <v>1005</v>
      </c>
      <c r="J73" s="120"/>
      <c r="K73" s="120" t="s">
        <v>204</v>
      </c>
      <c r="L73" s="120"/>
      <c r="M73" s="120"/>
      <c r="N73" s="120" t="s">
        <v>223</v>
      </c>
      <c r="O73" s="120" t="s">
        <v>338</v>
      </c>
      <c r="P73" s="124">
        <v>42635</v>
      </c>
      <c r="Q73" s="120" t="s">
        <v>1223</v>
      </c>
      <c r="R73" s="120" t="s">
        <v>886</v>
      </c>
      <c r="S73" s="120" t="s">
        <v>890</v>
      </c>
      <c r="T73" s="124">
        <v>45747</v>
      </c>
      <c r="U73" s="122">
        <v>3.718</v>
      </c>
      <c r="V73" s="122">
        <v>21789.398399999998</v>
      </c>
      <c r="W73" s="122">
        <v>81012.983250000005</v>
      </c>
      <c r="X73" s="123">
        <v>4.7162999999999997E-2</v>
      </c>
      <c r="Y73" s="123">
        <v>3.7989999999999999E-3</v>
      </c>
      <c r="Z73" s="123">
        <v>4.2299999999999998E-4</v>
      </c>
    </row>
    <row r="74" spans="1:26" ht="15" customHeight="1">
      <c r="A74" s="121">
        <v>316</v>
      </c>
      <c r="B74" s="121">
        <v>316</v>
      </c>
      <c r="C74" s="120" t="s">
        <v>2164</v>
      </c>
      <c r="D74" s="121"/>
      <c r="E74" s="120"/>
      <c r="F74" s="120" t="s">
        <v>2165</v>
      </c>
      <c r="G74" s="121">
        <v>62018172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292</v>
      </c>
      <c r="O74" s="120" t="s">
        <v>338</v>
      </c>
      <c r="P74" s="124">
        <v>43398</v>
      </c>
      <c r="Q74" s="120" t="s">
        <v>1215</v>
      </c>
      <c r="R74" s="120" t="s">
        <v>886</v>
      </c>
      <c r="S74" s="120" t="s">
        <v>890</v>
      </c>
      <c r="T74" s="124">
        <v>45747</v>
      </c>
      <c r="U74" s="122">
        <v>4.0218999999999996</v>
      </c>
      <c r="V74" s="122">
        <v>8861.2349799999993</v>
      </c>
      <c r="W74" s="122">
        <v>35639.000950000001</v>
      </c>
      <c r="X74" s="123">
        <v>4.5389999999999996E-3</v>
      </c>
      <c r="Y74" s="123">
        <v>1.671E-3</v>
      </c>
      <c r="Z74" s="123">
        <v>1.8599999999999999E-4</v>
      </c>
    </row>
    <row r="75" spans="1:26" ht="15" customHeight="1">
      <c r="A75" s="121">
        <v>316</v>
      </c>
      <c r="B75" s="121">
        <v>316</v>
      </c>
      <c r="C75" s="120" t="s">
        <v>2058</v>
      </c>
      <c r="D75" s="121"/>
      <c r="E75" s="120"/>
      <c r="F75" s="120" t="s">
        <v>2166</v>
      </c>
      <c r="G75" s="121">
        <v>9840773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203</v>
      </c>
      <c r="O75" s="120" t="s">
        <v>338</v>
      </c>
      <c r="P75" s="124">
        <v>44789</v>
      </c>
      <c r="Q75" s="120" t="s">
        <v>1223</v>
      </c>
      <c r="R75" s="120" t="s">
        <v>886</v>
      </c>
      <c r="S75" s="120" t="s">
        <v>890</v>
      </c>
      <c r="T75" s="124">
        <v>45747</v>
      </c>
      <c r="U75" s="122">
        <v>3.718</v>
      </c>
      <c r="V75" s="122">
        <v>155.63446999999999</v>
      </c>
      <c r="W75" s="122">
        <v>578.64895999999999</v>
      </c>
      <c r="X75" s="123">
        <v>1.4139999999999999E-3</v>
      </c>
      <c r="Y75" s="123">
        <v>2.6999999999999999E-5</v>
      </c>
      <c r="Z75" s="123">
        <v>3.0000000000000001E-6</v>
      </c>
    </row>
    <row r="76" spans="1:26" ht="15" customHeight="1">
      <c r="A76" s="121">
        <v>316</v>
      </c>
      <c r="B76" s="121">
        <v>316</v>
      </c>
      <c r="C76" s="120" t="s">
        <v>2135</v>
      </c>
      <c r="D76" s="121"/>
      <c r="E76" s="120"/>
      <c r="F76" s="120" t="s">
        <v>2167</v>
      </c>
      <c r="G76" s="121">
        <v>43000914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44054</v>
      </c>
      <c r="Q76" s="120" t="s">
        <v>1223</v>
      </c>
      <c r="R76" s="120" t="s">
        <v>886</v>
      </c>
      <c r="S76" s="120" t="s">
        <v>890</v>
      </c>
      <c r="T76" s="124">
        <v>45747</v>
      </c>
      <c r="U76" s="122">
        <v>3.718</v>
      </c>
      <c r="V76" s="122">
        <v>17822.554</v>
      </c>
      <c r="W76" s="122">
        <v>66264.255770000003</v>
      </c>
      <c r="X76" s="123">
        <v>8.9110000000000005E-3</v>
      </c>
      <c r="Y76" s="123">
        <v>3.107E-3</v>
      </c>
      <c r="Z76" s="123">
        <v>3.4600000000000001E-4</v>
      </c>
    </row>
    <row r="77" spans="1:26" ht="15" customHeight="1">
      <c r="A77" s="121">
        <v>316</v>
      </c>
      <c r="B77" s="121">
        <v>316</v>
      </c>
      <c r="C77" s="120" t="s">
        <v>2135</v>
      </c>
      <c r="D77" s="121"/>
      <c r="E77" s="120"/>
      <c r="F77" s="120" t="s">
        <v>2168</v>
      </c>
      <c r="G77" s="121">
        <v>44000100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295</v>
      </c>
      <c r="O77" s="120" t="s">
        <v>338</v>
      </c>
      <c r="P77" s="124">
        <v>44946</v>
      </c>
      <c r="Q77" s="120" t="s">
        <v>1223</v>
      </c>
      <c r="R77" s="120" t="s">
        <v>886</v>
      </c>
      <c r="S77" s="120" t="s">
        <v>890</v>
      </c>
      <c r="T77" s="124">
        <v>45747</v>
      </c>
      <c r="U77" s="122">
        <v>3.718</v>
      </c>
      <c r="V77" s="122">
        <v>-100694.69055</v>
      </c>
      <c r="W77" s="122">
        <v>-374382.85946000001</v>
      </c>
      <c r="X77" s="123">
        <v>0</v>
      </c>
      <c r="Y77" s="123">
        <v>-1.7559000000000002E-2</v>
      </c>
      <c r="Z77" s="123">
        <v>-1.9559999999999998E-3</v>
      </c>
    </row>
    <row r="78" spans="1:26" ht="15" customHeight="1">
      <c r="A78" s="121">
        <v>316</v>
      </c>
      <c r="B78" s="121">
        <v>316</v>
      </c>
      <c r="C78" s="120" t="s">
        <v>2152</v>
      </c>
      <c r="D78" s="121"/>
      <c r="E78" s="120"/>
      <c r="F78" s="120" t="s">
        <v>2169</v>
      </c>
      <c r="G78" s="121">
        <v>41000848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292</v>
      </c>
      <c r="O78" s="120" t="s">
        <v>338</v>
      </c>
      <c r="P78" s="124">
        <v>43513</v>
      </c>
      <c r="Q78" s="120" t="s">
        <v>1215</v>
      </c>
      <c r="R78" s="120" t="s">
        <v>886</v>
      </c>
      <c r="S78" s="120" t="s">
        <v>890</v>
      </c>
      <c r="T78" s="124">
        <v>45747</v>
      </c>
      <c r="U78" s="122">
        <v>4.0218999999999996</v>
      </c>
      <c r="V78" s="122">
        <v>1138.357</v>
      </c>
      <c r="W78" s="122">
        <v>4578.3580199999997</v>
      </c>
      <c r="X78" s="123">
        <v>5.6899999999999995E-4</v>
      </c>
      <c r="Y78" s="123">
        <v>2.14E-4</v>
      </c>
      <c r="Z78" s="123">
        <v>2.3E-5</v>
      </c>
    </row>
    <row r="79" spans="1:26" ht="15" customHeight="1">
      <c r="A79" s="121">
        <v>316</v>
      </c>
      <c r="B79" s="121">
        <v>316</v>
      </c>
      <c r="C79" s="120" t="s">
        <v>2170</v>
      </c>
      <c r="D79" s="121"/>
      <c r="E79" s="120"/>
      <c r="F79" s="120" t="s">
        <v>2171</v>
      </c>
      <c r="G79" s="121">
        <v>60385264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292</v>
      </c>
      <c r="O79" s="120" t="s">
        <v>338</v>
      </c>
      <c r="P79" s="124">
        <v>45446</v>
      </c>
      <c r="Q79" s="120" t="s">
        <v>1215</v>
      </c>
      <c r="R79" s="120" t="s">
        <v>886</v>
      </c>
      <c r="S79" s="120" t="s">
        <v>890</v>
      </c>
      <c r="T79" s="124">
        <v>45747</v>
      </c>
      <c r="U79" s="122">
        <v>4.0218999999999996</v>
      </c>
      <c r="V79" s="122">
        <v>7464.9969099999998</v>
      </c>
      <c r="W79" s="122">
        <v>30023.47107</v>
      </c>
      <c r="X79" s="123">
        <v>2.1320000000000002E-3</v>
      </c>
      <c r="Y79" s="123">
        <v>1.408E-3</v>
      </c>
      <c r="Z79" s="123">
        <v>1.56E-4</v>
      </c>
    </row>
    <row r="80" spans="1:26" ht="15" customHeight="1">
      <c r="A80" s="121">
        <v>316</v>
      </c>
      <c r="B80" s="121">
        <v>316</v>
      </c>
      <c r="C80" s="120" t="s">
        <v>2172</v>
      </c>
      <c r="D80" s="121"/>
      <c r="E80" s="120"/>
      <c r="F80" s="120" t="s">
        <v>2173</v>
      </c>
      <c r="G80" s="121">
        <v>60398860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223</v>
      </c>
      <c r="O80" s="120" t="s">
        <v>338</v>
      </c>
      <c r="P80" s="124">
        <v>43851</v>
      </c>
      <c r="Q80" s="120" t="s">
        <v>1223</v>
      </c>
      <c r="R80" s="120" t="s">
        <v>886</v>
      </c>
      <c r="S80" s="120" t="s">
        <v>890</v>
      </c>
      <c r="T80" s="124">
        <v>45747</v>
      </c>
      <c r="U80" s="122">
        <v>3.718</v>
      </c>
      <c r="V80" s="122">
        <v>6900.5441000000001</v>
      </c>
      <c r="W80" s="122">
        <v>25656.222959999999</v>
      </c>
      <c r="X80" s="123">
        <v>1.4729999999999999E-3</v>
      </c>
      <c r="Y80" s="123">
        <v>1.2030000000000001E-3</v>
      </c>
      <c r="Z80" s="123">
        <v>1.34E-4</v>
      </c>
    </row>
    <row r="81" spans="1:26" ht="15" customHeight="1">
      <c r="A81" s="121">
        <v>316</v>
      </c>
      <c r="B81" s="121">
        <v>316</v>
      </c>
      <c r="C81" s="120" t="s">
        <v>2174</v>
      </c>
      <c r="D81" s="121"/>
      <c r="E81" s="120"/>
      <c r="F81" s="120" t="s">
        <v>2175</v>
      </c>
      <c r="G81" s="121">
        <v>62021401</v>
      </c>
      <c r="H81" s="120" t="s">
        <v>311</v>
      </c>
      <c r="I81" s="120" t="s">
        <v>1005</v>
      </c>
      <c r="J81" s="120"/>
      <c r="K81" s="120" t="s">
        <v>204</v>
      </c>
      <c r="L81" s="120"/>
      <c r="M81" s="120"/>
      <c r="N81" s="120" t="s">
        <v>223</v>
      </c>
      <c r="O81" s="120" t="s">
        <v>337</v>
      </c>
      <c r="P81" s="124">
        <v>45315</v>
      </c>
      <c r="Q81" s="120" t="s">
        <v>1223</v>
      </c>
      <c r="R81" s="120" t="s">
        <v>886</v>
      </c>
      <c r="S81" s="120" t="s">
        <v>890</v>
      </c>
      <c r="T81" s="124">
        <v>45747</v>
      </c>
      <c r="U81" s="122">
        <v>3.718</v>
      </c>
      <c r="V81" s="122">
        <v>15226.243640000001</v>
      </c>
      <c r="W81" s="122">
        <v>56611.173860000003</v>
      </c>
      <c r="X81" s="123">
        <v>7.7962000000000004E-2</v>
      </c>
      <c r="Y81" s="123">
        <v>2.6549999999999998E-3</v>
      </c>
      <c r="Z81" s="123">
        <v>2.9500000000000001E-4</v>
      </c>
    </row>
    <row r="82" spans="1:26" ht="15" customHeight="1">
      <c r="A82" s="121">
        <v>316</v>
      </c>
      <c r="B82" s="121">
        <v>316</v>
      </c>
      <c r="C82" s="120" t="s">
        <v>2103</v>
      </c>
      <c r="D82" s="121"/>
      <c r="E82" s="120"/>
      <c r="F82" s="120" t="s">
        <v>2176</v>
      </c>
      <c r="G82" s="121">
        <v>60199586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292</v>
      </c>
      <c r="O82" s="120" t="s">
        <v>338</v>
      </c>
      <c r="P82" s="124">
        <v>41060</v>
      </c>
      <c r="Q82" s="120" t="s">
        <v>1228</v>
      </c>
      <c r="R82" s="120" t="s">
        <v>886</v>
      </c>
      <c r="S82" s="120" t="s">
        <v>890</v>
      </c>
      <c r="T82" s="124">
        <v>45747</v>
      </c>
      <c r="U82" s="122">
        <v>4.8108000000000004</v>
      </c>
      <c r="V82" s="122">
        <v>8028.56203</v>
      </c>
      <c r="W82" s="122">
        <v>38623.806199999999</v>
      </c>
      <c r="X82" s="123">
        <v>5.0790000000000002E-3</v>
      </c>
      <c r="Y82" s="123">
        <v>1.8109999999999999E-3</v>
      </c>
      <c r="Z82" s="123">
        <v>2.0100000000000001E-4</v>
      </c>
    </row>
    <row r="83" spans="1:26" ht="15" customHeight="1">
      <c r="A83" s="121">
        <v>316</v>
      </c>
      <c r="B83" s="121">
        <v>316</v>
      </c>
      <c r="C83" s="120" t="s">
        <v>2177</v>
      </c>
      <c r="D83" s="121"/>
      <c r="E83" s="120"/>
      <c r="F83" s="120" t="s">
        <v>2178</v>
      </c>
      <c r="G83" s="121">
        <v>62021027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295</v>
      </c>
      <c r="O83" s="120" t="s">
        <v>338</v>
      </c>
      <c r="P83" s="124">
        <v>43203</v>
      </c>
      <c r="Q83" s="120" t="s">
        <v>1223</v>
      </c>
      <c r="R83" s="120" t="s">
        <v>886</v>
      </c>
      <c r="S83" s="120" t="s">
        <v>890</v>
      </c>
      <c r="T83" s="124">
        <v>45747</v>
      </c>
      <c r="U83" s="122">
        <v>3.718</v>
      </c>
      <c r="V83" s="122">
        <v>36498.712449999999</v>
      </c>
      <c r="W83" s="122">
        <v>135702.21289</v>
      </c>
      <c r="X83" s="123">
        <v>2.0539000000000002E-2</v>
      </c>
      <c r="Y83" s="123">
        <v>6.3639999999999999E-3</v>
      </c>
      <c r="Z83" s="123">
        <v>7.0899999999999999E-4</v>
      </c>
    </row>
    <row r="84" spans="1:26" ht="15" customHeight="1">
      <c r="A84" s="121">
        <v>316</v>
      </c>
      <c r="B84" s="121">
        <v>316</v>
      </c>
      <c r="C84" s="120" t="s">
        <v>2147</v>
      </c>
      <c r="D84" s="121"/>
      <c r="E84" s="120"/>
      <c r="F84" s="120" t="s">
        <v>2179</v>
      </c>
      <c r="G84" s="121">
        <v>62015841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292</v>
      </c>
      <c r="O84" s="120" t="s">
        <v>338</v>
      </c>
      <c r="P84" s="124">
        <v>43977</v>
      </c>
      <c r="Q84" s="120" t="s">
        <v>1215</v>
      </c>
      <c r="R84" s="120" t="s">
        <v>886</v>
      </c>
      <c r="S84" s="120" t="s">
        <v>890</v>
      </c>
      <c r="T84" s="124">
        <v>45747</v>
      </c>
      <c r="U84" s="122">
        <v>4.0218999999999996</v>
      </c>
      <c r="V84" s="122">
        <v>12015.108329999999</v>
      </c>
      <c r="W84" s="122">
        <v>48323.564169999998</v>
      </c>
      <c r="X84" s="123">
        <v>2.9619999999999998E-3</v>
      </c>
      <c r="Y84" s="123">
        <v>2.2659999999999998E-3</v>
      </c>
      <c r="Z84" s="123">
        <v>2.52E-4</v>
      </c>
    </row>
    <row r="85" spans="1:26" ht="15" customHeight="1">
      <c r="A85" s="121">
        <v>316</v>
      </c>
      <c r="B85" s="121">
        <v>316</v>
      </c>
      <c r="C85" s="120" t="s">
        <v>2147</v>
      </c>
      <c r="D85" s="121"/>
      <c r="E85" s="120"/>
      <c r="F85" s="120" t="s">
        <v>2180</v>
      </c>
      <c r="G85" s="121">
        <v>62005616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292</v>
      </c>
      <c r="O85" s="120" t="s">
        <v>338</v>
      </c>
      <c r="P85" s="124">
        <v>43091</v>
      </c>
      <c r="Q85" s="120" t="s">
        <v>2181</v>
      </c>
      <c r="R85" s="120" t="s">
        <v>886</v>
      </c>
      <c r="S85" s="120" t="s">
        <v>890</v>
      </c>
      <c r="T85" s="124">
        <v>45747</v>
      </c>
      <c r="U85" s="122">
        <v>0.3705</v>
      </c>
      <c r="V85" s="122">
        <v>116914.59791</v>
      </c>
      <c r="W85" s="122">
        <v>43316.858520000002</v>
      </c>
      <c r="X85" s="123">
        <v>3.7072000000000001E-2</v>
      </c>
      <c r="Y85" s="123">
        <v>2.0309999999999998E-3</v>
      </c>
      <c r="Z85" s="123">
        <v>2.2599999999999999E-4</v>
      </c>
    </row>
    <row r="86" spans="1:26" ht="15" customHeight="1">
      <c r="A86" s="121">
        <v>316</v>
      </c>
      <c r="B86" s="121">
        <v>316</v>
      </c>
      <c r="C86" s="120" t="s">
        <v>2147</v>
      </c>
      <c r="D86" s="121"/>
      <c r="E86" s="120"/>
      <c r="F86" s="120" t="s">
        <v>2182</v>
      </c>
      <c r="G86" s="121">
        <v>62012257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40385</v>
      </c>
      <c r="Q86" s="120" t="s">
        <v>1223</v>
      </c>
      <c r="R86" s="120" t="s">
        <v>886</v>
      </c>
      <c r="S86" s="120" t="s">
        <v>890</v>
      </c>
      <c r="T86" s="124">
        <v>45747</v>
      </c>
      <c r="U86" s="122">
        <v>3.718</v>
      </c>
      <c r="V86" s="122">
        <v>47086.745080000001</v>
      </c>
      <c r="W86" s="122">
        <v>175068.51821000001</v>
      </c>
      <c r="X86" s="123">
        <v>1.921E-3</v>
      </c>
      <c r="Y86" s="123">
        <v>8.2109999999999995E-3</v>
      </c>
      <c r="Z86" s="123">
        <v>9.1500000000000001E-4</v>
      </c>
    </row>
    <row r="87" spans="1:26" ht="15" customHeight="1">
      <c r="A87" s="121">
        <v>316</v>
      </c>
      <c r="B87" s="121">
        <v>316</v>
      </c>
      <c r="C87" s="120" t="s">
        <v>2183</v>
      </c>
      <c r="D87" s="121"/>
      <c r="E87" s="120"/>
      <c r="F87" s="120" t="s">
        <v>2184</v>
      </c>
      <c r="G87" s="121">
        <v>62018171</v>
      </c>
      <c r="H87" s="120" t="s">
        <v>311</v>
      </c>
      <c r="I87" s="120" t="s">
        <v>1002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44760</v>
      </c>
      <c r="Q87" s="120" t="s">
        <v>1215</v>
      </c>
      <c r="R87" s="120" t="s">
        <v>886</v>
      </c>
      <c r="S87" s="120" t="s">
        <v>890</v>
      </c>
      <c r="T87" s="124">
        <v>45747</v>
      </c>
      <c r="U87" s="122">
        <v>4.0218999999999996</v>
      </c>
      <c r="V87" s="122">
        <v>86504.779670000004</v>
      </c>
      <c r="W87" s="122">
        <v>347913.57335999998</v>
      </c>
      <c r="X87" s="123">
        <v>0.31895400000000002</v>
      </c>
      <c r="Y87" s="123">
        <v>1.6317000000000002E-2</v>
      </c>
      <c r="Z87" s="123">
        <v>1.818E-3</v>
      </c>
    </row>
    <row r="88" spans="1:26" ht="15" customHeight="1">
      <c r="A88" s="121">
        <v>316</v>
      </c>
      <c r="B88" s="121">
        <v>316</v>
      </c>
      <c r="C88" s="120" t="s">
        <v>2147</v>
      </c>
      <c r="D88" s="121"/>
      <c r="E88" s="120"/>
      <c r="F88" s="120" t="s">
        <v>2185</v>
      </c>
      <c r="G88" s="121">
        <v>62002918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303</v>
      </c>
      <c r="O88" s="120" t="s">
        <v>338</v>
      </c>
      <c r="P88" s="124">
        <v>44201</v>
      </c>
      <c r="Q88" s="120" t="s">
        <v>1223</v>
      </c>
      <c r="R88" s="120" t="s">
        <v>886</v>
      </c>
      <c r="S88" s="120" t="s">
        <v>890</v>
      </c>
      <c r="T88" s="124">
        <v>45747</v>
      </c>
      <c r="U88" s="122">
        <v>3.718</v>
      </c>
      <c r="V88" s="122">
        <v>5775.41075</v>
      </c>
      <c r="W88" s="122">
        <v>21472.977180000002</v>
      </c>
      <c r="X88" s="123">
        <v>4.888E-3</v>
      </c>
      <c r="Y88" s="123">
        <v>1.0070000000000001E-3</v>
      </c>
      <c r="Z88" s="123">
        <v>1.12E-4</v>
      </c>
    </row>
    <row r="89" spans="1:26" ht="15" customHeight="1">
      <c r="A89" s="121">
        <v>316</v>
      </c>
      <c r="B89" s="121">
        <v>316</v>
      </c>
      <c r="C89" s="120" t="s">
        <v>2147</v>
      </c>
      <c r="D89" s="121"/>
      <c r="E89" s="120"/>
      <c r="F89" s="120" t="s">
        <v>2186</v>
      </c>
      <c r="G89" s="121">
        <v>62013940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303</v>
      </c>
      <c r="O89" s="120" t="s">
        <v>338</v>
      </c>
      <c r="P89" s="124">
        <v>39054</v>
      </c>
      <c r="Q89" s="120" t="s">
        <v>1223</v>
      </c>
      <c r="R89" s="120" t="s">
        <v>886</v>
      </c>
      <c r="S89" s="120" t="s">
        <v>890</v>
      </c>
      <c r="T89" s="124">
        <v>45747</v>
      </c>
      <c r="U89" s="122">
        <v>3.718</v>
      </c>
      <c r="V89" s="122">
        <v>2135.6867999999999</v>
      </c>
      <c r="W89" s="122">
        <v>7940.48351</v>
      </c>
      <c r="X89" s="123">
        <v>1.1360000000000001E-3</v>
      </c>
      <c r="Y89" s="123">
        <v>3.7199999999999999E-4</v>
      </c>
      <c r="Z89" s="123">
        <v>4.1E-5</v>
      </c>
    </row>
    <row r="90" spans="1:26" ht="15" customHeight="1">
      <c r="A90" s="121">
        <v>316</v>
      </c>
      <c r="B90" s="121">
        <v>316</v>
      </c>
      <c r="C90" s="120" t="s">
        <v>2187</v>
      </c>
      <c r="D90" s="121"/>
      <c r="E90" s="120"/>
      <c r="F90" s="120" t="s">
        <v>2188</v>
      </c>
      <c r="G90" s="121">
        <v>62013951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250</v>
      </c>
      <c r="O90" s="120" t="s">
        <v>338</v>
      </c>
      <c r="P90" s="124">
        <v>43014</v>
      </c>
      <c r="Q90" s="120" t="s">
        <v>1214</v>
      </c>
      <c r="R90" s="120" t="s">
        <v>886</v>
      </c>
      <c r="S90" s="120" t="s">
        <v>890</v>
      </c>
      <c r="T90" s="124">
        <v>45747</v>
      </c>
      <c r="U90" s="122">
        <v>2.4899999999999999E-2</v>
      </c>
      <c r="V90" s="122">
        <v>395441.50852999999</v>
      </c>
      <c r="W90" s="122">
        <v>9843.7254699999994</v>
      </c>
      <c r="X90" s="123">
        <v>5.8751999999999999E-2</v>
      </c>
      <c r="Y90" s="123">
        <v>4.6099999999999998E-4</v>
      </c>
      <c r="Z90" s="123">
        <v>5.1E-5</v>
      </c>
    </row>
    <row r="91" spans="1:26" ht="15" customHeight="1">
      <c r="A91" s="121">
        <v>316</v>
      </c>
      <c r="B91" s="121">
        <v>316</v>
      </c>
      <c r="C91" s="120" t="s">
        <v>2189</v>
      </c>
      <c r="D91" s="121"/>
      <c r="E91" s="120"/>
      <c r="F91" s="120" t="s">
        <v>2190</v>
      </c>
      <c r="G91" s="121">
        <v>62021803</v>
      </c>
      <c r="H91" s="120" t="s">
        <v>311</v>
      </c>
      <c r="I91" s="120" t="s">
        <v>1005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45449</v>
      </c>
      <c r="Q91" s="120" t="s">
        <v>1215</v>
      </c>
      <c r="R91" s="120" t="s">
        <v>886</v>
      </c>
      <c r="S91" s="120" t="s">
        <v>890</v>
      </c>
      <c r="T91" s="124">
        <v>45747</v>
      </c>
      <c r="U91" s="122">
        <v>4.0218999999999996</v>
      </c>
      <c r="V91" s="122">
        <v>14752.33892</v>
      </c>
      <c r="W91" s="122">
        <v>59332.431900000003</v>
      </c>
      <c r="X91" s="123">
        <v>3.6880000000000003E-2</v>
      </c>
      <c r="Y91" s="123">
        <v>2.7820000000000002E-3</v>
      </c>
      <c r="Z91" s="123">
        <v>3.1E-4</v>
      </c>
    </row>
    <row r="92" spans="1:26" ht="15" customHeight="1">
      <c r="A92" s="121">
        <v>316</v>
      </c>
      <c r="B92" s="121">
        <v>316</v>
      </c>
      <c r="C92" s="120" t="s">
        <v>2138</v>
      </c>
      <c r="D92" s="121"/>
      <c r="E92" s="120"/>
      <c r="F92" s="120" t="s">
        <v>2191</v>
      </c>
      <c r="G92" s="121">
        <v>62019799</v>
      </c>
      <c r="H92" s="120" t="s">
        <v>311</v>
      </c>
      <c r="I92" s="120" t="s">
        <v>1002</v>
      </c>
      <c r="J92" s="120"/>
      <c r="K92" s="120" t="s">
        <v>204</v>
      </c>
      <c r="L92" s="120"/>
      <c r="M92" s="120"/>
      <c r="N92" s="120" t="s">
        <v>295</v>
      </c>
      <c r="O92" s="120" t="s">
        <v>338</v>
      </c>
      <c r="P92" s="124">
        <v>42833</v>
      </c>
      <c r="Q92" s="120" t="s">
        <v>1223</v>
      </c>
      <c r="R92" s="120" t="s">
        <v>886</v>
      </c>
      <c r="S92" s="120" t="s">
        <v>890</v>
      </c>
      <c r="T92" s="124">
        <v>45747</v>
      </c>
      <c r="U92" s="122">
        <v>3.718</v>
      </c>
      <c r="V92" s="122">
        <v>30190.706859999998</v>
      </c>
      <c r="W92" s="122">
        <v>112249.0481</v>
      </c>
      <c r="X92" s="123">
        <v>1.2076E-2</v>
      </c>
      <c r="Y92" s="123">
        <v>5.2639999999999996E-3</v>
      </c>
      <c r="Z92" s="123">
        <v>5.8600000000000004E-4</v>
      </c>
    </row>
    <row r="93" spans="1:26" ht="15" customHeight="1">
      <c r="A93" s="121">
        <v>316</v>
      </c>
      <c r="B93" s="121">
        <v>316</v>
      </c>
      <c r="C93" s="120" t="s">
        <v>2192</v>
      </c>
      <c r="D93" s="121"/>
      <c r="E93" s="120"/>
      <c r="F93" s="120" t="s">
        <v>2193</v>
      </c>
      <c r="G93" s="121">
        <v>40000473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292</v>
      </c>
      <c r="O93" s="120" t="s">
        <v>338</v>
      </c>
      <c r="P93" s="124">
        <v>43513</v>
      </c>
      <c r="Q93" s="120" t="s">
        <v>1215</v>
      </c>
      <c r="R93" s="120" t="s">
        <v>886</v>
      </c>
      <c r="S93" s="120" t="s">
        <v>890</v>
      </c>
      <c r="T93" s="124">
        <v>45747</v>
      </c>
      <c r="U93" s="122">
        <v>4.0218999999999996</v>
      </c>
      <c r="V93" s="122">
        <v>-4841.1081299999996</v>
      </c>
      <c r="W93" s="122">
        <v>-19470.452789999999</v>
      </c>
      <c r="X93" s="123">
        <v>0</v>
      </c>
      <c r="Y93" s="123">
        <v>-9.1299999999999997E-4</v>
      </c>
      <c r="Z93" s="123">
        <v>-1.01E-4</v>
      </c>
    </row>
    <row r="94" spans="1:26" ht="15" customHeight="1">
      <c r="A94" s="121">
        <v>316</v>
      </c>
      <c r="B94" s="121">
        <v>316</v>
      </c>
      <c r="C94" s="120" t="s">
        <v>2194</v>
      </c>
      <c r="D94" s="121"/>
      <c r="E94" s="120"/>
      <c r="F94" s="120" t="s">
        <v>2195</v>
      </c>
      <c r="G94" s="121">
        <v>60388675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295</v>
      </c>
      <c r="O94" s="120" t="s">
        <v>338</v>
      </c>
      <c r="P94" s="124">
        <v>43251</v>
      </c>
      <c r="Q94" s="120" t="s">
        <v>1223</v>
      </c>
      <c r="R94" s="120" t="s">
        <v>886</v>
      </c>
      <c r="S94" s="120" t="s">
        <v>890</v>
      </c>
      <c r="T94" s="124">
        <v>45747</v>
      </c>
      <c r="U94" s="122">
        <v>3.718</v>
      </c>
      <c r="V94" s="122">
        <v>35388.117189999997</v>
      </c>
      <c r="W94" s="122">
        <v>131573.01973</v>
      </c>
      <c r="X94" s="123">
        <v>1.9659999999999999E-3</v>
      </c>
      <c r="Y94" s="123">
        <v>6.1710000000000003E-3</v>
      </c>
      <c r="Z94" s="123">
        <v>6.87E-4</v>
      </c>
    </row>
    <row r="95" spans="1:26" ht="15" customHeight="1">
      <c r="A95" s="121">
        <v>316</v>
      </c>
      <c r="B95" s="121">
        <v>316</v>
      </c>
      <c r="C95" s="120" t="s">
        <v>2196</v>
      </c>
      <c r="D95" s="121"/>
      <c r="E95" s="120"/>
      <c r="F95" s="120" t="s">
        <v>2197</v>
      </c>
      <c r="G95" s="121">
        <v>60402286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232</v>
      </c>
      <c r="O95" s="120" t="s">
        <v>338</v>
      </c>
      <c r="P95" s="124">
        <v>42613</v>
      </c>
      <c r="Q95" s="120" t="s">
        <v>1228</v>
      </c>
      <c r="R95" s="120" t="s">
        <v>886</v>
      </c>
      <c r="S95" s="120" t="s">
        <v>890</v>
      </c>
      <c r="T95" s="124">
        <v>45747</v>
      </c>
      <c r="U95" s="122">
        <v>4.8108000000000004</v>
      </c>
      <c r="V95" s="122">
        <v>6323.2690499999999</v>
      </c>
      <c r="W95" s="122">
        <v>30419.982749999999</v>
      </c>
      <c r="X95" s="123">
        <v>3.1615999999999998E-2</v>
      </c>
      <c r="Y95" s="123">
        <v>1.426E-3</v>
      </c>
      <c r="Z95" s="123">
        <v>1.5899999999999999E-4</v>
      </c>
    </row>
    <row r="96" spans="1:26" ht="15" customHeight="1">
      <c r="A96" s="121">
        <v>316</v>
      </c>
      <c r="B96" s="121">
        <v>316</v>
      </c>
      <c r="C96" s="120" t="s">
        <v>2147</v>
      </c>
      <c r="D96" s="121"/>
      <c r="E96" s="120"/>
      <c r="F96" s="120" t="s">
        <v>2198</v>
      </c>
      <c r="G96" s="121">
        <v>62009378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232</v>
      </c>
      <c r="O96" s="120" t="s">
        <v>338</v>
      </c>
      <c r="P96" s="124">
        <v>42370</v>
      </c>
      <c r="Q96" s="120" t="s">
        <v>1228</v>
      </c>
      <c r="R96" s="120" t="s">
        <v>886</v>
      </c>
      <c r="S96" s="120" t="s">
        <v>890</v>
      </c>
      <c r="T96" s="124">
        <v>45747</v>
      </c>
      <c r="U96" s="122">
        <v>4.8108000000000004</v>
      </c>
      <c r="V96" s="122">
        <v>9659.2059000000008</v>
      </c>
      <c r="W96" s="122">
        <v>46468.507749999997</v>
      </c>
      <c r="X96" s="123">
        <v>1.3462E-2</v>
      </c>
      <c r="Y96" s="123">
        <v>2.1789999999999999E-3</v>
      </c>
      <c r="Z96" s="123">
        <v>2.42E-4</v>
      </c>
    </row>
    <row r="97" spans="1:26" ht="15" customHeight="1">
      <c r="A97" s="121">
        <v>316</v>
      </c>
      <c r="B97" s="121">
        <v>316</v>
      </c>
      <c r="C97" s="120" t="s">
        <v>2199</v>
      </c>
      <c r="D97" s="121"/>
      <c r="E97" s="120"/>
      <c r="F97" s="120" t="s">
        <v>2200</v>
      </c>
      <c r="G97" s="121">
        <v>62018025</v>
      </c>
      <c r="H97" s="120" t="s">
        <v>311</v>
      </c>
      <c r="I97" s="120" t="s">
        <v>1005</v>
      </c>
      <c r="J97" s="120"/>
      <c r="K97" s="120" t="s">
        <v>204</v>
      </c>
      <c r="L97" s="120"/>
      <c r="M97" s="120"/>
      <c r="N97" s="120" t="s">
        <v>292</v>
      </c>
      <c r="O97" s="120" t="s">
        <v>338</v>
      </c>
      <c r="P97" s="124">
        <v>44958</v>
      </c>
      <c r="Q97" s="120" t="s">
        <v>1215</v>
      </c>
      <c r="R97" s="120" t="s">
        <v>886</v>
      </c>
      <c r="S97" s="120" t="s">
        <v>890</v>
      </c>
      <c r="T97" s="124">
        <v>45747</v>
      </c>
      <c r="U97" s="122">
        <v>4.0218999999999996</v>
      </c>
      <c r="V97" s="122">
        <v>20754.947100000001</v>
      </c>
      <c r="W97" s="122">
        <v>83474.321729999996</v>
      </c>
      <c r="X97" s="123">
        <v>8.3018999999999996E-2</v>
      </c>
      <c r="Y97" s="123">
        <v>3.9150000000000001E-3</v>
      </c>
      <c r="Z97" s="123">
        <v>4.3600000000000003E-4</v>
      </c>
    </row>
    <row r="98" spans="1:26" ht="15" customHeight="1">
      <c r="A98" s="121">
        <v>316</v>
      </c>
      <c r="B98" s="121">
        <v>316</v>
      </c>
      <c r="C98" s="120" t="s">
        <v>2201</v>
      </c>
      <c r="D98" s="121"/>
      <c r="E98" s="120"/>
      <c r="F98" s="120" t="s">
        <v>2202</v>
      </c>
      <c r="G98" s="121">
        <v>42000916</v>
      </c>
      <c r="H98" s="120" t="s">
        <v>311</v>
      </c>
      <c r="I98" s="120" t="s">
        <v>1006</v>
      </c>
      <c r="J98" s="120"/>
      <c r="K98" s="120" t="s">
        <v>204</v>
      </c>
      <c r="L98" s="120"/>
      <c r="M98" s="120"/>
      <c r="N98" s="120" t="s">
        <v>295</v>
      </c>
      <c r="O98" s="120" t="s">
        <v>338</v>
      </c>
      <c r="P98" s="124">
        <v>43601</v>
      </c>
      <c r="Q98" s="120" t="s">
        <v>1223</v>
      </c>
      <c r="R98" s="120" t="s">
        <v>886</v>
      </c>
      <c r="S98" s="120" t="s">
        <v>890</v>
      </c>
      <c r="T98" s="124">
        <v>45747</v>
      </c>
      <c r="U98" s="122">
        <v>3.718</v>
      </c>
      <c r="V98" s="122">
        <v>2134.9535999999998</v>
      </c>
      <c r="W98" s="122">
        <v>7937.7574800000002</v>
      </c>
      <c r="X98" s="123">
        <v>7.1100000000000004E-4</v>
      </c>
      <c r="Y98" s="123">
        <v>3.7199999999999999E-4</v>
      </c>
      <c r="Z98" s="123">
        <v>4.1E-5</v>
      </c>
    </row>
    <row r="99" spans="1:26" ht="15" customHeight="1">
      <c r="A99" s="121">
        <v>316</v>
      </c>
      <c r="B99" s="121">
        <v>316</v>
      </c>
      <c r="C99" s="120" t="s">
        <v>2203</v>
      </c>
      <c r="D99" s="121"/>
      <c r="E99" s="120"/>
      <c r="F99" s="120" t="s">
        <v>2204</v>
      </c>
      <c r="G99" s="121">
        <v>62021035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295</v>
      </c>
      <c r="O99" s="120" t="s">
        <v>338</v>
      </c>
      <c r="P99" s="124">
        <v>44923</v>
      </c>
      <c r="Q99" s="120" t="s">
        <v>1223</v>
      </c>
      <c r="R99" s="120" t="s">
        <v>886</v>
      </c>
      <c r="S99" s="120" t="s">
        <v>890</v>
      </c>
      <c r="T99" s="124">
        <v>45747</v>
      </c>
      <c r="U99" s="122">
        <v>3.718</v>
      </c>
      <c r="V99" s="122">
        <v>31399.840520000002</v>
      </c>
      <c r="W99" s="122">
        <v>116744.60705999999</v>
      </c>
      <c r="X99" s="123">
        <v>2.3249999999999998E-3</v>
      </c>
      <c r="Y99" s="123">
        <v>5.4749999999999998E-3</v>
      </c>
      <c r="Z99" s="123">
        <v>6.0999999999999997E-4</v>
      </c>
    </row>
    <row r="100" spans="1:26" ht="15" customHeight="1">
      <c r="A100" s="121">
        <v>316</v>
      </c>
      <c r="B100" s="121">
        <v>316</v>
      </c>
      <c r="C100" s="120" t="s">
        <v>2205</v>
      </c>
      <c r="D100" s="121"/>
      <c r="E100" s="120"/>
      <c r="F100" s="120" t="s">
        <v>2206</v>
      </c>
      <c r="G100" s="121">
        <v>41000865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43513</v>
      </c>
      <c r="Q100" s="120" t="s">
        <v>1215</v>
      </c>
      <c r="R100" s="120" t="s">
        <v>886</v>
      </c>
      <c r="S100" s="120" t="s">
        <v>890</v>
      </c>
      <c r="T100" s="124">
        <v>45747</v>
      </c>
      <c r="U100" s="122">
        <v>4.0218999999999996</v>
      </c>
      <c r="V100" s="122">
        <v>376.298</v>
      </c>
      <c r="W100" s="122">
        <v>1513.4329299999999</v>
      </c>
      <c r="X100" s="123">
        <v>1.8799999999999999E-4</v>
      </c>
      <c r="Y100" s="123">
        <v>6.9999999999999994E-5</v>
      </c>
      <c r="Z100" s="123">
        <v>6.9999999999999999E-6</v>
      </c>
    </row>
    <row r="101" spans="1:26" ht="15" customHeight="1">
      <c r="A101" s="121">
        <v>316</v>
      </c>
      <c r="B101" s="121">
        <v>316</v>
      </c>
      <c r="C101" s="120" t="s">
        <v>2207</v>
      </c>
      <c r="D101" s="121"/>
      <c r="E101" s="120"/>
      <c r="F101" s="120" t="s">
        <v>2208</v>
      </c>
      <c r="G101" s="121">
        <v>62019600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43283</v>
      </c>
      <c r="Q101" s="120" t="s">
        <v>1223</v>
      </c>
      <c r="R101" s="120" t="s">
        <v>886</v>
      </c>
      <c r="S101" s="120" t="s">
        <v>890</v>
      </c>
      <c r="T101" s="124">
        <v>45747</v>
      </c>
      <c r="U101" s="122">
        <v>3.718</v>
      </c>
      <c r="V101" s="122">
        <v>37378.994070000001</v>
      </c>
      <c r="W101" s="122">
        <v>138975.09993999999</v>
      </c>
      <c r="X101" s="123">
        <v>2.6459999999999999E-3</v>
      </c>
      <c r="Y101" s="123">
        <v>6.5180000000000004E-3</v>
      </c>
      <c r="Z101" s="123">
        <v>7.2599999999999997E-4</v>
      </c>
    </row>
    <row r="102" spans="1:26" ht="15" customHeight="1">
      <c r="A102" s="121">
        <v>316</v>
      </c>
      <c r="B102" s="121">
        <v>316</v>
      </c>
      <c r="C102" s="120" t="s">
        <v>2201</v>
      </c>
      <c r="D102" s="121"/>
      <c r="E102" s="120"/>
      <c r="F102" s="120" t="s">
        <v>2209</v>
      </c>
      <c r="G102" s="121">
        <v>45000102</v>
      </c>
      <c r="H102" s="120" t="s">
        <v>311</v>
      </c>
      <c r="I102" s="120" t="s">
        <v>1006</v>
      </c>
      <c r="J102" s="120"/>
      <c r="K102" s="120" t="s">
        <v>204</v>
      </c>
      <c r="L102" s="120"/>
      <c r="M102" s="120"/>
      <c r="N102" s="120" t="s">
        <v>295</v>
      </c>
      <c r="O102" s="120" t="s">
        <v>338</v>
      </c>
      <c r="P102" s="124">
        <v>45473</v>
      </c>
      <c r="Q102" s="120" t="s">
        <v>1223</v>
      </c>
      <c r="R102" s="120" t="s">
        <v>886</v>
      </c>
      <c r="S102" s="120" t="s">
        <v>890</v>
      </c>
      <c r="T102" s="124">
        <v>45747</v>
      </c>
      <c r="U102" s="122">
        <v>3.718</v>
      </c>
      <c r="V102" s="122">
        <v>148.49347</v>
      </c>
      <c r="W102" s="122">
        <v>552.09871999999996</v>
      </c>
      <c r="X102" s="123">
        <v>4.2420000000000001E-3</v>
      </c>
      <c r="Y102" s="123">
        <v>2.5000000000000001E-5</v>
      </c>
      <c r="Z102" s="123">
        <v>1.9999999999999999E-6</v>
      </c>
    </row>
    <row r="103" spans="1:26" ht="15" customHeight="1">
      <c r="A103" s="121">
        <v>316</v>
      </c>
      <c r="B103" s="121">
        <v>316</v>
      </c>
      <c r="C103" s="120" t="s">
        <v>2210</v>
      </c>
      <c r="D103" s="121"/>
      <c r="E103" s="120"/>
      <c r="F103" s="120" t="s">
        <v>2211</v>
      </c>
      <c r="G103" s="121">
        <v>62020839</v>
      </c>
      <c r="H103" s="120" t="s">
        <v>311</v>
      </c>
      <c r="I103" s="120" t="s">
        <v>1004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39458</v>
      </c>
      <c r="Q103" s="120" t="s">
        <v>1215</v>
      </c>
      <c r="R103" s="120" t="s">
        <v>886</v>
      </c>
      <c r="S103" s="120" t="s">
        <v>890</v>
      </c>
      <c r="T103" s="124">
        <v>45747</v>
      </c>
      <c r="U103" s="122">
        <v>4.0218999999999996</v>
      </c>
      <c r="V103" s="122">
        <v>21209.33581</v>
      </c>
      <c r="W103" s="122">
        <v>85301.827709999998</v>
      </c>
      <c r="X103" s="123">
        <v>8.5780000000000006E-3</v>
      </c>
      <c r="Y103" s="123">
        <v>4.0000000000000001E-3</v>
      </c>
      <c r="Z103" s="123">
        <v>4.4499999999999997E-4</v>
      </c>
    </row>
    <row r="104" spans="1:26" ht="15" customHeight="1">
      <c r="A104" s="121">
        <v>316</v>
      </c>
      <c r="B104" s="121">
        <v>316</v>
      </c>
      <c r="C104" s="120" t="s">
        <v>2147</v>
      </c>
      <c r="D104" s="121"/>
      <c r="E104" s="120"/>
      <c r="F104" s="120" t="s">
        <v>2212</v>
      </c>
      <c r="G104" s="121">
        <v>62003613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44917</v>
      </c>
      <c r="Q104" s="120" t="s">
        <v>1223</v>
      </c>
      <c r="R104" s="120" t="s">
        <v>886</v>
      </c>
      <c r="S104" s="120" t="s">
        <v>890</v>
      </c>
      <c r="T104" s="124">
        <v>45747</v>
      </c>
      <c r="U104" s="122">
        <v>3.718</v>
      </c>
      <c r="V104" s="122">
        <v>31309.693510000001</v>
      </c>
      <c r="W104" s="122">
        <v>116409.44046</v>
      </c>
      <c r="X104" s="123">
        <v>1.2520999999999999E-2</v>
      </c>
      <c r="Y104" s="123">
        <v>5.4590000000000003E-3</v>
      </c>
      <c r="Z104" s="123">
        <v>6.0800000000000003E-4</v>
      </c>
    </row>
    <row r="105" spans="1:26" ht="15" customHeight="1">
      <c r="A105" s="121">
        <v>316</v>
      </c>
      <c r="B105" s="121">
        <v>316</v>
      </c>
      <c r="C105" s="120" t="s">
        <v>2213</v>
      </c>
      <c r="D105" s="121"/>
      <c r="E105" s="120"/>
      <c r="F105" s="120" t="s">
        <v>2214</v>
      </c>
      <c r="G105" s="121">
        <v>62021654</v>
      </c>
      <c r="H105" s="120" t="s">
        <v>311</v>
      </c>
      <c r="I105" s="120" t="s">
        <v>1004</v>
      </c>
      <c r="J105" s="120"/>
      <c r="K105" s="120" t="s">
        <v>204</v>
      </c>
      <c r="L105" s="120"/>
      <c r="M105" s="120"/>
      <c r="N105" s="120" t="s">
        <v>223</v>
      </c>
      <c r="O105" s="120" t="s">
        <v>338</v>
      </c>
      <c r="P105" s="124">
        <v>45385</v>
      </c>
      <c r="Q105" s="120" t="s">
        <v>1223</v>
      </c>
      <c r="R105" s="120" t="s">
        <v>886</v>
      </c>
      <c r="S105" s="120" t="s">
        <v>890</v>
      </c>
      <c r="T105" s="124">
        <v>45747</v>
      </c>
      <c r="U105" s="122">
        <v>3.718</v>
      </c>
      <c r="V105" s="122">
        <v>11469.11116</v>
      </c>
      <c r="W105" s="122">
        <v>42642.155310000002</v>
      </c>
      <c r="X105" s="123">
        <v>9.1750000000000009E-3</v>
      </c>
      <c r="Y105" s="123">
        <v>2E-3</v>
      </c>
      <c r="Z105" s="123">
        <v>2.22E-4</v>
      </c>
    </row>
    <row r="106" spans="1:26" ht="15" customHeight="1">
      <c r="A106" s="121">
        <v>316</v>
      </c>
      <c r="B106" s="121">
        <v>316</v>
      </c>
      <c r="C106" s="120" t="s">
        <v>2215</v>
      </c>
      <c r="D106" s="121"/>
      <c r="E106" s="120"/>
      <c r="F106" s="120" t="s">
        <v>2216</v>
      </c>
      <c r="G106" s="121">
        <v>60294154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292</v>
      </c>
      <c r="O106" s="120" t="s">
        <v>338</v>
      </c>
      <c r="P106" s="124">
        <v>45016</v>
      </c>
      <c r="Q106" s="120" t="s">
        <v>1215</v>
      </c>
      <c r="R106" s="120" t="s">
        <v>886</v>
      </c>
      <c r="S106" s="120" t="s">
        <v>890</v>
      </c>
      <c r="T106" s="124">
        <v>45747</v>
      </c>
      <c r="U106" s="122">
        <v>4.0218999999999996</v>
      </c>
      <c r="V106" s="122">
        <v>3324.29513</v>
      </c>
      <c r="W106" s="122">
        <v>13369.98257</v>
      </c>
      <c r="X106" s="123">
        <v>4.9700000000000005E-4</v>
      </c>
      <c r="Y106" s="123">
        <v>6.2699999999999995E-4</v>
      </c>
      <c r="Z106" s="123">
        <v>6.8999999999999997E-5</v>
      </c>
    </row>
    <row r="107" spans="1:26" ht="15" customHeight="1">
      <c r="A107" s="121">
        <v>316</v>
      </c>
      <c r="B107" s="121">
        <v>316</v>
      </c>
      <c r="C107" s="120" t="s">
        <v>2217</v>
      </c>
      <c r="D107" s="121"/>
      <c r="E107" s="120"/>
      <c r="F107" s="120" t="s">
        <v>2218</v>
      </c>
      <c r="G107" s="121">
        <v>62007695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292</v>
      </c>
      <c r="O107" s="120" t="s">
        <v>338</v>
      </c>
      <c r="P107" s="124">
        <v>40801</v>
      </c>
      <c r="Q107" s="120" t="s">
        <v>1215</v>
      </c>
      <c r="R107" s="120" t="s">
        <v>886</v>
      </c>
      <c r="S107" s="120" t="s">
        <v>890</v>
      </c>
      <c r="T107" s="124">
        <v>45747</v>
      </c>
      <c r="U107" s="122">
        <v>4.0218999999999996</v>
      </c>
      <c r="V107" s="122">
        <v>34790.403339999997</v>
      </c>
      <c r="W107" s="122">
        <v>139923.52319000001</v>
      </c>
      <c r="X107" s="123">
        <v>7.731E-3</v>
      </c>
      <c r="Y107" s="123">
        <v>6.5620000000000001E-3</v>
      </c>
      <c r="Z107" s="123">
        <v>7.3099999999999999E-4</v>
      </c>
    </row>
    <row r="108" spans="1:26" ht="15" customHeight="1">
      <c r="A108" s="121">
        <v>316</v>
      </c>
      <c r="B108" s="121">
        <v>316</v>
      </c>
      <c r="C108" s="120" t="s">
        <v>2065</v>
      </c>
      <c r="D108" s="121"/>
      <c r="E108" s="120"/>
      <c r="F108" s="120" t="s">
        <v>2219</v>
      </c>
      <c r="G108" s="121">
        <v>62017769</v>
      </c>
      <c r="H108" s="120" t="s">
        <v>311</v>
      </c>
      <c r="I108" s="120" t="s">
        <v>1006</v>
      </c>
      <c r="J108" s="120"/>
      <c r="K108" s="120" t="s">
        <v>204</v>
      </c>
      <c r="L108" s="120"/>
      <c r="M108" s="120"/>
      <c r="N108" s="120" t="s">
        <v>295</v>
      </c>
      <c r="O108" s="120" t="s">
        <v>338</v>
      </c>
      <c r="P108" s="124">
        <v>44172</v>
      </c>
      <c r="Q108" s="120" t="s">
        <v>1223</v>
      </c>
      <c r="R108" s="120" t="s">
        <v>886</v>
      </c>
      <c r="S108" s="120" t="s">
        <v>890</v>
      </c>
      <c r="T108" s="124">
        <v>45747</v>
      </c>
      <c r="U108" s="122">
        <v>3.718</v>
      </c>
      <c r="V108" s="122">
        <v>14084.000700000001</v>
      </c>
      <c r="W108" s="122">
        <v>52364.314599999998</v>
      </c>
      <c r="X108" s="123">
        <v>0.117366</v>
      </c>
      <c r="Y108" s="123">
        <v>2.4559999999999998E-3</v>
      </c>
      <c r="Z108" s="123">
        <v>2.7300000000000002E-4</v>
      </c>
    </row>
    <row r="109" spans="1:26" ht="15" customHeight="1">
      <c r="A109" s="121">
        <v>316</v>
      </c>
      <c r="B109" s="121">
        <v>316</v>
      </c>
      <c r="C109" s="120" t="s">
        <v>2160</v>
      </c>
      <c r="D109" s="121"/>
      <c r="E109" s="120"/>
      <c r="F109" s="120" t="s">
        <v>2220</v>
      </c>
      <c r="G109" s="121">
        <v>41000798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292</v>
      </c>
      <c r="O109" s="120" t="s">
        <v>338</v>
      </c>
      <c r="P109" s="124">
        <v>43513</v>
      </c>
      <c r="Q109" s="120" t="s">
        <v>1215</v>
      </c>
      <c r="R109" s="120" t="s">
        <v>886</v>
      </c>
      <c r="S109" s="120" t="s">
        <v>890</v>
      </c>
      <c r="T109" s="124">
        <v>45747</v>
      </c>
      <c r="U109" s="122">
        <v>4.0218999999999996</v>
      </c>
      <c r="V109" s="122">
        <v>-21011.3838</v>
      </c>
      <c r="W109" s="122">
        <v>-84505.684510000006</v>
      </c>
      <c r="X109" s="123">
        <v>0</v>
      </c>
      <c r="Y109" s="123">
        <v>-3.9630000000000004E-3</v>
      </c>
      <c r="Z109" s="123">
        <v>-4.4099999999999999E-4</v>
      </c>
    </row>
    <row r="110" spans="1:26" ht="15" customHeight="1">
      <c r="A110" s="121">
        <v>316</v>
      </c>
      <c r="B110" s="121">
        <v>316</v>
      </c>
      <c r="C110" s="120" t="s">
        <v>2201</v>
      </c>
      <c r="D110" s="121"/>
      <c r="E110" s="120"/>
      <c r="F110" s="120" t="s">
        <v>2221</v>
      </c>
      <c r="G110" s="121">
        <v>42000920</v>
      </c>
      <c r="H110" s="120" t="s">
        <v>311</v>
      </c>
      <c r="I110" s="120" t="s">
        <v>1006</v>
      </c>
      <c r="J110" s="120"/>
      <c r="K110" s="120" t="s">
        <v>204</v>
      </c>
      <c r="L110" s="120"/>
      <c r="M110" s="120"/>
      <c r="N110" s="120" t="s">
        <v>295</v>
      </c>
      <c r="O110" s="120" t="s">
        <v>338</v>
      </c>
      <c r="P110" s="124">
        <v>43601</v>
      </c>
      <c r="Q110" s="120" t="s">
        <v>1223</v>
      </c>
      <c r="R110" s="120" t="s">
        <v>886</v>
      </c>
      <c r="S110" s="120" t="s">
        <v>890</v>
      </c>
      <c r="T110" s="124">
        <v>45747</v>
      </c>
      <c r="U110" s="122">
        <v>3.718</v>
      </c>
      <c r="V110" s="122">
        <v>659.05679999999995</v>
      </c>
      <c r="W110" s="122">
        <v>2450.37318</v>
      </c>
      <c r="X110" s="123">
        <v>2.1900000000000001E-4</v>
      </c>
      <c r="Y110" s="123">
        <v>1.1400000000000001E-4</v>
      </c>
      <c r="Z110" s="123">
        <v>1.2E-5</v>
      </c>
    </row>
    <row r="111" spans="1:26" ht="15" customHeight="1">
      <c r="A111" s="121">
        <v>316</v>
      </c>
      <c r="B111" s="121">
        <v>316</v>
      </c>
      <c r="C111" s="120" t="s">
        <v>2199</v>
      </c>
      <c r="D111" s="121"/>
      <c r="E111" s="120"/>
      <c r="F111" s="120" t="s">
        <v>2222</v>
      </c>
      <c r="G111" s="121">
        <v>62018000</v>
      </c>
      <c r="H111" s="120" t="s">
        <v>311</v>
      </c>
      <c r="I111" s="120" t="s">
        <v>1005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39713</v>
      </c>
      <c r="Q111" s="120" t="s">
        <v>1223</v>
      </c>
      <c r="R111" s="120" t="s">
        <v>886</v>
      </c>
      <c r="S111" s="120" t="s">
        <v>890</v>
      </c>
      <c r="T111" s="124">
        <v>45747</v>
      </c>
      <c r="U111" s="122">
        <v>3.718</v>
      </c>
      <c r="V111" s="122">
        <v>22315.16951</v>
      </c>
      <c r="W111" s="122">
        <v>82967.80025</v>
      </c>
      <c r="X111" s="123">
        <v>1.0447E-2</v>
      </c>
      <c r="Y111" s="123">
        <v>3.8909999999999999E-3</v>
      </c>
      <c r="Z111" s="123">
        <v>4.3300000000000001E-4</v>
      </c>
    </row>
    <row r="112" spans="1:26" ht="15" customHeight="1">
      <c r="A112" s="121">
        <v>316</v>
      </c>
      <c r="B112" s="121">
        <v>316</v>
      </c>
      <c r="C112" s="120" t="s">
        <v>2210</v>
      </c>
      <c r="D112" s="121"/>
      <c r="E112" s="120"/>
      <c r="F112" s="120" t="s">
        <v>2223</v>
      </c>
      <c r="G112" s="121">
        <v>62020847</v>
      </c>
      <c r="H112" s="120" t="s">
        <v>311</v>
      </c>
      <c r="I112" s="120" t="s">
        <v>1005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42433</v>
      </c>
      <c r="Q112" s="120" t="s">
        <v>1223</v>
      </c>
      <c r="R112" s="120" t="s">
        <v>886</v>
      </c>
      <c r="S112" s="120" t="s">
        <v>890</v>
      </c>
      <c r="T112" s="124">
        <v>45747</v>
      </c>
      <c r="U112" s="122">
        <v>3.718</v>
      </c>
      <c r="V112" s="122">
        <v>40400.616370000003</v>
      </c>
      <c r="W112" s="122">
        <v>150209.49166</v>
      </c>
      <c r="X112" s="123">
        <v>5.3866999999999998E-2</v>
      </c>
      <c r="Y112" s="123">
        <v>7.045E-3</v>
      </c>
      <c r="Z112" s="123">
        <v>7.85E-4</v>
      </c>
    </row>
    <row r="113" spans="1:26" ht="15" customHeight="1">
      <c r="A113" s="121">
        <v>316</v>
      </c>
      <c r="B113" s="121">
        <v>316</v>
      </c>
      <c r="C113" s="120" t="s">
        <v>2177</v>
      </c>
      <c r="D113" s="121"/>
      <c r="E113" s="120"/>
      <c r="F113" s="120" t="s">
        <v>2224</v>
      </c>
      <c r="G113" s="121">
        <v>60312816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288</v>
      </c>
      <c r="O113" s="120" t="s">
        <v>338</v>
      </c>
      <c r="P113" s="124">
        <v>43536</v>
      </c>
      <c r="Q113" s="120" t="s">
        <v>1223</v>
      </c>
      <c r="R113" s="120" t="s">
        <v>886</v>
      </c>
      <c r="S113" s="120" t="s">
        <v>890</v>
      </c>
      <c r="T113" s="124">
        <v>45747</v>
      </c>
      <c r="U113" s="122">
        <v>3.718</v>
      </c>
      <c r="V113" s="122">
        <v>3160.31331</v>
      </c>
      <c r="W113" s="122">
        <v>11750.04487</v>
      </c>
      <c r="X113" s="123">
        <v>1.2640999999999999E-2</v>
      </c>
      <c r="Y113" s="123">
        <v>5.5099999999999995E-4</v>
      </c>
      <c r="Z113" s="123">
        <v>6.0999999999999999E-5</v>
      </c>
    </row>
    <row r="114" spans="1:26" ht="15" customHeight="1">
      <c r="A114" s="121">
        <v>316</v>
      </c>
      <c r="B114" s="121">
        <v>316</v>
      </c>
      <c r="C114" s="120" t="s">
        <v>2225</v>
      </c>
      <c r="D114" s="121"/>
      <c r="E114" s="120"/>
      <c r="F114" s="120" t="s">
        <v>2226</v>
      </c>
      <c r="G114" s="121">
        <v>60402625</v>
      </c>
      <c r="H114" s="120" t="s">
        <v>311</v>
      </c>
      <c r="I114" s="120" t="s">
        <v>1005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42838</v>
      </c>
      <c r="Q114" s="120" t="s">
        <v>1223</v>
      </c>
      <c r="R114" s="120" t="s">
        <v>886</v>
      </c>
      <c r="S114" s="120" t="s">
        <v>890</v>
      </c>
      <c r="T114" s="124">
        <v>45747</v>
      </c>
      <c r="U114" s="122">
        <v>3.718</v>
      </c>
      <c r="V114" s="122">
        <v>19076.433959999998</v>
      </c>
      <c r="W114" s="122">
        <v>70926.181450000004</v>
      </c>
      <c r="X114" s="123">
        <v>2.1189999999999998E-3</v>
      </c>
      <c r="Y114" s="123">
        <v>3.326E-3</v>
      </c>
      <c r="Z114" s="123">
        <v>3.6999999999999999E-4</v>
      </c>
    </row>
    <row r="115" spans="1:26" ht="15" customHeight="1">
      <c r="A115" s="121">
        <v>316</v>
      </c>
      <c r="B115" s="121">
        <v>316</v>
      </c>
      <c r="C115" s="120" t="s">
        <v>2227</v>
      </c>
      <c r="D115" s="121"/>
      <c r="E115" s="120"/>
      <c r="F115" s="120" t="s">
        <v>2228</v>
      </c>
      <c r="G115" s="121">
        <v>60303385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295</v>
      </c>
      <c r="O115" s="120" t="s">
        <v>338</v>
      </c>
      <c r="P115" s="124">
        <v>40330</v>
      </c>
      <c r="Q115" s="120" t="s">
        <v>1223</v>
      </c>
      <c r="R115" s="120" t="s">
        <v>886</v>
      </c>
      <c r="S115" s="120" t="s">
        <v>890</v>
      </c>
      <c r="T115" s="124">
        <v>45747</v>
      </c>
      <c r="U115" s="122">
        <v>3.718</v>
      </c>
      <c r="V115" s="122">
        <v>977.00120000000004</v>
      </c>
      <c r="W115" s="122">
        <v>3632.49046</v>
      </c>
      <c r="X115" s="123">
        <v>1.7899999999999999E-4</v>
      </c>
      <c r="Y115" s="123">
        <v>1.7000000000000001E-4</v>
      </c>
      <c r="Z115" s="123">
        <v>1.8E-5</v>
      </c>
    </row>
    <row r="116" spans="1:26" ht="15" customHeight="1">
      <c r="A116" s="121">
        <v>316</v>
      </c>
      <c r="B116" s="121">
        <v>316</v>
      </c>
      <c r="C116" s="120" t="s">
        <v>2135</v>
      </c>
      <c r="D116" s="121"/>
      <c r="E116" s="120"/>
      <c r="F116" s="120" t="s">
        <v>2229</v>
      </c>
      <c r="G116" s="121">
        <v>9840574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303</v>
      </c>
      <c r="O116" s="120" t="s">
        <v>338</v>
      </c>
      <c r="P116" s="124">
        <v>44406</v>
      </c>
      <c r="Q116" s="120" t="s">
        <v>1223</v>
      </c>
      <c r="R116" s="120" t="s">
        <v>886</v>
      </c>
      <c r="S116" s="120" t="s">
        <v>890</v>
      </c>
      <c r="T116" s="124">
        <v>45747</v>
      </c>
      <c r="U116" s="122">
        <v>3.718</v>
      </c>
      <c r="V116" s="122">
        <v>6616.5029999999997</v>
      </c>
      <c r="W116" s="122">
        <v>24600.158149999999</v>
      </c>
      <c r="X116" s="123">
        <v>1.3043000000000001E-2</v>
      </c>
      <c r="Y116" s="123">
        <v>1.1529999999999999E-3</v>
      </c>
      <c r="Z116" s="123">
        <v>1.2799999999999999E-4</v>
      </c>
    </row>
    <row r="117" spans="1:26" ht="15" customHeight="1">
      <c r="A117" s="121">
        <v>316</v>
      </c>
      <c r="B117" s="121">
        <v>316</v>
      </c>
      <c r="C117" s="120" t="s">
        <v>2177</v>
      </c>
      <c r="D117" s="121"/>
      <c r="E117" s="120"/>
      <c r="F117" s="120" t="s">
        <v>2230</v>
      </c>
      <c r="G117" s="121">
        <v>60413220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288</v>
      </c>
      <c r="O117" s="120" t="s">
        <v>338</v>
      </c>
      <c r="P117" s="124">
        <v>44560</v>
      </c>
      <c r="Q117" s="120" t="s">
        <v>1223</v>
      </c>
      <c r="R117" s="120" t="s">
        <v>886</v>
      </c>
      <c r="S117" s="120" t="s">
        <v>890</v>
      </c>
      <c r="T117" s="124">
        <v>45747</v>
      </c>
      <c r="U117" s="122">
        <v>3.718</v>
      </c>
      <c r="V117" s="122">
        <v>16959.34289</v>
      </c>
      <c r="W117" s="122">
        <v>63054.836869999999</v>
      </c>
      <c r="X117" s="123">
        <v>6.5227999999999994E-2</v>
      </c>
      <c r="Y117" s="123">
        <v>2.957E-3</v>
      </c>
      <c r="Z117" s="123">
        <v>3.2899999999999997E-4</v>
      </c>
    </row>
    <row r="118" spans="1:26" ht="15" customHeight="1">
      <c r="A118" s="121">
        <v>316</v>
      </c>
      <c r="B118" s="121">
        <v>316</v>
      </c>
      <c r="C118" s="120" t="s">
        <v>2187</v>
      </c>
      <c r="D118" s="121"/>
      <c r="E118" s="120"/>
      <c r="F118" s="120" t="s">
        <v>2231</v>
      </c>
      <c r="G118" s="121">
        <v>62001330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250</v>
      </c>
      <c r="O118" s="120" t="s">
        <v>338</v>
      </c>
      <c r="P118" s="124">
        <v>38813</v>
      </c>
      <c r="Q118" s="120" t="s">
        <v>1214</v>
      </c>
      <c r="R118" s="120" t="s">
        <v>886</v>
      </c>
      <c r="S118" s="120" t="s">
        <v>890</v>
      </c>
      <c r="T118" s="124">
        <v>45747</v>
      </c>
      <c r="U118" s="122">
        <v>2.4899999999999999E-2</v>
      </c>
      <c r="V118" s="122">
        <v>708300.65804000001</v>
      </c>
      <c r="W118" s="122">
        <v>17631.728279999999</v>
      </c>
      <c r="X118" s="123">
        <v>3.7927000000000002E-2</v>
      </c>
      <c r="Y118" s="123">
        <v>8.2600000000000002E-4</v>
      </c>
      <c r="Z118" s="123">
        <v>9.2E-5</v>
      </c>
    </row>
    <row r="119" spans="1:26" ht="15" customHeight="1">
      <c r="A119" s="121">
        <v>316</v>
      </c>
      <c r="B119" s="121">
        <v>316</v>
      </c>
      <c r="C119" s="120" t="s">
        <v>2213</v>
      </c>
      <c r="D119" s="121"/>
      <c r="E119" s="120"/>
      <c r="F119" s="120" t="s">
        <v>2232</v>
      </c>
      <c r="G119" s="121">
        <v>60410230</v>
      </c>
      <c r="H119" s="120" t="s">
        <v>311</v>
      </c>
      <c r="I119" s="120" t="s">
        <v>1004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42513</v>
      </c>
      <c r="Q119" s="120" t="s">
        <v>1215</v>
      </c>
      <c r="R119" s="120" t="s">
        <v>886</v>
      </c>
      <c r="S119" s="120" t="s">
        <v>890</v>
      </c>
      <c r="T119" s="124">
        <v>45747</v>
      </c>
      <c r="U119" s="122">
        <v>4.0218999999999996</v>
      </c>
      <c r="V119" s="122">
        <v>1981.21821</v>
      </c>
      <c r="W119" s="122">
        <v>7968.2615100000003</v>
      </c>
      <c r="X119" s="123">
        <v>3.3310000000000002E-3</v>
      </c>
      <c r="Y119" s="123">
        <v>3.7300000000000001E-4</v>
      </c>
      <c r="Z119" s="123">
        <v>4.1E-5</v>
      </c>
    </row>
    <row r="120" spans="1:26" ht="15" customHeight="1">
      <c r="A120" s="121">
        <v>316</v>
      </c>
      <c r="B120" s="121">
        <v>316</v>
      </c>
      <c r="C120" s="120" t="s">
        <v>2135</v>
      </c>
      <c r="D120" s="121"/>
      <c r="E120" s="120"/>
      <c r="F120" s="120" t="s">
        <v>2233</v>
      </c>
      <c r="G120" s="121">
        <v>43000908</v>
      </c>
      <c r="H120" s="120" t="s">
        <v>311</v>
      </c>
      <c r="I120" s="120" t="s">
        <v>849</v>
      </c>
      <c r="J120" s="120"/>
      <c r="K120" s="120" t="s">
        <v>204</v>
      </c>
      <c r="L120" s="120"/>
      <c r="M120" s="120"/>
      <c r="N120" s="120" t="s">
        <v>292</v>
      </c>
      <c r="O120" s="120" t="s">
        <v>338</v>
      </c>
      <c r="P120" s="124">
        <v>44054</v>
      </c>
      <c r="Q120" s="120" t="s">
        <v>1223</v>
      </c>
      <c r="R120" s="120" t="s">
        <v>886</v>
      </c>
      <c r="S120" s="120" t="s">
        <v>890</v>
      </c>
      <c r="T120" s="124">
        <v>45747</v>
      </c>
      <c r="U120" s="122">
        <v>3.718</v>
      </c>
      <c r="V120" s="122">
        <v>-37638.977859999999</v>
      </c>
      <c r="W120" s="122">
        <v>-139941.71968000001</v>
      </c>
      <c r="X120" s="123">
        <v>0</v>
      </c>
      <c r="Y120" s="123">
        <v>-6.5630000000000003E-3</v>
      </c>
      <c r="Z120" s="123">
        <v>-7.3099999999999999E-4</v>
      </c>
    </row>
    <row r="121" spans="1:26" ht="15" customHeight="1">
      <c r="A121" s="121">
        <v>316</v>
      </c>
      <c r="B121" s="121">
        <v>316</v>
      </c>
      <c r="C121" s="120" t="s">
        <v>2234</v>
      </c>
      <c r="D121" s="121"/>
      <c r="E121" s="120"/>
      <c r="F121" s="120" t="s">
        <v>2235</v>
      </c>
      <c r="G121" s="121">
        <v>62021100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295</v>
      </c>
      <c r="O121" s="120" t="s">
        <v>338</v>
      </c>
      <c r="P121" s="124">
        <v>43796</v>
      </c>
      <c r="Q121" s="120" t="s">
        <v>1223</v>
      </c>
      <c r="R121" s="120" t="s">
        <v>886</v>
      </c>
      <c r="S121" s="120" t="s">
        <v>890</v>
      </c>
      <c r="T121" s="124">
        <v>45747</v>
      </c>
      <c r="U121" s="122">
        <v>3.718</v>
      </c>
      <c r="V121" s="122">
        <v>35050.937760000001</v>
      </c>
      <c r="W121" s="122">
        <v>130319.38658000001</v>
      </c>
      <c r="X121" s="123">
        <v>3.1312E-2</v>
      </c>
      <c r="Y121" s="123">
        <v>6.1120000000000002E-3</v>
      </c>
      <c r="Z121" s="123">
        <v>6.8099999999999996E-4</v>
      </c>
    </row>
    <row r="122" spans="1:26" ht="15" customHeight="1">
      <c r="A122" s="121">
        <v>316</v>
      </c>
      <c r="B122" s="121">
        <v>316</v>
      </c>
      <c r="C122" s="120" t="s">
        <v>2141</v>
      </c>
      <c r="D122" s="121"/>
      <c r="E122" s="120"/>
      <c r="F122" s="120" t="s">
        <v>2236</v>
      </c>
      <c r="G122" s="121">
        <v>62016803</v>
      </c>
      <c r="H122" s="120" t="s">
        <v>311</v>
      </c>
      <c r="I122" s="120" t="s">
        <v>1005</v>
      </c>
      <c r="J122" s="120"/>
      <c r="K122" s="120" t="s">
        <v>204</v>
      </c>
      <c r="L122" s="120"/>
      <c r="M122" s="120"/>
      <c r="N122" s="120" t="s">
        <v>281</v>
      </c>
      <c r="O122" s="120" t="s">
        <v>338</v>
      </c>
      <c r="P122" s="124">
        <v>44007</v>
      </c>
      <c r="Q122" s="120" t="s">
        <v>1227</v>
      </c>
      <c r="R122" s="120" t="s">
        <v>886</v>
      </c>
      <c r="S122" s="120" t="s">
        <v>890</v>
      </c>
      <c r="T122" s="124">
        <v>45747</v>
      </c>
      <c r="U122" s="122">
        <v>2.589</v>
      </c>
      <c r="V122" s="122">
        <v>37865.158689999997</v>
      </c>
      <c r="W122" s="122">
        <v>98032.895860000004</v>
      </c>
      <c r="X122" s="123">
        <v>3.7865000000000003E-2</v>
      </c>
      <c r="Y122" s="123">
        <v>4.5970000000000004E-3</v>
      </c>
      <c r="Z122" s="123">
        <v>5.1199999999999998E-4</v>
      </c>
    </row>
    <row r="123" spans="1:26" ht="15" customHeight="1">
      <c r="A123" s="121">
        <v>316</v>
      </c>
      <c r="B123" s="121">
        <v>316</v>
      </c>
      <c r="C123" s="120" t="s">
        <v>2201</v>
      </c>
      <c r="D123" s="121"/>
      <c r="E123" s="120"/>
      <c r="F123" s="120" t="s">
        <v>2237</v>
      </c>
      <c r="G123" s="121">
        <v>42000919</v>
      </c>
      <c r="H123" s="120" t="s">
        <v>311</v>
      </c>
      <c r="I123" s="120" t="s">
        <v>1006</v>
      </c>
      <c r="J123" s="120"/>
      <c r="K123" s="120" t="s">
        <v>204</v>
      </c>
      <c r="L123" s="120"/>
      <c r="M123" s="120"/>
      <c r="N123" s="120" t="s">
        <v>295</v>
      </c>
      <c r="O123" s="120" t="s">
        <v>338</v>
      </c>
      <c r="P123" s="124">
        <v>43601</v>
      </c>
      <c r="Q123" s="120" t="s">
        <v>1223</v>
      </c>
      <c r="R123" s="120" t="s">
        <v>886</v>
      </c>
      <c r="S123" s="120" t="s">
        <v>890</v>
      </c>
      <c r="T123" s="124">
        <v>45747</v>
      </c>
      <c r="U123" s="122">
        <v>3.718</v>
      </c>
      <c r="V123" s="122">
        <v>512.55920000000003</v>
      </c>
      <c r="W123" s="122">
        <v>1905.6951100000001</v>
      </c>
      <c r="X123" s="123">
        <v>1.7000000000000001E-4</v>
      </c>
      <c r="Y123" s="123">
        <v>8.8999999999999995E-5</v>
      </c>
      <c r="Z123" s="123">
        <v>9.0000000000000002E-6</v>
      </c>
    </row>
    <row r="124" spans="1:26" ht="15" customHeight="1">
      <c r="A124" s="121">
        <v>316</v>
      </c>
      <c r="B124" s="121">
        <v>316</v>
      </c>
      <c r="C124" s="120" t="s">
        <v>2238</v>
      </c>
      <c r="D124" s="121"/>
      <c r="E124" s="120"/>
      <c r="F124" s="120" t="s">
        <v>2239</v>
      </c>
      <c r="G124" s="121">
        <v>60397650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41684</v>
      </c>
      <c r="Q124" s="120" t="s">
        <v>1223</v>
      </c>
      <c r="R124" s="120" t="s">
        <v>886</v>
      </c>
      <c r="S124" s="120" t="s">
        <v>890</v>
      </c>
      <c r="T124" s="124">
        <v>45747</v>
      </c>
      <c r="U124" s="122">
        <v>3.718</v>
      </c>
      <c r="V124" s="122">
        <v>9116.8799400000007</v>
      </c>
      <c r="W124" s="122">
        <v>33896.559609999997</v>
      </c>
      <c r="X124" s="123">
        <v>1.3680000000000001E-3</v>
      </c>
      <c r="Y124" s="123">
        <v>1.5889999999999999E-3</v>
      </c>
      <c r="Z124" s="123">
        <v>1.7699999999999999E-4</v>
      </c>
    </row>
    <row r="125" spans="1:26" ht="15" customHeight="1">
      <c r="A125" s="121">
        <v>316</v>
      </c>
      <c r="B125" s="121">
        <v>316</v>
      </c>
      <c r="C125" s="120" t="s">
        <v>2135</v>
      </c>
      <c r="D125" s="121"/>
      <c r="E125" s="120"/>
      <c r="F125" s="120" t="s">
        <v>2240</v>
      </c>
      <c r="G125" s="121">
        <v>43000917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244</v>
      </c>
      <c r="O125" s="120" t="s">
        <v>338</v>
      </c>
      <c r="P125" s="124">
        <v>44054</v>
      </c>
      <c r="Q125" s="120" t="s">
        <v>1223</v>
      </c>
      <c r="R125" s="120" t="s">
        <v>886</v>
      </c>
      <c r="S125" s="120" t="s">
        <v>890</v>
      </c>
      <c r="T125" s="124">
        <v>45747</v>
      </c>
      <c r="U125" s="122">
        <v>3.718</v>
      </c>
      <c r="V125" s="122">
        <v>4148.8119999999999</v>
      </c>
      <c r="W125" s="122">
        <v>15425.283020000001</v>
      </c>
      <c r="X125" s="123">
        <v>2.0739999999999999E-3</v>
      </c>
      <c r="Y125" s="123">
        <v>7.2300000000000001E-4</v>
      </c>
      <c r="Z125" s="123">
        <v>8.0000000000000007E-5</v>
      </c>
    </row>
    <row r="126" spans="1:26" ht="15" customHeight="1">
      <c r="A126" s="121">
        <v>316</v>
      </c>
      <c r="B126" s="121">
        <v>316</v>
      </c>
      <c r="C126" s="120" t="s">
        <v>2241</v>
      </c>
      <c r="D126" s="121"/>
      <c r="E126" s="120"/>
      <c r="F126" s="120" t="s">
        <v>2242</v>
      </c>
      <c r="G126" s="121">
        <v>62016841</v>
      </c>
      <c r="H126" s="120" t="s">
        <v>311</v>
      </c>
      <c r="I126" s="120" t="s">
        <v>1005</v>
      </c>
      <c r="J126" s="120"/>
      <c r="K126" s="120" t="s">
        <v>204</v>
      </c>
      <c r="L126" s="120"/>
      <c r="M126" s="120"/>
      <c r="N126" s="120" t="s">
        <v>281</v>
      </c>
      <c r="O126" s="120" t="s">
        <v>338</v>
      </c>
      <c r="P126" s="124">
        <v>42930</v>
      </c>
      <c r="Q126" s="120" t="s">
        <v>1227</v>
      </c>
      <c r="R126" s="120" t="s">
        <v>886</v>
      </c>
      <c r="S126" s="120" t="s">
        <v>890</v>
      </c>
      <c r="T126" s="124">
        <v>45747</v>
      </c>
      <c r="U126" s="122">
        <v>2.589</v>
      </c>
      <c r="V126" s="122">
        <v>3322.03298</v>
      </c>
      <c r="W126" s="122">
        <v>8600.7433899999996</v>
      </c>
      <c r="X126" s="123">
        <v>3.3219999999999999E-3</v>
      </c>
      <c r="Y126" s="123">
        <v>4.0299999999999998E-4</v>
      </c>
      <c r="Z126" s="123">
        <v>4.3999999999999999E-5</v>
      </c>
    </row>
    <row r="127" spans="1:26" ht="15" customHeight="1">
      <c r="A127" s="121">
        <v>316</v>
      </c>
      <c r="B127" s="121">
        <v>316</v>
      </c>
      <c r="C127" s="120" t="s">
        <v>2243</v>
      </c>
      <c r="D127" s="121"/>
      <c r="E127" s="120"/>
      <c r="F127" s="120" t="s">
        <v>2244</v>
      </c>
      <c r="G127" s="121">
        <v>60416534</v>
      </c>
      <c r="H127" s="120" t="s">
        <v>311</v>
      </c>
      <c r="I127" s="120" t="s">
        <v>1001</v>
      </c>
      <c r="J127" s="120"/>
      <c r="K127" s="120" t="s">
        <v>204</v>
      </c>
      <c r="L127" s="120"/>
      <c r="M127" s="120"/>
      <c r="N127" s="120" t="s">
        <v>223</v>
      </c>
      <c r="O127" s="120" t="s">
        <v>338</v>
      </c>
      <c r="P127" s="124">
        <v>39630</v>
      </c>
      <c r="Q127" s="120" t="s">
        <v>1223</v>
      </c>
      <c r="R127" s="120" t="s">
        <v>886</v>
      </c>
      <c r="S127" s="120" t="s">
        <v>890</v>
      </c>
      <c r="T127" s="124">
        <v>45747</v>
      </c>
      <c r="U127" s="122">
        <v>3.718</v>
      </c>
      <c r="V127" s="122">
        <v>17251.937430000002</v>
      </c>
      <c r="W127" s="122">
        <v>64142.70336</v>
      </c>
      <c r="X127" s="123">
        <v>3.6110000000000001E-3</v>
      </c>
      <c r="Y127" s="123">
        <v>3.0079999999999998E-3</v>
      </c>
      <c r="Z127" s="123">
        <v>3.3500000000000001E-4</v>
      </c>
    </row>
    <row r="128" spans="1:26" ht="15" customHeight="1">
      <c r="A128" s="121">
        <v>316</v>
      </c>
      <c r="B128" s="121">
        <v>316</v>
      </c>
      <c r="C128" s="120" t="s">
        <v>2147</v>
      </c>
      <c r="D128" s="121"/>
      <c r="E128" s="120"/>
      <c r="F128" s="120" t="s">
        <v>2245</v>
      </c>
      <c r="G128" s="121">
        <v>62005608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43592</v>
      </c>
      <c r="Q128" s="120" t="s">
        <v>1215</v>
      </c>
      <c r="R128" s="120" t="s">
        <v>886</v>
      </c>
      <c r="S128" s="120" t="s">
        <v>890</v>
      </c>
      <c r="T128" s="124">
        <v>45747</v>
      </c>
      <c r="U128" s="122">
        <v>4.0218999999999996</v>
      </c>
      <c r="V128" s="122">
        <v>13844.82955</v>
      </c>
      <c r="W128" s="122">
        <v>55682.519979999997</v>
      </c>
      <c r="X128" s="123">
        <v>2.3074000000000001E-2</v>
      </c>
      <c r="Y128" s="123">
        <v>2.611E-3</v>
      </c>
      <c r="Z128" s="123">
        <v>2.9100000000000003E-4</v>
      </c>
    </row>
    <row r="129" spans="1:26" ht="15" customHeight="1">
      <c r="A129" s="121">
        <v>316</v>
      </c>
      <c r="B129" s="121">
        <v>316</v>
      </c>
      <c r="C129" s="120" t="s">
        <v>2246</v>
      </c>
      <c r="D129" s="121"/>
      <c r="E129" s="120"/>
      <c r="F129" s="120" t="s">
        <v>2247</v>
      </c>
      <c r="G129" s="121">
        <v>60302569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284</v>
      </c>
      <c r="O129" s="120" t="s">
        <v>338</v>
      </c>
      <c r="P129" s="124">
        <v>40948</v>
      </c>
      <c r="Q129" s="120" t="s">
        <v>1223</v>
      </c>
      <c r="R129" s="120" t="s">
        <v>886</v>
      </c>
      <c r="S129" s="120" t="s">
        <v>890</v>
      </c>
      <c r="T129" s="124">
        <v>45747</v>
      </c>
      <c r="U129" s="122">
        <v>3.718</v>
      </c>
      <c r="V129" s="122">
        <v>10255.614240000001</v>
      </c>
      <c r="W129" s="122">
        <v>38130.373740000003</v>
      </c>
      <c r="X129" s="123">
        <v>8.0560000000000007E-3</v>
      </c>
      <c r="Y129" s="123">
        <v>1.7880000000000001E-3</v>
      </c>
      <c r="Z129" s="123">
        <v>1.9900000000000001E-4</v>
      </c>
    </row>
    <row r="130" spans="1:26" ht="15" customHeight="1">
      <c r="A130" s="121">
        <v>316</v>
      </c>
      <c r="B130" s="121">
        <v>316</v>
      </c>
      <c r="C130" s="120" t="s">
        <v>2141</v>
      </c>
      <c r="D130" s="121"/>
      <c r="E130" s="120"/>
      <c r="F130" s="120" t="s">
        <v>2248</v>
      </c>
      <c r="G130" s="121">
        <v>62016829</v>
      </c>
      <c r="H130" s="120" t="s">
        <v>311</v>
      </c>
      <c r="I130" s="120" t="s">
        <v>1005</v>
      </c>
      <c r="J130" s="120"/>
      <c r="K130" s="120" t="s">
        <v>204</v>
      </c>
      <c r="L130" s="120"/>
      <c r="M130" s="120"/>
      <c r="N130" s="120" t="s">
        <v>281</v>
      </c>
      <c r="O130" s="120" t="s">
        <v>338</v>
      </c>
      <c r="P130" s="124">
        <v>44007</v>
      </c>
      <c r="Q130" s="120" t="s">
        <v>1227</v>
      </c>
      <c r="R130" s="120" t="s">
        <v>886</v>
      </c>
      <c r="S130" s="120" t="s">
        <v>890</v>
      </c>
      <c r="T130" s="124">
        <v>45747</v>
      </c>
      <c r="U130" s="122">
        <v>2.589</v>
      </c>
      <c r="V130" s="122">
        <v>33799.912329999999</v>
      </c>
      <c r="W130" s="122">
        <v>87507.973020000005</v>
      </c>
      <c r="X130" s="123">
        <v>3.3799000000000003E-2</v>
      </c>
      <c r="Y130" s="123">
        <v>4.104E-3</v>
      </c>
      <c r="Z130" s="123">
        <v>4.57E-4</v>
      </c>
    </row>
    <row r="131" spans="1:26" ht="15" customHeight="1">
      <c r="A131" s="121">
        <v>316</v>
      </c>
      <c r="B131" s="121">
        <v>316</v>
      </c>
      <c r="C131" s="120" t="s">
        <v>2249</v>
      </c>
      <c r="D131" s="121"/>
      <c r="E131" s="120"/>
      <c r="F131" s="120" t="s">
        <v>2250</v>
      </c>
      <c r="G131" s="121">
        <v>60395118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223</v>
      </c>
      <c r="O131" s="120" t="s">
        <v>338</v>
      </c>
      <c r="P131" s="124">
        <v>42257</v>
      </c>
      <c r="Q131" s="120" t="s">
        <v>1223</v>
      </c>
      <c r="R131" s="120" t="s">
        <v>886</v>
      </c>
      <c r="S131" s="120" t="s">
        <v>890</v>
      </c>
      <c r="T131" s="124">
        <v>45747</v>
      </c>
      <c r="U131" s="122">
        <v>3.718</v>
      </c>
      <c r="V131" s="122">
        <v>9213.7826600000008</v>
      </c>
      <c r="W131" s="122">
        <v>34256.843939999999</v>
      </c>
      <c r="X131" s="123">
        <v>4.993E-3</v>
      </c>
      <c r="Y131" s="123">
        <v>1.606E-3</v>
      </c>
      <c r="Z131" s="123">
        <v>1.7899999999999999E-4</v>
      </c>
    </row>
    <row r="132" spans="1:26" ht="15" customHeight="1">
      <c r="A132" s="121">
        <v>316</v>
      </c>
      <c r="B132" s="121">
        <v>316</v>
      </c>
      <c r="C132" s="120" t="s">
        <v>2143</v>
      </c>
      <c r="D132" s="121"/>
      <c r="E132" s="120"/>
      <c r="F132" s="120" t="s">
        <v>2251</v>
      </c>
      <c r="G132" s="121">
        <v>60391331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41515</v>
      </c>
      <c r="Q132" s="120" t="s">
        <v>1223</v>
      </c>
      <c r="R132" s="120" t="s">
        <v>886</v>
      </c>
      <c r="S132" s="120" t="s">
        <v>890</v>
      </c>
      <c r="T132" s="124">
        <v>45747</v>
      </c>
      <c r="U132" s="122">
        <v>3.718</v>
      </c>
      <c r="V132" s="122">
        <v>20302.776170000001</v>
      </c>
      <c r="W132" s="122">
        <v>75485.721789999996</v>
      </c>
      <c r="X132" s="123">
        <v>2.3885E-2</v>
      </c>
      <c r="Y132" s="123">
        <v>3.5400000000000002E-3</v>
      </c>
      <c r="Z132" s="123">
        <v>3.9399999999999998E-4</v>
      </c>
    </row>
    <row r="133" spans="1:26" ht="15" customHeight="1">
      <c r="A133" s="121">
        <v>316</v>
      </c>
      <c r="B133" s="121">
        <v>316</v>
      </c>
      <c r="C133" s="120" t="s">
        <v>2135</v>
      </c>
      <c r="D133" s="121"/>
      <c r="E133" s="120"/>
      <c r="F133" s="120" t="s">
        <v>2252</v>
      </c>
      <c r="G133" s="121">
        <v>44000109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280</v>
      </c>
      <c r="O133" s="120" t="s">
        <v>338</v>
      </c>
      <c r="P133" s="124">
        <v>45473</v>
      </c>
      <c r="Q133" s="120" t="s">
        <v>1223</v>
      </c>
      <c r="R133" s="120" t="s">
        <v>886</v>
      </c>
      <c r="S133" s="120" t="s">
        <v>890</v>
      </c>
      <c r="T133" s="124">
        <v>45747</v>
      </c>
      <c r="U133" s="122">
        <v>3.718</v>
      </c>
      <c r="V133" s="122">
        <v>8828.1729300000006</v>
      </c>
      <c r="W133" s="122">
        <v>32823.146950000002</v>
      </c>
      <c r="X133" s="123">
        <v>2.9420000000000002E-3</v>
      </c>
      <c r="Y133" s="123">
        <v>1.539E-3</v>
      </c>
      <c r="Z133" s="123">
        <v>1.7100000000000001E-4</v>
      </c>
    </row>
    <row r="134" spans="1:26" ht="15" customHeight="1">
      <c r="A134" s="121">
        <v>316</v>
      </c>
      <c r="B134" s="121">
        <v>316</v>
      </c>
      <c r="C134" s="120" t="s">
        <v>2147</v>
      </c>
      <c r="D134" s="121"/>
      <c r="E134" s="120"/>
      <c r="F134" s="120" t="s">
        <v>2253</v>
      </c>
      <c r="G134" s="121">
        <v>62002516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42930</v>
      </c>
      <c r="Q134" s="120" t="s">
        <v>1215</v>
      </c>
      <c r="R134" s="120" t="s">
        <v>886</v>
      </c>
      <c r="S134" s="120" t="s">
        <v>890</v>
      </c>
      <c r="T134" s="124">
        <v>45747</v>
      </c>
      <c r="U134" s="122">
        <v>4.0218999999999996</v>
      </c>
      <c r="V134" s="122">
        <v>11138.342409999999</v>
      </c>
      <c r="W134" s="122">
        <v>44797.299350000001</v>
      </c>
      <c r="X134" s="123">
        <v>5.4169999999999999E-3</v>
      </c>
      <c r="Y134" s="123">
        <v>2.101E-3</v>
      </c>
      <c r="Z134" s="123">
        <v>2.34E-4</v>
      </c>
    </row>
    <row r="135" spans="1:26" ht="15" customHeight="1">
      <c r="A135" s="121">
        <v>316</v>
      </c>
      <c r="B135" s="121">
        <v>316</v>
      </c>
      <c r="C135" s="120" t="s">
        <v>2254</v>
      </c>
      <c r="D135" s="121"/>
      <c r="E135" s="120"/>
      <c r="F135" s="120" t="s">
        <v>2255</v>
      </c>
      <c r="G135" s="121">
        <v>60397551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295</v>
      </c>
      <c r="O135" s="120" t="s">
        <v>338</v>
      </c>
      <c r="P135" s="124">
        <v>43966</v>
      </c>
      <c r="Q135" s="120" t="s">
        <v>1223</v>
      </c>
      <c r="R135" s="120" t="s">
        <v>886</v>
      </c>
      <c r="S135" s="120" t="s">
        <v>890</v>
      </c>
      <c r="T135" s="124">
        <v>45747</v>
      </c>
      <c r="U135" s="122">
        <v>3.718</v>
      </c>
      <c r="V135" s="122">
        <v>5413.8535199999997</v>
      </c>
      <c r="W135" s="122">
        <v>20128.707399999999</v>
      </c>
      <c r="X135" s="123">
        <v>2.8140000000000001E-3</v>
      </c>
      <c r="Y135" s="123">
        <v>9.4399999999999996E-4</v>
      </c>
      <c r="Z135" s="123">
        <v>1.05E-4</v>
      </c>
    </row>
    <row r="136" spans="1:26" ht="15" customHeight="1">
      <c r="A136" s="121">
        <v>316</v>
      </c>
      <c r="B136" s="121">
        <v>316</v>
      </c>
      <c r="C136" s="120" t="s">
        <v>2135</v>
      </c>
      <c r="D136" s="121"/>
      <c r="E136" s="120"/>
      <c r="F136" s="120" t="s">
        <v>2256</v>
      </c>
      <c r="G136" s="121">
        <v>43000916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280</v>
      </c>
      <c r="O136" s="120" t="s">
        <v>338</v>
      </c>
      <c r="P136" s="124">
        <v>44054</v>
      </c>
      <c r="Q136" s="120" t="s">
        <v>1223</v>
      </c>
      <c r="R136" s="120" t="s">
        <v>886</v>
      </c>
      <c r="S136" s="120" t="s">
        <v>890</v>
      </c>
      <c r="T136" s="124">
        <v>45747</v>
      </c>
      <c r="U136" s="122">
        <v>3.718</v>
      </c>
      <c r="V136" s="122">
        <v>15426.508</v>
      </c>
      <c r="W136" s="122">
        <v>57355.756739999997</v>
      </c>
      <c r="X136" s="123">
        <v>7.7130000000000002E-3</v>
      </c>
      <c r="Y136" s="123">
        <v>2.6900000000000001E-3</v>
      </c>
      <c r="Z136" s="123">
        <v>2.99E-4</v>
      </c>
    </row>
    <row r="137" spans="1:26" ht="15" customHeight="1">
      <c r="A137" s="121">
        <v>316</v>
      </c>
      <c r="B137" s="121">
        <v>316</v>
      </c>
      <c r="C137" s="120" t="s">
        <v>2177</v>
      </c>
      <c r="D137" s="121"/>
      <c r="E137" s="120"/>
      <c r="F137" s="120" t="s">
        <v>2257</v>
      </c>
      <c r="G137" s="121">
        <v>62007075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295</v>
      </c>
      <c r="O137" s="120" t="s">
        <v>338</v>
      </c>
      <c r="P137" s="124">
        <v>39070</v>
      </c>
      <c r="Q137" s="120" t="s">
        <v>1223</v>
      </c>
      <c r="R137" s="120" t="s">
        <v>886</v>
      </c>
      <c r="S137" s="120" t="s">
        <v>890</v>
      </c>
      <c r="T137" s="124">
        <v>45747</v>
      </c>
      <c r="U137" s="122">
        <v>3.718</v>
      </c>
      <c r="V137" s="122">
        <v>44898.029049999997</v>
      </c>
      <c r="W137" s="122">
        <v>166930.87199000001</v>
      </c>
      <c r="X137" s="123">
        <v>0.61504099999999995</v>
      </c>
      <c r="Y137" s="123">
        <v>7.8289999999999992E-3</v>
      </c>
      <c r="Z137" s="123">
        <v>8.7200000000000005E-4</v>
      </c>
    </row>
    <row r="138" spans="1:26" ht="15" customHeight="1">
      <c r="A138" s="121">
        <v>316</v>
      </c>
      <c r="B138" s="121">
        <v>316</v>
      </c>
      <c r="C138" s="120" t="s">
        <v>2135</v>
      </c>
      <c r="D138" s="121"/>
      <c r="E138" s="120"/>
      <c r="F138" s="120" t="s">
        <v>2258</v>
      </c>
      <c r="G138" s="121">
        <v>43000904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285</v>
      </c>
      <c r="O138" s="120" t="s">
        <v>338</v>
      </c>
      <c r="P138" s="124">
        <v>44054</v>
      </c>
      <c r="Q138" s="120" t="s">
        <v>1223</v>
      </c>
      <c r="R138" s="120" t="s">
        <v>886</v>
      </c>
      <c r="S138" s="120" t="s">
        <v>890</v>
      </c>
      <c r="T138" s="124">
        <v>45747</v>
      </c>
      <c r="U138" s="122">
        <v>3.718</v>
      </c>
      <c r="V138" s="122">
        <v>17024.13</v>
      </c>
      <c r="W138" s="122">
        <v>63295.715340000002</v>
      </c>
      <c r="X138" s="123">
        <v>8.5120000000000005E-3</v>
      </c>
      <c r="Y138" s="123">
        <v>2.9680000000000002E-3</v>
      </c>
      <c r="Z138" s="123">
        <v>3.3E-4</v>
      </c>
    </row>
    <row r="139" spans="1:26" ht="15" customHeight="1">
      <c r="A139" s="121">
        <v>316</v>
      </c>
      <c r="B139" s="121">
        <v>316</v>
      </c>
      <c r="C139" s="120" t="s">
        <v>2241</v>
      </c>
      <c r="D139" s="121"/>
      <c r="E139" s="120"/>
      <c r="F139" s="120" t="s">
        <v>2259</v>
      </c>
      <c r="G139" s="121">
        <v>62017504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295</v>
      </c>
      <c r="O139" s="120" t="s">
        <v>338</v>
      </c>
      <c r="P139" s="124">
        <v>40878</v>
      </c>
      <c r="Q139" s="120" t="s">
        <v>1223</v>
      </c>
      <c r="R139" s="120" t="s">
        <v>886</v>
      </c>
      <c r="S139" s="120" t="s">
        <v>890</v>
      </c>
      <c r="T139" s="124">
        <v>45747</v>
      </c>
      <c r="U139" s="122">
        <v>3.718</v>
      </c>
      <c r="V139" s="122">
        <v>31421.2094</v>
      </c>
      <c r="W139" s="122">
        <v>116824.05656</v>
      </c>
      <c r="X139" s="123">
        <v>4.5250000000000004E-3</v>
      </c>
      <c r="Y139" s="123">
        <v>5.4790000000000004E-3</v>
      </c>
      <c r="Z139" s="123">
        <v>6.0999999999999997E-4</v>
      </c>
    </row>
    <row r="140" spans="1:26" ht="15" customHeight="1">
      <c r="A140" s="121">
        <v>316</v>
      </c>
      <c r="B140" s="121">
        <v>316</v>
      </c>
      <c r="C140" s="120" t="s">
        <v>2135</v>
      </c>
      <c r="D140" s="121"/>
      <c r="E140" s="120"/>
      <c r="F140" s="120" t="s">
        <v>2260</v>
      </c>
      <c r="G140" s="121">
        <v>43000903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280</v>
      </c>
      <c r="O140" s="120" t="s">
        <v>338</v>
      </c>
      <c r="P140" s="124">
        <v>44054</v>
      </c>
      <c r="Q140" s="120" t="s">
        <v>1223</v>
      </c>
      <c r="R140" s="120" t="s">
        <v>886</v>
      </c>
      <c r="S140" s="120" t="s">
        <v>890</v>
      </c>
      <c r="T140" s="124">
        <v>45747</v>
      </c>
      <c r="U140" s="122">
        <v>3.718</v>
      </c>
      <c r="V140" s="122">
        <v>6236.8059999999996</v>
      </c>
      <c r="W140" s="122">
        <v>23188.44471</v>
      </c>
      <c r="X140" s="123">
        <v>3.1180000000000001E-3</v>
      </c>
      <c r="Y140" s="123">
        <v>1.0870000000000001E-3</v>
      </c>
      <c r="Z140" s="123">
        <v>1.21E-4</v>
      </c>
    </row>
    <row r="141" spans="1:26" ht="15" customHeight="1">
      <c r="A141" s="121">
        <v>316</v>
      </c>
      <c r="B141" s="121">
        <v>316</v>
      </c>
      <c r="C141" s="120" t="s">
        <v>2261</v>
      </c>
      <c r="D141" s="121"/>
      <c r="E141" s="120"/>
      <c r="F141" s="120" t="s">
        <v>2262</v>
      </c>
      <c r="G141" s="121">
        <v>41000838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295</v>
      </c>
      <c r="O141" s="120" t="s">
        <v>338</v>
      </c>
      <c r="P141" s="124">
        <v>43513</v>
      </c>
      <c r="Q141" s="120" t="s">
        <v>1215</v>
      </c>
      <c r="R141" s="120" t="s">
        <v>886</v>
      </c>
      <c r="S141" s="120" t="s">
        <v>890</v>
      </c>
      <c r="T141" s="124">
        <v>45747</v>
      </c>
      <c r="U141" s="122">
        <v>4.0218999999999996</v>
      </c>
      <c r="V141" s="122">
        <v>3547.22</v>
      </c>
      <c r="W141" s="122">
        <v>14266.564119999999</v>
      </c>
      <c r="X141" s="123">
        <v>1.7730000000000001E-3</v>
      </c>
      <c r="Y141" s="123">
        <v>6.69E-4</v>
      </c>
      <c r="Z141" s="123">
        <v>7.3999999999999996E-5</v>
      </c>
    </row>
    <row r="142" spans="1:26" ht="15" customHeight="1">
      <c r="A142" s="121">
        <v>316</v>
      </c>
      <c r="B142" s="121">
        <v>316</v>
      </c>
      <c r="C142" s="120" t="s">
        <v>2147</v>
      </c>
      <c r="D142" s="121"/>
      <c r="E142" s="120"/>
      <c r="F142" s="120" t="s">
        <v>2263</v>
      </c>
      <c r="G142" s="121">
        <v>62010989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292</v>
      </c>
      <c r="O142" s="120" t="s">
        <v>338</v>
      </c>
      <c r="P142" s="124">
        <v>39904</v>
      </c>
      <c r="Q142" s="120" t="s">
        <v>1215</v>
      </c>
      <c r="R142" s="120" t="s">
        <v>886</v>
      </c>
      <c r="S142" s="120" t="s">
        <v>890</v>
      </c>
      <c r="T142" s="124">
        <v>45747</v>
      </c>
      <c r="U142" s="122">
        <v>4.0218999999999996</v>
      </c>
      <c r="V142" s="122">
        <v>8219.1127099999994</v>
      </c>
      <c r="W142" s="122">
        <v>33056.449399999998</v>
      </c>
      <c r="X142" s="123">
        <v>4.4799999999999996E-3</v>
      </c>
      <c r="Y142" s="123">
        <v>1.5499999999999999E-3</v>
      </c>
      <c r="Z142" s="123">
        <v>1.7200000000000001E-4</v>
      </c>
    </row>
    <row r="143" spans="1:26" ht="15" customHeight="1">
      <c r="A143" s="121">
        <v>316</v>
      </c>
      <c r="B143" s="121">
        <v>316</v>
      </c>
      <c r="C143" s="120" t="s">
        <v>2264</v>
      </c>
      <c r="D143" s="121"/>
      <c r="E143" s="120"/>
      <c r="F143" s="120" t="s">
        <v>2265</v>
      </c>
      <c r="G143" s="121">
        <v>60372851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284</v>
      </c>
      <c r="O143" s="120" t="s">
        <v>338</v>
      </c>
      <c r="P143" s="124">
        <v>41165</v>
      </c>
      <c r="Q143" s="120" t="s">
        <v>1223</v>
      </c>
      <c r="R143" s="120" t="s">
        <v>886</v>
      </c>
      <c r="S143" s="120" t="s">
        <v>890</v>
      </c>
      <c r="T143" s="124">
        <v>45747</v>
      </c>
      <c r="U143" s="122">
        <v>3.718</v>
      </c>
      <c r="V143" s="122">
        <v>521.20486000000005</v>
      </c>
      <c r="W143" s="122">
        <v>1937.8396600000001</v>
      </c>
      <c r="X143" s="123">
        <v>1.6540000000000001E-3</v>
      </c>
      <c r="Y143" s="123">
        <v>9.0000000000000006E-5</v>
      </c>
      <c r="Z143" s="123">
        <v>1.0000000000000001E-5</v>
      </c>
    </row>
    <row r="144" spans="1:26" ht="15" customHeight="1">
      <c r="A144" s="121">
        <v>316</v>
      </c>
      <c r="B144" s="121">
        <v>316</v>
      </c>
      <c r="C144" s="120" t="s">
        <v>2266</v>
      </c>
      <c r="D144" s="121"/>
      <c r="E144" s="120"/>
      <c r="F144" s="120" t="s">
        <v>2267</v>
      </c>
      <c r="G144" s="121">
        <v>62020620</v>
      </c>
      <c r="H144" s="120" t="s">
        <v>311</v>
      </c>
      <c r="I144" s="120" t="s">
        <v>1002</v>
      </c>
      <c r="J144" s="120"/>
      <c r="K144" s="120" t="s">
        <v>204</v>
      </c>
      <c r="L144" s="120"/>
      <c r="M144" s="120"/>
      <c r="N144" s="120" t="s">
        <v>207</v>
      </c>
      <c r="O144" s="120" t="s">
        <v>337</v>
      </c>
      <c r="P144" s="124">
        <v>41030</v>
      </c>
      <c r="Q144" s="120" t="s">
        <v>1209</v>
      </c>
      <c r="R144" s="120" t="s">
        <v>886</v>
      </c>
      <c r="S144" s="120" t="s">
        <v>890</v>
      </c>
      <c r="T144" s="124">
        <v>45747</v>
      </c>
      <c r="U144" s="122">
        <v>2.3239999999999998</v>
      </c>
      <c r="V144" s="122">
        <v>30647.694769999998</v>
      </c>
      <c r="W144" s="122">
        <v>71225.24265</v>
      </c>
      <c r="X144" s="123">
        <v>0.68105899999999997</v>
      </c>
      <c r="Y144" s="123">
        <v>3.3400000000000001E-3</v>
      </c>
      <c r="Z144" s="123">
        <v>3.7199999999999999E-4</v>
      </c>
    </row>
    <row r="145" spans="1:26" ht="15" customHeight="1">
      <c r="A145" s="121">
        <v>316</v>
      </c>
      <c r="B145" s="121">
        <v>316</v>
      </c>
      <c r="C145" s="120" t="s">
        <v>2268</v>
      </c>
      <c r="D145" s="121"/>
      <c r="E145" s="120"/>
      <c r="F145" s="120" t="s">
        <v>2269</v>
      </c>
      <c r="G145" s="121">
        <v>60318607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223</v>
      </c>
      <c r="O145" s="120" t="s">
        <v>338</v>
      </c>
      <c r="P145" s="124">
        <v>43485</v>
      </c>
      <c r="Q145" s="120" t="s">
        <v>1223</v>
      </c>
      <c r="R145" s="120" t="s">
        <v>886</v>
      </c>
      <c r="S145" s="120" t="s">
        <v>890</v>
      </c>
      <c r="T145" s="124">
        <v>45747</v>
      </c>
      <c r="U145" s="122">
        <v>3.718</v>
      </c>
      <c r="V145" s="122">
        <v>87.788790000000006</v>
      </c>
      <c r="W145" s="122">
        <v>326.39872000000003</v>
      </c>
      <c r="X145" s="123">
        <v>1.1900000000000001E-4</v>
      </c>
      <c r="Y145" s="123">
        <v>1.5E-5</v>
      </c>
      <c r="Z145" s="123">
        <v>9.9999999999999995E-7</v>
      </c>
    </row>
    <row r="146" spans="1:26" ht="15" customHeight="1">
      <c r="A146" s="121">
        <v>316</v>
      </c>
      <c r="B146" s="121">
        <v>316</v>
      </c>
      <c r="C146" s="120" t="s">
        <v>2177</v>
      </c>
      <c r="D146" s="121"/>
      <c r="E146" s="120"/>
      <c r="F146" s="120" t="s">
        <v>2270</v>
      </c>
      <c r="G146" s="121">
        <v>60395779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39010</v>
      </c>
      <c r="Q146" s="120" t="s">
        <v>1223</v>
      </c>
      <c r="R146" s="120" t="s">
        <v>886</v>
      </c>
      <c r="S146" s="120" t="s">
        <v>890</v>
      </c>
      <c r="T146" s="124">
        <v>45747</v>
      </c>
      <c r="U146" s="122">
        <v>3.718</v>
      </c>
      <c r="V146" s="122">
        <v>9821.1917799999992</v>
      </c>
      <c r="W146" s="122">
        <v>36515.191050000001</v>
      </c>
      <c r="X146" s="123">
        <v>4.5051000000000001E-2</v>
      </c>
      <c r="Y146" s="123">
        <v>1.712E-3</v>
      </c>
      <c r="Z146" s="123">
        <v>1.9000000000000001E-4</v>
      </c>
    </row>
    <row r="147" spans="1:26" ht="15" customHeight="1">
      <c r="A147" s="121">
        <v>316</v>
      </c>
      <c r="B147" s="121">
        <v>316</v>
      </c>
      <c r="C147" s="120" t="s">
        <v>2201</v>
      </c>
      <c r="D147" s="121"/>
      <c r="E147" s="120"/>
      <c r="F147" s="120" t="s">
        <v>2271</v>
      </c>
      <c r="G147" s="121">
        <v>42000914</v>
      </c>
      <c r="H147" s="120" t="s">
        <v>311</v>
      </c>
      <c r="I147" s="120" t="s">
        <v>1006</v>
      </c>
      <c r="J147" s="120"/>
      <c r="K147" s="120" t="s">
        <v>204</v>
      </c>
      <c r="L147" s="120"/>
      <c r="M147" s="120"/>
      <c r="N147" s="120" t="s">
        <v>295</v>
      </c>
      <c r="O147" s="120" t="s">
        <v>338</v>
      </c>
      <c r="P147" s="124">
        <v>43601</v>
      </c>
      <c r="Q147" s="120" t="s">
        <v>1223</v>
      </c>
      <c r="R147" s="120" t="s">
        <v>886</v>
      </c>
      <c r="S147" s="120" t="s">
        <v>890</v>
      </c>
      <c r="T147" s="124">
        <v>45747</v>
      </c>
      <c r="U147" s="122">
        <v>3.718</v>
      </c>
      <c r="V147" s="122">
        <v>2265.9319999999998</v>
      </c>
      <c r="W147" s="122">
        <v>8424.7351799999997</v>
      </c>
      <c r="X147" s="123">
        <v>7.5500000000000003E-4</v>
      </c>
      <c r="Y147" s="123">
        <v>3.9500000000000001E-4</v>
      </c>
      <c r="Z147" s="123">
        <v>4.3999999999999999E-5</v>
      </c>
    </row>
    <row r="148" spans="1:26" ht="15" customHeight="1">
      <c r="A148" s="121">
        <v>316</v>
      </c>
      <c r="B148" s="121">
        <v>316</v>
      </c>
      <c r="C148" s="120" t="s">
        <v>2201</v>
      </c>
      <c r="D148" s="121"/>
      <c r="E148" s="120"/>
      <c r="F148" s="120" t="s">
        <v>2272</v>
      </c>
      <c r="G148" s="121">
        <v>42000917</v>
      </c>
      <c r="H148" s="120" t="s">
        <v>311</v>
      </c>
      <c r="I148" s="120" t="s">
        <v>1006</v>
      </c>
      <c r="J148" s="120"/>
      <c r="K148" s="120" t="s">
        <v>204</v>
      </c>
      <c r="L148" s="120"/>
      <c r="M148" s="120"/>
      <c r="N148" s="120" t="s">
        <v>295</v>
      </c>
      <c r="O148" s="120" t="s">
        <v>338</v>
      </c>
      <c r="P148" s="124">
        <v>43601</v>
      </c>
      <c r="Q148" s="120" t="s">
        <v>1223</v>
      </c>
      <c r="R148" s="120" t="s">
        <v>886</v>
      </c>
      <c r="S148" s="120" t="s">
        <v>890</v>
      </c>
      <c r="T148" s="124">
        <v>45747</v>
      </c>
      <c r="U148" s="122">
        <v>3.718</v>
      </c>
      <c r="V148" s="122">
        <v>1527.7855999999999</v>
      </c>
      <c r="W148" s="122">
        <v>5680.3068599999997</v>
      </c>
      <c r="X148" s="123">
        <v>5.0900000000000001E-4</v>
      </c>
      <c r="Y148" s="123">
        <v>2.6600000000000001E-4</v>
      </c>
      <c r="Z148" s="123">
        <v>2.9E-5</v>
      </c>
    </row>
    <row r="149" spans="1:26" ht="15" customHeight="1">
      <c r="A149" s="121">
        <v>316</v>
      </c>
      <c r="B149" s="121">
        <v>316</v>
      </c>
      <c r="C149" s="120" t="s">
        <v>2147</v>
      </c>
      <c r="D149" s="121"/>
      <c r="E149" s="120"/>
      <c r="F149" s="120" t="s">
        <v>2273</v>
      </c>
      <c r="G149" s="121">
        <v>62013610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295</v>
      </c>
      <c r="O149" s="120" t="s">
        <v>338</v>
      </c>
      <c r="P149" s="124">
        <v>43621</v>
      </c>
      <c r="Q149" s="120" t="s">
        <v>1215</v>
      </c>
      <c r="R149" s="120" t="s">
        <v>886</v>
      </c>
      <c r="S149" s="120" t="s">
        <v>890</v>
      </c>
      <c r="T149" s="124">
        <v>45747</v>
      </c>
      <c r="U149" s="122">
        <v>4.0218999999999996</v>
      </c>
      <c r="V149" s="122">
        <v>42349.931100000002</v>
      </c>
      <c r="W149" s="122">
        <v>170327.18788000001</v>
      </c>
      <c r="X149" s="123">
        <v>3.5645999999999997E-2</v>
      </c>
      <c r="Y149" s="123">
        <v>7.9880000000000003E-3</v>
      </c>
      <c r="Z149" s="123">
        <v>8.8999999999999995E-4</v>
      </c>
    </row>
    <row r="150" spans="1:26" ht="15" customHeight="1">
      <c r="A150" s="121">
        <v>316</v>
      </c>
      <c r="B150" s="121">
        <v>316</v>
      </c>
      <c r="C150" s="120" t="s">
        <v>2274</v>
      </c>
      <c r="D150" s="121"/>
      <c r="E150" s="120"/>
      <c r="F150" s="120" t="s">
        <v>2275</v>
      </c>
      <c r="G150" s="121">
        <v>62006176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295</v>
      </c>
      <c r="O150" s="120" t="s">
        <v>338</v>
      </c>
      <c r="P150" s="124">
        <v>43552</v>
      </c>
      <c r="Q150" s="120" t="s">
        <v>1223</v>
      </c>
      <c r="R150" s="120" t="s">
        <v>886</v>
      </c>
      <c r="S150" s="120" t="s">
        <v>890</v>
      </c>
      <c r="T150" s="124">
        <v>45747</v>
      </c>
      <c r="U150" s="122">
        <v>3.718</v>
      </c>
      <c r="V150" s="122">
        <v>66996.600680000003</v>
      </c>
      <c r="W150" s="122">
        <v>249093.36133000001</v>
      </c>
      <c r="X150" s="123">
        <v>9.5700000000000004E-3</v>
      </c>
      <c r="Y150" s="123">
        <v>1.1683000000000001E-2</v>
      </c>
      <c r="Z150" s="123">
        <v>1.302E-3</v>
      </c>
    </row>
    <row r="151" spans="1:26" ht="15" customHeight="1">
      <c r="A151" s="121">
        <v>316</v>
      </c>
      <c r="B151" s="121">
        <v>316</v>
      </c>
      <c r="C151" s="120" t="s">
        <v>2276</v>
      </c>
      <c r="D151" s="121"/>
      <c r="E151" s="120"/>
      <c r="F151" s="120" t="s">
        <v>2277</v>
      </c>
      <c r="G151" s="121">
        <v>60287034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223</v>
      </c>
      <c r="O151" s="120" t="s">
        <v>338</v>
      </c>
      <c r="P151" s="124">
        <v>40575</v>
      </c>
      <c r="Q151" s="120" t="s">
        <v>1223</v>
      </c>
      <c r="R151" s="120" t="s">
        <v>886</v>
      </c>
      <c r="S151" s="120" t="s">
        <v>890</v>
      </c>
      <c r="T151" s="124">
        <v>45747</v>
      </c>
      <c r="U151" s="122">
        <v>3.718</v>
      </c>
      <c r="V151" s="122">
        <v>12374.0059</v>
      </c>
      <c r="W151" s="122">
        <v>46006.553930000002</v>
      </c>
      <c r="X151" s="123">
        <v>3.4039999999999999E-3</v>
      </c>
      <c r="Y151" s="123">
        <v>2.1570000000000001E-3</v>
      </c>
      <c r="Z151" s="123">
        <v>2.4000000000000001E-4</v>
      </c>
    </row>
    <row r="152" spans="1:26" ht="15" customHeight="1">
      <c r="A152" s="121">
        <v>316</v>
      </c>
      <c r="B152" s="121">
        <v>316</v>
      </c>
      <c r="C152" s="120" t="s">
        <v>2201</v>
      </c>
      <c r="D152" s="121"/>
      <c r="E152" s="120"/>
      <c r="F152" s="120" t="s">
        <v>2278</v>
      </c>
      <c r="G152" s="121">
        <v>42000912</v>
      </c>
      <c r="H152" s="120" t="s">
        <v>311</v>
      </c>
      <c r="I152" s="120" t="s">
        <v>1006</v>
      </c>
      <c r="J152" s="120"/>
      <c r="K152" s="120" t="s">
        <v>204</v>
      </c>
      <c r="L152" s="120"/>
      <c r="M152" s="120"/>
      <c r="N152" s="120" t="s">
        <v>295</v>
      </c>
      <c r="O152" s="120" t="s">
        <v>338</v>
      </c>
      <c r="P152" s="124">
        <v>43601</v>
      </c>
      <c r="Q152" s="120" t="s">
        <v>1223</v>
      </c>
      <c r="R152" s="120" t="s">
        <v>886</v>
      </c>
      <c r="S152" s="120" t="s">
        <v>890</v>
      </c>
      <c r="T152" s="124">
        <v>45747</v>
      </c>
      <c r="U152" s="122">
        <v>3.718</v>
      </c>
      <c r="V152" s="122">
        <v>1877.1632</v>
      </c>
      <c r="W152" s="122">
        <v>6979.2927799999998</v>
      </c>
      <c r="X152" s="123">
        <v>6.2500000000000001E-4</v>
      </c>
      <c r="Y152" s="123">
        <v>3.2699999999999998E-4</v>
      </c>
      <c r="Z152" s="123">
        <v>3.6000000000000001E-5</v>
      </c>
    </row>
    <row r="153" spans="1:26" ht="15" customHeight="1">
      <c r="A153" s="121">
        <v>316</v>
      </c>
      <c r="B153" s="121">
        <v>316</v>
      </c>
      <c r="C153" s="120" t="s">
        <v>2201</v>
      </c>
      <c r="D153" s="121"/>
      <c r="E153" s="120"/>
      <c r="F153" s="120" t="s">
        <v>2279</v>
      </c>
      <c r="G153" s="121">
        <v>42000904</v>
      </c>
      <c r="H153" s="120" t="s">
        <v>311</v>
      </c>
      <c r="I153" s="120" t="s">
        <v>1006</v>
      </c>
      <c r="J153" s="120"/>
      <c r="K153" s="120" t="s">
        <v>204</v>
      </c>
      <c r="L153" s="120"/>
      <c r="M153" s="120"/>
      <c r="N153" s="120" t="s">
        <v>295</v>
      </c>
      <c r="O153" s="120" t="s">
        <v>338</v>
      </c>
      <c r="P153" s="124">
        <v>43601</v>
      </c>
      <c r="Q153" s="120" t="s">
        <v>1223</v>
      </c>
      <c r="R153" s="120" t="s">
        <v>886</v>
      </c>
      <c r="S153" s="120" t="s">
        <v>890</v>
      </c>
      <c r="T153" s="124">
        <v>45747</v>
      </c>
      <c r="U153" s="122">
        <v>3.718</v>
      </c>
      <c r="V153" s="122">
        <v>7008.268</v>
      </c>
      <c r="W153" s="122">
        <v>26056.740419999998</v>
      </c>
      <c r="X153" s="123">
        <v>2.336E-3</v>
      </c>
      <c r="Y153" s="123">
        <v>1.222E-3</v>
      </c>
      <c r="Z153" s="123">
        <v>1.36E-4</v>
      </c>
    </row>
    <row r="154" spans="1:26" ht="15" customHeight="1">
      <c r="A154" s="121">
        <v>316</v>
      </c>
      <c r="B154" s="121">
        <v>316</v>
      </c>
      <c r="C154" s="120" t="s">
        <v>2280</v>
      </c>
      <c r="D154" s="121"/>
      <c r="E154" s="120"/>
      <c r="F154" s="120" t="s">
        <v>2281</v>
      </c>
      <c r="G154" s="121">
        <v>60334695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223</v>
      </c>
      <c r="O154" s="120" t="s">
        <v>338</v>
      </c>
      <c r="P154" s="124">
        <v>41470</v>
      </c>
      <c r="Q154" s="120" t="s">
        <v>1223</v>
      </c>
      <c r="R154" s="120" t="s">
        <v>886</v>
      </c>
      <c r="S154" s="120" t="s">
        <v>890</v>
      </c>
      <c r="T154" s="124">
        <v>45747</v>
      </c>
      <c r="U154" s="122">
        <v>3.718</v>
      </c>
      <c r="V154" s="122">
        <v>12385.830040000001</v>
      </c>
      <c r="W154" s="122">
        <v>46050.516100000001</v>
      </c>
      <c r="X154" s="123">
        <v>3.3474999999999998E-2</v>
      </c>
      <c r="Y154" s="123">
        <v>2.1589999999999999E-3</v>
      </c>
      <c r="Z154" s="123">
        <v>2.4000000000000001E-4</v>
      </c>
    </row>
    <row r="155" spans="1:26" ht="15" customHeight="1">
      <c r="A155" s="121">
        <v>316</v>
      </c>
      <c r="B155" s="121">
        <v>316</v>
      </c>
      <c r="C155" s="120" t="s">
        <v>2282</v>
      </c>
      <c r="D155" s="121"/>
      <c r="E155" s="120"/>
      <c r="F155" s="120" t="s">
        <v>2283</v>
      </c>
      <c r="G155" s="121">
        <v>40000499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292</v>
      </c>
      <c r="O155" s="120" t="s">
        <v>338</v>
      </c>
      <c r="P155" s="124">
        <v>43513</v>
      </c>
      <c r="Q155" s="120" t="s">
        <v>1215</v>
      </c>
      <c r="R155" s="120" t="s">
        <v>886</v>
      </c>
      <c r="S155" s="120" t="s">
        <v>890</v>
      </c>
      <c r="T155" s="124">
        <v>45747</v>
      </c>
      <c r="U155" s="122">
        <v>4.0218999999999996</v>
      </c>
      <c r="V155" s="122">
        <v>307.14400000000001</v>
      </c>
      <c r="W155" s="122">
        <v>1235.3024499999999</v>
      </c>
      <c r="X155" s="123">
        <v>3.0699999999999998E-4</v>
      </c>
      <c r="Y155" s="123">
        <v>5.7000000000000003E-5</v>
      </c>
      <c r="Z155" s="123">
        <v>6.0000000000000002E-6</v>
      </c>
    </row>
    <row r="156" spans="1:26" ht="15" customHeight="1">
      <c r="A156" s="121">
        <v>316</v>
      </c>
      <c r="B156" s="121">
        <v>316</v>
      </c>
      <c r="C156" s="120" t="s">
        <v>2284</v>
      </c>
      <c r="D156" s="121"/>
      <c r="E156" s="120"/>
      <c r="F156" s="120" t="s">
        <v>2285</v>
      </c>
      <c r="G156" s="121">
        <v>62000153</v>
      </c>
      <c r="H156" s="120" t="s">
        <v>311</v>
      </c>
      <c r="I156" s="120" t="s">
        <v>1001</v>
      </c>
      <c r="J156" s="120"/>
      <c r="K156" s="120" t="s">
        <v>204</v>
      </c>
      <c r="L156" s="120"/>
      <c r="M156" s="120"/>
      <c r="N156" s="120" t="s">
        <v>267</v>
      </c>
      <c r="O156" s="120" t="s">
        <v>338</v>
      </c>
      <c r="P156" s="124">
        <v>44497</v>
      </c>
      <c r="Q156" s="120" t="s">
        <v>1223</v>
      </c>
      <c r="R156" s="120" t="s">
        <v>886</v>
      </c>
      <c r="S156" s="120" t="s">
        <v>890</v>
      </c>
      <c r="T156" s="124">
        <v>45747</v>
      </c>
      <c r="U156" s="122">
        <v>3.718</v>
      </c>
      <c r="V156" s="122">
        <v>14353.875179999999</v>
      </c>
      <c r="W156" s="122">
        <v>53367.707909999997</v>
      </c>
      <c r="X156" s="123">
        <v>6.8919999999999997E-3</v>
      </c>
      <c r="Y156" s="123">
        <v>2.503E-3</v>
      </c>
      <c r="Z156" s="123">
        <v>2.7799999999999998E-4</v>
      </c>
    </row>
    <row r="157" spans="1:26" ht="15" customHeight="1">
      <c r="A157" s="121">
        <v>316</v>
      </c>
      <c r="B157" s="121">
        <v>316</v>
      </c>
      <c r="C157" s="120" t="s">
        <v>2147</v>
      </c>
      <c r="D157" s="121"/>
      <c r="E157" s="120"/>
      <c r="F157" s="120" t="s">
        <v>2286</v>
      </c>
      <c r="G157" s="121">
        <v>62015840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292</v>
      </c>
      <c r="O157" s="120" t="s">
        <v>338</v>
      </c>
      <c r="P157" s="124">
        <v>40931</v>
      </c>
      <c r="Q157" s="120" t="s">
        <v>1215</v>
      </c>
      <c r="R157" s="120" t="s">
        <v>886</v>
      </c>
      <c r="S157" s="120" t="s">
        <v>890</v>
      </c>
      <c r="T157" s="124">
        <v>45747</v>
      </c>
      <c r="U157" s="122">
        <v>4.0218999999999996</v>
      </c>
      <c r="V157" s="122">
        <v>14184.37153</v>
      </c>
      <c r="W157" s="122">
        <v>57048.12386</v>
      </c>
      <c r="X157" s="123">
        <v>3.2031999999999998E-2</v>
      </c>
      <c r="Y157" s="123">
        <v>2.6749999999999999E-3</v>
      </c>
      <c r="Z157" s="123">
        <v>2.9799999999999998E-4</v>
      </c>
    </row>
    <row r="158" spans="1:26" ht="15" customHeight="1">
      <c r="A158" s="121">
        <v>316</v>
      </c>
      <c r="B158" s="121">
        <v>316</v>
      </c>
      <c r="C158" s="120" t="s">
        <v>2213</v>
      </c>
      <c r="D158" s="121"/>
      <c r="E158" s="120"/>
      <c r="F158" s="120" t="s">
        <v>2287</v>
      </c>
      <c r="G158" s="121">
        <v>60409695</v>
      </c>
      <c r="H158" s="120" t="s">
        <v>311</v>
      </c>
      <c r="I158" s="120" t="s">
        <v>1002</v>
      </c>
      <c r="J158" s="120"/>
      <c r="K158" s="120" t="s">
        <v>204</v>
      </c>
      <c r="L158" s="120"/>
      <c r="M158" s="120"/>
      <c r="N158" s="120" t="s">
        <v>223</v>
      </c>
      <c r="O158" s="120" t="s">
        <v>338</v>
      </c>
      <c r="P158" s="124">
        <v>41929</v>
      </c>
      <c r="Q158" s="120" t="s">
        <v>1223</v>
      </c>
      <c r="R158" s="120" t="s">
        <v>886</v>
      </c>
      <c r="S158" s="120" t="s">
        <v>890</v>
      </c>
      <c r="T158" s="124">
        <v>45747</v>
      </c>
      <c r="U158" s="122">
        <v>3.718</v>
      </c>
      <c r="V158" s="122">
        <v>24198.84952</v>
      </c>
      <c r="W158" s="122">
        <v>89971.322499999995</v>
      </c>
      <c r="X158" s="123">
        <v>1.7279999999999999E-3</v>
      </c>
      <c r="Y158" s="123">
        <v>4.2189999999999997E-3</v>
      </c>
      <c r="Z158" s="123">
        <v>4.6999999999999999E-4</v>
      </c>
    </row>
    <row r="159" spans="1:26" ht="15" customHeight="1">
      <c r="A159" s="121">
        <v>316</v>
      </c>
      <c r="B159" s="121">
        <v>316</v>
      </c>
      <c r="C159" s="120" t="s">
        <v>2135</v>
      </c>
      <c r="D159" s="121"/>
      <c r="E159" s="120"/>
      <c r="F159" s="120" t="s">
        <v>2288</v>
      </c>
      <c r="G159" s="121">
        <v>44000106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232</v>
      </c>
      <c r="O159" s="120" t="s">
        <v>338</v>
      </c>
      <c r="P159" s="124">
        <v>44946</v>
      </c>
      <c r="Q159" s="120" t="s">
        <v>1223</v>
      </c>
      <c r="R159" s="120" t="s">
        <v>886</v>
      </c>
      <c r="S159" s="120" t="s">
        <v>890</v>
      </c>
      <c r="T159" s="124">
        <v>45747</v>
      </c>
      <c r="U159" s="122">
        <v>3.718</v>
      </c>
      <c r="V159" s="122">
        <v>9113.1131999999998</v>
      </c>
      <c r="W159" s="122">
        <v>33882.554880000003</v>
      </c>
      <c r="X159" s="123">
        <v>3.0370000000000002E-3</v>
      </c>
      <c r="Y159" s="123">
        <v>1.5889999999999999E-3</v>
      </c>
      <c r="Z159" s="123">
        <v>1.7699999999999999E-4</v>
      </c>
    </row>
    <row r="160" spans="1:26" ht="15" customHeight="1">
      <c r="A160" s="121">
        <v>316</v>
      </c>
      <c r="B160" s="121">
        <v>316</v>
      </c>
      <c r="C160" s="120" t="s">
        <v>2227</v>
      </c>
      <c r="D160" s="121"/>
      <c r="E160" s="120"/>
      <c r="F160" s="120" t="s">
        <v>2289</v>
      </c>
      <c r="G160" s="121">
        <v>60318367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292</v>
      </c>
      <c r="O160" s="120" t="s">
        <v>338</v>
      </c>
      <c r="P160" s="124">
        <v>41260</v>
      </c>
      <c r="Q160" s="120" t="s">
        <v>1215</v>
      </c>
      <c r="R160" s="120" t="s">
        <v>886</v>
      </c>
      <c r="S160" s="120" t="s">
        <v>890</v>
      </c>
      <c r="T160" s="124">
        <v>45747</v>
      </c>
      <c r="U160" s="122">
        <v>4.0218999999999996</v>
      </c>
      <c r="V160" s="122">
        <v>21011.381280000001</v>
      </c>
      <c r="W160" s="122">
        <v>84505.674369999993</v>
      </c>
      <c r="X160" s="123">
        <v>0.116729</v>
      </c>
      <c r="Y160" s="123">
        <v>3.9630000000000004E-3</v>
      </c>
      <c r="Z160" s="123">
        <v>4.4099999999999999E-4</v>
      </c>
    </row>
    <row r="161" spans="1:26" ht="15" customHeight="1">
      <c r="A161" s="121">
        <v>316</v>
      </c>
      <c r="B161" s="121">
        <v>316</v>
      </c>
      <c r="C161" s="120" t="s">
        <v>2152</v>
      </c>
      <c r="D161" s="121"/>
      <c r="E161" s="120"/>
      <c r="F161" s="120" t="s">
        <v>2290</v>
      </c>
      <c r="G161" s="121">
        <v>41000856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42004</v>
      </c>
      <c r="Q161" s="120" t="s">
        <v>1215</v>
      </c>
      <c r="R161" s="120" t="s">
        <v>886</v>
      </c>
      <c r="S161" s="120" t="s">
        <v>890</v>
      </c>
      <c r="T161" s="124">
        <v>45747</v>
      </c>
      <c r="U161" s="122">
        <v>4.0218999999999996</v>
      </c>
      <c r="V161" s="122">
        <v>37.502000000000002</v>
      </c>
      <c r="W161" s="122">
        <v>150.82928999999999</v>
      </c>
      <c r="X161" s="123">
        <v>7.4999999999999993E-5</v>
      </c>
      <c r="Y161" s="123">
        <v>6.9999999999999999E-6</v>
      </c>
      <c r="Z161" s="123">
        <v>0</v>
      </c>
    </row>
    <row r="162" spans="1:26" ht="15" customHeight="1">
      <c r="A162" s="121">
        <v>316</v>
      </c>
      <c r="B162" s="121">
        <v>316</v>
      </c>
      <c r="C162" s="120" t="s">
        <v>2291</v>
      </c>
      <c r="D162" s="121"/>
      <c r="E162" s="120"/>
      <c r="F162" s="120" t="s">
        <v>2292</v>
      </c>
      <c r="G162" s="121">
        <v>60335809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223</v>
      </c>
      <c r="O162" s="120" t="s">
        <v>338</v>
      </c>
      <c r="P162" s="124">
        <v>43039</v>
      </c>
      <c r="Q162" s="120" t="s">
        <v>1223</v>
      </c>
      <c r="R162" s="120" t="s">
        <v>886</v>
      </c>
      <c r="S162" s="120" t="s">
        <v>890</v>
      </c>
      <c r="T162" s="124">
        <v>45747</v>
      </c>
      <c r="U162" s="122">
        <v>3.718</v>
      </c>
      <c r="V162" s="122">
        <v>8.3000000000000001E-4</v>
      </c>
      <c r="W162" s="122">
        <v>3.0899999999999999E-3</v>
      </c>
      <c r="X162" s="123">
        <v>0</v>
      </c>
      <c r="Y162" s="123">
        <v>0</v>
      </c>
      <c r="Z162" s="123">
        <v>0</v>
      </c>
    </row>
    <row r="163" spans="1:26" ht="15" customHeight="1">
      <c r="A163" s="121">
        <v>316</v>
      </c>
      <c r="B163" s="121">
        <v>316</v>
      </c>
      <c r="C163" s="120" t="s">
        <v>2141</v>
      </c>
      <c r="D163" s="121"/>
      <c r="E163" s="120"/>
      <c r="F163" s="120" t="s">
        <v>2293</v>
      </c>
      <c r="G163" s="121">
        <v>62012079</v>
      </c>
      <c r="H163" s="120" t="s">
        <v>311</v>
      </c>
      <c r="I163" s="120" t="s">
        <v>1005</v>
      </c>
      <c r="J163" s="120"/>
      <c r="K163" s="120" t="s">
        <v>204</v>
      </c>
      <c r="L163" s="120"/>
      <c r="M163" s="120"/>
      <c r="N163" s="120" t="s">
        <v>281</v>
      </c>
      <c r="O163" s="120" t="s">
        <v>338</v>
      </c>
      <c r="P163" s="124">
        <v>43948</v>
      </c>
      <c r="Q163" s="120" t="s">
        <v>1227</v>
      </c>
      <c r="R163" s="120" t="s">
        <v>886</v>
      </c>
      <c r="S163" s="120" t="s">
        <v>890</v>
      </c>
      <c r="T163" s="124">
        <v>45747</v>
      </c>
      <c r="U163" s="122">
        <v>2.589</v>
      </c>
      <c r="V163" s="122">
        <v>3067.4093699999999</v>
      </c>
      <c r="W163" s="122">
        <v>7941.52286</v>
      </c>
      <c r="X163" s="123">
        <v>3.0669999999999998E-3</v>
      </c>
      <c r="Y163" s="123">
        <v>3.7199999999999999E-4</v>
      </c>
      <c r="Z163" s="123">
        <v>4.1E-5</v>
      </c>
    </row>
    <row r="164" spans="1:26" ht="15" customHeight="1">
      <c r="A164" s="121">
        <v>316</v>
      </c>
      <c r="B164" s="121">
        <v>316</v>
      </c>
      <c r="C164" s="120" t="s">
        <v>2135</v>
      </c>
      <c r="D164" s="121"/>
      <c r="E164" s="120"/>
      <c r="F164" s="120" t="s">
        <v>2294</v>
      </c>
      <c r="G164" s="121">
        <v>44000104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280</v>
      </c>
      <c r="O164" s="120" t="s">
        <v>338</v>
      </c>
      <c r="P164" s="124">
        <v>44946</v>
      </c>
      <c r="Q164" s="120" t="s">
        <v>1223</v>
      </c>
      <c r="R164" s="120" t="s">
        <v>886</v>
      </c>
      <c r="S164" s="120" t="s">
        <v>890</v>
      </c>
      <c r="T164" s="124">
        <v>45747</v>
      </c>
      <c r="U164" s="122">
        <v>3.718</v>
      </c>
      <c r="V164" s="122">
        <v>14748.819600000001</v>
      </c>
      <c r="W164" s="122">
        <v>54836.111270000001</v>
      </c>
      <c r="X164" s="123">
        <v>4.9160000000000002E-3</v>
      </c>
      <c r="Y164" s="123">
        <v>2.5709999999999999E-3</v>
      </c>
      <c r="Z164" s="123">
        <v>2.8600000000000001E-4</v>
      </c>
    </row>
    <row r="165" spans="1:26" ht="15" customHeight="1">
      <c r="A165" s="121">
        <v>316</v>
      </c>
      <c r="B165" s="121">
        <v>316</v>
      </c>
      <c r="C165" s="120" t="s">
        <v>2254</v>
      </c>
      <c r="D165" s="121"/>
      <c r="E165" s="120"/>
      <c r="F165" s="120" t="s">
        <v>2295</v>
      </c>
      <c r="G165" s="121">
        <v>60397560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42872</v>
      </c>
      <c r="Q165" s="120" t="s">
        <v>1223</v>
      </c>
      <c r="R165" s="120" t="s">
        <v>886</v>
      </c>
      <c r="S165" s="120" t="s">
        <v>890</v>
      </c>
      <c r="T165" s="124">
        <v>45747</v>
      </c>
      <c r="U165" s="122">
        <v>3.718</v>
      </c>
      <c r="V165" s="122">
        <v>6618.3373000000001</v>
      </c>
      <c r="W165" s="122">
        <v>24606.978090000001</v>
      </c>
      <c r="X165" s="123">
        <v>9.0200000000000002E-3</v>
      </c>
      <c r="Y165" s="123">
        <v>1.1540000000000001E-3</v>
      </c>
      <c r="Z165" s="123">
        <v>1.2799999999999999E-4</v>
      </c>
    </row>
    <row r="166" spans="1:26" ht="15" customHeight="1">
      <c r="A166" s="121">
        <v>316</v>
      </c>
      <c r="B166" s="121">
        <v>316</v>
      </c>
      <c r="C166" s="120" t="s">
        <v>2135</v>
      </c>
      <c r="D166" s="121"/>
      <c r="E166" s="120"/>
      <c r="F166" s="120" t="s">
        <v>2296</v>
      </c>
      <c r="G166" s="121">
        <v>44000111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206</v>
      </c>
      <c r="O166" s="120" t="s">
        <v>338</v>
      </c>
      <c r="P166" s="124">
        <v>45657</v>
      </c>
      <c r="Q166" s="120" t="s">
        <v>1223</v>
      </c>
      <c r="R166" s="120" t="s">
        <v>886</v>
      </c>
      <c r="S166" s="120" t="s">
        <v>890</v>
      </c>
      <c r="T166" s="124">
        <v>45747</v>
      </c>
      <c r="U166" s="122">
        <v>3.718</v>
      </c>
      <c r="V166" s="122">
        <v>8241.4933299999993</v>
      </c>
      <c r="W166" s="122">
        <v>30641.872200000002</v>
      </c>
      <c r="X166" s="123">
        <v>2.7469999999999999E-3</v>
      </c>
      <c r="Y166" s="123">
        <v>1.4369999999999999E-3</v>
      </c>
      <c r="Z166" s="123">
        <v>1.6000000000000001E-4</v>
      </c>
    </row>
    <row r="167" spans="1:26" ht="15" customHeight="1">
      <c r="A167" s="121">
        <v>316</v>
      </c>
      <c r="B167" s="121">
        <v>316</v>
      </c>
      <c r="C167" s="120" t="s">
        <v>2067</v>
      </c>
      <c r="D167" s="121"/>
      <c r="E167" s="120"/>
      <c r="F167" s="120" t="s">
        <v>2297</v>
      </c>
      <c r="G167" s="121">
        <v>9840535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292</v>
      </c>
      <c r="O167" s="120" t="s">
        <v>338</v>
      </c>
      <c r="P167" s="124">
        <v>40175</v>
      </c>
      <c r="Q167" s="120" t="s">
        <v>1215</v>
      </c>
      <c r="R167" s="120" t="s">
        <v>886</v>
      </c>
      <c r="S167" s="120" t="s">
        <v>890</v>
      </c>
      <c r="T167" s="124">
        <v>45747</v>
      </c>
      <c r="U167" s="122">
        <v>4.0218999999999996</v>
      </c>
      <c r="V167" s="122">
        <v>4841.0576799999999</v>
      </c>
      <c r="W167" s="122">
        <v>19470.249879999999</v>
      </c>
      <c r="X167" s="123">
        <v>2.6894000000000001E-2</v>
      </c>
      <c r="Y167" s="123">
        <v>9.1299999999999997E-4</v>
      </c>
      <c r="Z167" s="123">
        <v>1.01E-4</v>
      </c>
    </row>
    <row r="168" spans="1:26" ht="15" customHeight="1">
      <c r="A168" s="121">
        <v>316</v>
      </c>
      <c r="B168" s="121">
        <v>316</v>
      </c>
      <c r="C168" s="120" t="s">
        <v>2217</v>
      </c>
      <c r="D168" s="121"/>
      <c r="E168" s="120"/>
      <c r="F168" s="120" t="s">
        <v>2298</v>
      </c>
      <c r="G168" s="121">
        <v>60353299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303</v>
      </c>
      <c r="O168" s="120" t="s">
        <v>338</v>
      </c>
      <c r="P168" s="124">
        <v>42194</v>
      </c>
      <c r="Q168" s="120" t="s">
        <v>1223</v>
      </c>
      <c r="R168" s="120" t="s">
        <v>886</v>
      </c>
      <c r="S168" s="120" t="s">
        <v>890</v>
      </c>
      <c r="T168" s="124">
        <v>45747</v>
      </c>
      <c r="U168" s="122">
        <v>3.718</v>
      </c>
      <c r="V168" s="122">
        <v>267.51517999999999</v>
      </c>
      <c r="W168" s="122">
        <v>994.62144000000001</v>
      </c>
      <c r="X168" s="123">
        <v>2.92E-4</v>
      </c>
      <c r="Y168" s="123">
        <v>4.6E-5</v>
      </c>
      <c r="Z168" s="123">
        <v>5.0000000000000004E-6</v>
      </c>
    </row>
    <row r="169" spans="1:26" ht="15" customHeight="1">
      <c r="A169" s="121">
        <v>316</v>
      </c>
      <c r="B169" s="121">
        <v>316</v>
      </c>
      <c r="C169" s="120" t="s">
        <v>2299</v>
      </c>
      <c r="D169" s="121"/>
      <c r="E169" s="120"/>
      <c r="F169" s="120" t="s">
        <v>2300</v>
      </c>
      <c r="G169" s="121">
        <v>62020482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295</v>
      </c>
      <c r="O169" s="120" t="s">
        <v>338</v>
      </c>
      <c r="P169" s="124">
        <v>39054</v>
      </c>
      <c r="Q169" s="120" t="s">
        <v>1215</v>
      </c>
      <c r="R169" s="120" t="s">
        <v>886</v>
      </c>
      <c r="S169" s="120" t="s">
        <v>890</v>
      </c>
      <c r="T169" s="124">
        <v>45747</v>
      </c>
      <c r="U169" s="122">
        <v>4.0218999999999996</v>
      </c>
      <c r="V169" s="122">
        <v>26891.678739999999</v>
      </c>
      <c r="W169" s="122">
        <v>108155.6427</v>
      </c>
      <c r="X169" s="123">
        <v>1.6919999999999999E-3</v>
      </c>
      <c r="Y169" s="123">
        <v>5.0720000000000001E-3</v>
      </c>
      <c r="Z169" s="123">
        <v>5.6499999999999996E-4</v>
      </c>
    </row>
    <row r="170" spans="1:26" ht="15" customHeight="1">
      <c r="A170" s="121">
        <v>316</v>
      </c>
      <c r="B170" s="121">
        <v>316</v>
      </c>
      <c r="C170" s="120" t="s">
        <v>2301</v>
      </c>
      <c r="D170" s="121"/>
      <c r="E170" s="120"/>
      <c r="F170" s="120" t="s">
        <v>2302</v>
      </c>
      <c r="G170" s="121">
        <v>62014040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223</v>
      </c>
      <c r="O170" s="120" t="s">
        <v>338</v>
      </c>
      <c r="P170" s="124">
        <v>45350</v>
      </c>
      <c r="Q170" s="120" t="s">
        <v>1223</v>
      </c>
      <c r="R170" s="120" t="s">
        <v>886</v>
      </c>
      <c r="S170" s="120" t="s">
        <v>890</v>
      </c>
      <c r="T170" s="124">
        <v>45747</v>
      </c>
      <c r="U170" s="122">
        <v>3.718</v>
      </c>
      <c r="V170" s="122">
        <v>8053.4728599999999</v>
      </c>
      <c r="W170" s="122">
        <v>29942.812099999999</v>
      </c>
      <c r="X170" s="123">
        <v>0.235789</v>
      </c>
      <c r="Y170" s="123">
        <v>1.4040000000000001E-3</v>
      </c>
      <c r="Z170" s="123">
        <v>1.56E-4</v>
      </c>
    </row>
    <row r="171" spans="1:26" ht="15" customHeight="1">
      <c r="A171" s="121">
        <v>316</v>
      </c>
      <c r="B171" s="121">
        <v>316</v>
      </c>
      <c r="C171" s="120" t="s">
        <v>2147</v>
      </c>
      <c r="D171" s="121"/>
      <c r="E171" s="120"/>
      <c r="F171" s="120" t="s">
        <v>2303</v>
      </c>
      <c r="G171" s="121">
        <v>62016597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295</v>
      </c>
      <c r="O171" s="120" t="s">
        <v>338</v>
      </c>
      <c r="P171" s="124">
        <v>41091</v>
      </c>
      <c r="Q171" s="120" t="s">
        <v>1215</v>
      </c>
      <c r="R171" s="120" t="s">
        <v>886</v>
      </c>
      <c r="S171" s="120" t="s">
        <v>890</v>
      </c>
      <c r="T171" s="124">
        <v>45747</v>
      </c>
      <c r="U171" s="122">
        <v>4.0218999999999996</v>
      </c>
      <c r="V171" s="122">
        <v>66942.301940000005</v>
      </c>
      <c r="W171" s="122">
        <v>269235.24417000002</v>
      </c>
      <c r="X171" s="123">
        <v>3.15E-3</v>
      </c>
      <c r="Y171" s="123">
        <v>1.2626999999999999E-2</v>
      </c>
      <c r="Z171" s="123">
        <v>1.407E-3</v>
      </c>
    </row>
    <row r="172" spans="1:26" ht="15" customHeight="1">
      <c r="A172" s="121">
        <v>316</v>
      </c>
      <c r="B172" s="121">
        <v>316</v>
      </c>
      <c r="C172" s="120" t="s">
        <v>2304</v>
      </c>
      <c r="D172" s="121"/>
      <c r="E172" s="120"/>
      <c r="F172" s="120" t="s">
        <v>2304</v>
      </c>
      <c r="G172" s="121">
        <v>62021209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223</v>
      </c>
      <c r="O172" s="120" t="s">
        <v>338</v>
      </c>
      <c r="P172" s="124">
        <v>45021</v>
      </c>
      <c r="Q172" s="120" t="s">
        <v>1223</v>
      </c>
      <c r="R172" s="120" t="s">
        <v>886</v>
      </c>
      <c r="S172" s="120" t="s">
        <v>890</v>
      </c>
      <c r="T172" s="124">
        <v>45747</v>
      </c>
      <c r="U172" s="122">
        <v>3.718</v>
      </c>
      <c r="V172" s="122">
        <v>2118.86204</v>
      </c>
      <c r="W172" s="122">
        <v>7877.9290799999999</v>
      </c>
      <c r="X172" s="123">
        <v>1.0399999999999999E-4</v>
      </c>
      <c r="Y172" s="123">
        <v>3.6900000000000002E-4</v>
      </c>
      <c r="Z172" s="123">
        <v>4.1E-5</v>
      </c>
    </row>
    <row r="173" spans="1:26" ht="15" customHeight="1">
      <c r="A173" s="121">
        <v>316</v>
      </c>
      <c r="B173" s="121">
        <v>316</v>
      </c>
      <c r="C173" s="120" t="s">
        <v>2203</v>
      </c>
      <c r="D173" s="121"/>
      <c r="E173" s="120"/>
      <c r="F173" s="120" t="s">
        <v>2305</v>
      </c>
      <c r="G173" s="121">
        <v>62020854</v>
      </c>
      <c r="H173" s="120" t="s">
        <v>311</v>
      </c>
      <c r="I173" s="120" t="s">
        <v>1004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44778</v>
      </c>
      <c r="Q173" s="120" t="s">
        <v>1215</v>
      </c>
      <c r="R173" s="120" t="s">
        <v>886</v>
      </c>
      <c r="S173" s="120" t="s">
        <v>890</v>
      </c>
      <c r="T173" s="124">
        <v>45747</v>
      </c>
      <c r="U173" s="122">
        <v>4.0218999999999996</v>
      </c>
      <c r="V173" s="122">
        <v>21919.392049999999</v>
      </c>
      <c r="W173" s="122">
        <v>88157.602889999995</v>
      </c>
      <c r="X173" s="123">
        <v>9.9629999999999996E-3</v>
      </c>
      <c r="Y173" s="123">
        <v>4.1339999999999997E-3</v>
      </c>
      <c r="Z173" s="123">
        <v>4.6000000000000001E-4</v>
      </c>
    </row>
    <row r="174" spans="1:26" ht="15" customHeight="1">
      <c r="A174" s="121">
        <v>316</v>
      </c>
      <c r="B174" s="121">
        <v>316</v>
      </c>
      <c r="C174" s="120" t="s">
        <v>2147</v>
      </c>
      <c r="D174" s="121"/>
      <c r="E174" s="120"/>
      <c r="F174" s="120" t="s">
        <v>2306</v>
      </c>
      <c r="G174" s="121">
        <v>62008800</v>
      </c>
      <c r="H174" s="120" t="s">
        <v>311</v>
      </c>
      <c r="I174" s="120" t="s">
        <v>1005</v>
      </c>
      <c r="J174" s="120"/>
      <c r="K174" s="120" t="s">
        <v>204</v>
      </c>
      <c r="L174" s="120"/>
      <c r="M174" s="120"/>
      <c r="N174" s="120" t="s">
        <v>292</v>
      </c>
      <c r="O174" s="120" t="s">
        <v>338</v>
      </c>
      <c r="P174" s="124">
        <v>44602</v>
      </c>
      <c r="Q174" s="120" t="s">
        <v>1215</v>
      </c>
      <c r="R174" s="120" t="s">
        <v>886</v>
      </c>
      <c r="S174" s="120" t="s">
        <v>890</v>
      </c>
      <c r="T174" s="124">
        <v>45747</v>
      </c>
      <c r="U174" s="122">
        <v>4.0218999999999996</v>
      </c>
      <c r="V174" s="122">
        <v>26810.188959999999</v>
      </c>
      <c r="W174" s="122">
        <v>107827.89896999999</v>
      </c>
      <c r="X174" s="123">
        <v>1.8935E-2</v>
      </c>
      <c r="Y174" s="123">
        <v>5.0569999999999999E-3</v>
      </c>
      <c r="Z174" s="123">
        <v>5.6300000000000002E-4</v>
      </c>
    </row>
    <row r="175" spans="1:26" ht="15" customHeight="1">
      <c r="A175" s="121">
        <v>316</v>
      </c>
      <c r="B175" s="121">
        <v>316</v>
      </c>
      <c r="C175" s="120" t="s">
        <v>2307</v>
      </c>
      <c r="D175" s="121"/>
      <c r="E175" s="120"/>
      <c r="F175" s="120" t="s">
        <v>2308</v>
      </c>
      <c r="G175" s="121">
        <v>62017185</v>
      </c>
      <c r="H175" s="120" t="s">
        <v>311</v>
      </c>
      <c r="I175" s="120" t="s">
        <v>1002</v>
      </c>
      <c r="J175" s="120"/>
      <c r="K175" s="120" t="s">
        <v>204</v>
      </c>
      <c r="L175" s="120"/>
      <c r="M175" s="120"/>
      <c r="N175" s="120" t="s">
        <v>223</v>
      </c>
      <c r="O175" s="120" t="s">
        <v>338</v>
      </c>
      <c r="P175" s="124">
        <v>44024</v>
      </c>
      <c r="Q175" s="120" t="s">
        <v>1223</v>
      </c>
      <c r="R175" s="120" t="s">
        <v>886</v>
      </c>
      <c r="S175" s="120" t="s">
        <v>890</v>
      </c>
      <c r="T175" s="124">
        <v>45747</v>
      </c>
      <c r="U175" s="122">
        <v>3.718</v>
      </c>
      <c r="V175" s="122">
        <v>35698.093200000003</v>
      </c>
      <c r="W175" s="122">
        <v>132725.51052000001</v>
      </c>
      <c r="X175" s="123">
        <v>0.203989</v>
      </c>
      <c r="Y175" s="123">
        <v>6.2249999999999996E-3</v>
      </c>
      <c r="Z175" s="123">
        <v>6.9300000000000004E-4</v>
      </c>
    </row>
    <row r="176" spans="1:26" ht="15" customHeight="1">
      <c r="A176" s="121">
        <v>316</v>
      </c>
      <c r="B176" s="121">
        <v>316</v>
      </c>
      <c r="C176" s="120" t="s">
        <v>2309</v>
      </c>
      <c r="D176" s="121"/>
      <c r="E176" s="120"/>
      <c r="F176" s="120" t="s">
        <v>2310</v>
      </c>
      <c r="G176" s="121">
        <v>62021472</v>
      </c>
      <c r="H176" s="120" t="s">
        <v>311</v>
      </c>
      <c r="I176" s="120" t="s">
        <v>1002</v>
      </c>
      <c r="J176" s="120"/>
      <c r="K176" s="120" t="s">
        <v>204</v>
      </c>
      <c r="L176" s="120"/>
      <c r="M176" s="120"/>
      <c r="N176" s="120" t="s">
        <v>223</v>
      </c>
      <c r="O176" s="120" t="s">
        <v>338</v>
      </c>
      <c r="P176" s="124">
        <v>45331</v>
      </c>
      <c r="Q176" s="120" t="s">
        <v>1223</v>
      </c>
      <c r="R176" s="120" t="s">
        <v>886</v>
      </c>
      <c r="S176" s="120" t="s">
        <v>890</v>
      </c>
      <c r="T176" s="124">
        <v>45747</v>
      </c>
      <c r="U176" s="122">
        <v>3.718</v>
      </c>
      <c r="V176" s="122">
        <v>32246.469130000001</v>
      </c>
      <c r="W176" s="122">
        <v>119892.37222999999</v>
      </c>
      <c r="X176" s="123">
        <v>4.2989999999999999E-3</v>
      </c>
      <c r="Y176" s="123">
        <v>5.6230000000000004E-3</v>
      </c>
      <c r="Z176" s="123">
        <v>6.2600000000000004E-4</v>
      </c>
    </row>
    <row r="177" spans="1:26" ht="15" customHeight="1">
      <c r="A177" s="121">
        <v>316</v>
      </c>
      <c r="B177" s="121">
        <v>316</v>
      </c>
      <c r="C177" s="120" t="s">
        <v>2311</v>
      </c>
      <c r="D177" s="121"/>
      <c r="E177" s="120"/>
      <c r="F177" s="120" t="s">
        <v>2312</v>
      </c>
      <c r="G177" s="121">
        <v>40000515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292</v>
      </c>
      <c r="O177" s="120" t="s">
        <v>338</v>
      </c>
      <c r="P177" s="124">
        <v>43513</v>
      </c>
      <c r="Q177" s="120" t="s">
        <v>1215</v>
      </c>
      <c r="R177" s="120" t="s">
        <v>886</v>
      </c>
      <c r="S177" s="120" t="s">
        <v>890</v>
      </c>
      <c r="T177" s="124">
        <v>45747</v>
      </c>
      <c r="U177" s="122">
        <v>4.0218999999999996</v>
      </c>
      <c r="V177" s="122">
        <v>3289.875</v>
      </c>
      <c r="W177" s="122">
        <v>13231.54826</v>
      </c>
      <c r="X177" s="123">
        <v>3.2889999999999998E-3</v>
      </c>
      <c r="Y177" s="123">
        <v>6.2E-4</v>
      </c>
      <c r="Z177" s="123">
        <v>6.8999999999999997E-5</v>
      </c>
    </row>
    <row r="178" spans="1:26" ht="15" customHeight="1">
      <c r="A178" s="121">
        <v>316</v>
      </c>
      <c r="B178" s="121">
        <v>316</v>
      </c>
      <c r="C178" s="120" t="s">
        <v>2196</v>
      </c>
      <c r="D178" s="121"/>
      <c r="E178" s="120"/>
      <c r="F178" s="120" t="s">
        <v>2313</v>
      </c>
      <c r="G178" s="121">
        <v>60401171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295</v>
      </c>
      <c r="O178" s="120" t="s">
        <v>338</v>
      </c>
      <c r="P178" s="124">
        <v>42401</v>
      </c>
      <c r="Q178" s="120" t="s">
        <v>1223</v>
      </c>
      <c r="R178" s="120" t="s">
        <v>886</v>
      </c>
      <c r="S178" s="120" t="s">
        <v>890</v>
      </c>
      <c r="T178" s="124">
        <v>45747</v>
      </c>
      <c r="U178" s="122">
        <v>3.718</v>
      </c>
      <c r="V178" s="122">
        <v>16000.7835</v>
      </c>
      <c r="W178" s="122">
        <v>59490.913050000003</v>
      </c>
      <c r="X178" s="123">
        <v>1.72E-2</v>
      </c>
      <c r="Y178" s="123">
        <v>2.7899999999999999E-3</v>
      </c>
      <c r="Z178" s="123">
        <v>3.1E-4</v>
      </c>
    </row>
    <row r="179" spans="1:26" ht="15" customHeight="1">
      <c r="A179" s="121">
        <v>316</v>
      </c>
      <c r="B179" s="121">
        <v>316</v>
      </c>
      <c r="C179" s="120" t="s">
        <v>2147</v>
      </c>
      <c r="D179" s="121"/>
      <c r="E179" s="120"/>
      <c r="F179" s="120" t="s">
        <v>2314</v>
      </c>
      <c r="G179" s="121">
        <v>60418480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303</v>
      </c>
      <c r="O179" s="120" t="s">
        <v>338</v>
      </c>
      <c r="P179" s="124">
        <v>39379</v>
      </c>
      <c r="Q179" s="120" t="s">
        <v>1223</v>
      </c>
      <c r="R179" s="120" t="s">
        <v>886</v>
      </c>
      <c r="S179" s="120" t="s">
        <v>890</v>
      </c>
      <c r="T179" s="124">
        <v>45747</v>
      </c>
      <c r="U179" s="122">
        <v>3.718</v>
      </c>
      <c r="V179" s="122">
        <v>11636.207329999999</v>
      </c>
      <c r="W179" s="122">
        <v>43263.418839999998</v>
      </c>
      <c r="X179" s="123">
        <v>2.8310000000000002E-3</v>
      </c>
      <c r="Y179" s="123">
        <v>2.029E-3</v>
      </c>
      <c r="Z179" s="123">
        <v>2.2599999999999999E-4</v>
      </c>
    </row>
    <row r="180" spans="1:26" ht="15" customHeight="1">
      <c r="A180" s="121">
        <v>316</v>
      </c>
      <c r="B180" s="121">
        <v>316</v>
      </c>
      <c r="C180" s="120" t="s">
        <v>2152</v>
      </c>
      <c r="D180" s="121"/>
      <c r="E180" s="120"/>
      <c r="F180" s="120" t="s">
        <v>2315</v>
      </c>
      <c r="G180" s="121">
        <v>41000855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43513</v>
      </c>
      <c r="Q180" s="120" t="s">
        <v>1215</v>
      </c>
      <c r="R180" s="120" t="s">
        <v>886</v>
      </c>
      <c r="S180" s="120" t="s">
        <v>890</v>
      </c>
      <c r="T180" s="124">
        <v>45747</v>
      </c>
      <c r="U180" s="122">
        <v>4.0218999999999996</v>
      </c>
      <c r="V180" s="122">
        <v>357.12599999999998</v>
      </c>
      <c r="W180" s="122">
        <v>1436.3250599999999</v>
      </c>
      <c r="X180" s="123">
        <v>1.7799999999999999E-4</v>
      </c>
      <c r="Y180" s="123">
        <v>6.7000000000000002E-5</v>
      </c>
      <c r="Z180" s="123">
        <v>6.9999999999999999E-6</v>
      </c>
    </row>
    <row r="181" spans="1:26" ht="15" customHeight="1">
      <c r="A181" s="121">
        <v>316</v>
      </c>
      <c r="B181" s="121">
        <v>316</v>
      </c>
      <c r="C181" s="120" t="s">
        <v>2316</v>
      </c>
      <c r="D181" s="121"/>
      <c r="E181" s="120"/>
      <c r="F181" s="120" t="s">
        <v>2317</v>
      </c>
      <c r="G181" s="121">
        <v>62005624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45376</v>
      </c>
      <c r="Q181" s="120" t="s">
        <v>1215</v>
      </c>
      <c r="R181" s="120" t="s">
        <v>886</v>
      </c>
      <c r="S181" s="120" t="s">
        <v>890</v>
      </c>
      <c r="T181" s="124">
        <v>45747</v>
      </c>
      <c r="U181" s="122">
        <v>4.0218999999999996</v>
      </c>
      <c r="V181" s="122">
        <v>1854.3254400000001</v>
      </c>
      <c r="W181" s="122">
        <v>7457.9114799999998</v>
      </c>
      <c r="X181" s="123">
        <v>8.6440000000000006E-3</v>
      </c>
      <c r="Y181" s="123">
        <v>3.4900000000000003E-4</v>
      </c>
      <c r="Z181" s="123">
        <v>3.8000000000000002E-5</v>
      </c>
    </row>
    <row r="182" spans="1:26" ht="15" customHeight="1">
      <c r="A182" s="121">
        <v>316</v>
      </c>
      <c r="B182" s="121">
        <v>316</v>
      </c>
      <c r="C182" s="120" t="s">
        <v>2318</v>
      </c>
      <c r="D182" s="121"/>
      <c r="E182" s="120"/>
      <c r="F182" s="120" t="s">
        <v>2319</v>
      </c>
      <c r="G182" s="121">
        <v>9840622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292</v>
      </c>
      <c r="O182" s="120" t="s">
        <v>338</v>
      </c>
      <c r="P182" s="124">
        <v>39307</v>
      </c>
      <c r="Q182" s="120" t="s">
        <v>1215</v>
      </c>
      <c r="R182" s="120" t="s">
        <v>886</v>
      </c>
      <c r="S182" s="120" t="s">
        <v>890</v>
      </c>
      <c r="T182" s="124">
        <v>45747</v>
      </c>
      <c r="U182" s="122">
        <v>4.0218999999999996</v>
      </c>
      <c r="V182" s="122">
        <v>166.34735000000001</v>
      </c>
      <c r="W182" s="122">
        <v>669.03242</v>
      </c>
      <c r="X182" s="123">
        <v>1.4E-5</v>
      </c>
      <c r="Y182" s="123">
        <v>3.1000000000000001E-5</v>
      </c>
      <c r="Z182" s="123">
        <v>3.0000000000000001E-6</v>
      </c>
    </row>
    <row r="183" spans="1:26" ht="15" customHeight="1">
      <c r="A183" s="121">
        <v>316</v>
      </c>
      <c r="B183" s="121">
        <v>316</v>
      </c>
      <c r="C183" s="120" t="s">
        <v>2147</v>
      </c>
      <c r="D183" s="121"/>
      <c r="E183" s="120"/>
      <c r="F183" s="120" t="s">
        <v>2320</v>
      </c>
      <c r="G183" s="121">
        <v>62011317</v>
      </c>
      <c r="H183" s="120" t="s">
        <v>311</v>
      </c>
      <c r="I183" s="120" t="s">
        <v>1005</v>
      </c>
      <c r="J183" s="120"/>
      <c r="K183" s="120" t="s">
        <v>204</v>
      </c>
      <c r="L183" s="120"/>
      <c r="M183" s="120"/>
      <c r="N183" s="120" t="s">
        <v>295</v>
      </c>
      <c r="O183" s="120" t="s">
        <v>338</v>
      </c>
      <c r="P183" s="124">
        <v>44027</v>
      </c>
      <c r="Q183" s="120" t="s">
        <v>1223</v>
      </c>
      <c r="R183" s="120" t="s">
        <v>886</v>
      </c>
      <c r="S183" s="120" t="s">
        <v>890</v>
      </c>
      <c r="T183" s="124">
        <v>45747</v>
      </c>
      <c r="U183" s="122">
        <v>3.718</v>
      </c>
      <c r="V183" s="122">
        <v>45775.939980000003</v>
      </c>
      <c r="W183" s="122">
        <v>170194.94485</v>
      </c>
      <c r="X183" s="123">
        <v>2.1489999999999999E-3</v>
      </c>
      <c r="Y183" s="123">
        <v>7.9819999999999995E-3</v>
      </c>
      <c r="Z183" s="123">
        <v>8.8900000000000003E-4</v>
      </c>
    </row>
    <row r="184" spans="1:26" ht="15" customHeight="1">
      <c r="A184" s="121">
        <v>316</v>
      </c>
      <c r="B184" s="121">
        <v>316</v>
      </c>
      <c r="C184" s="120" t="s">
        <v>2201</v>
      </c>
      <c r="D184" s="121"/>
      <c r="E184" s="120"/>
      <c r="F184" s="120" t="s">
        <v>2321</v>
      </c>
      <c r="G184" s="121">
        <v>42000910</v>
      </c>
      <c r="H184" s="120" t="s">
        <v>311</v>
      </c>
      <c r="I184" s="120" t="s">
        <v>1006</v>
      </c>
      <c r="J184" s="120"/>
      <c r="K184" s="120" t="s">
        <v>204</v>
      </c>
      <c r="L184" s="120"/>
      <c r="M184" s="120"/>
      <c r="N184" s="120" t="s">
        <v>295</v>
      </c>
      <c r="O184" s="120" t="s">
        <v>338</v>
      </c>
      <c r="P184" s="124">
        <v>43601</v>
      </c>
      <c r="Q184" s="120" t="s">
        <v>1223</v>
      </c>
      <c r="R184" s="120" t="s">
        <v>886</v>
      </c>
      <c r="S184" s="120" t="s">
        <v>890</v>
      </c>
      <c r="T184" s="124">
        <v>45747</v>
      </c>
      <c r="U184" s="122">
        <v>3.718</v>
      </c>
      <c r="V184" s="122">
        <v>1482.9392</v>
      </c>
      <c r="W184" s="122">
        <v>5513.5679499999997</v>
      </c>
      <c r="X184" s="123">
        <v>4.9399999999999997E-4</v>
      </c>
      <c r="Y184" s="123">
        <v>2.5799999999999998E-4</v>
      </c>
      <c r="Z184" s="123">
        <v>2.8E-5</v>
      </c>
    </row>
    <row r="185" spans="1:26" ht="15" customHeight="1">
      <c r="A185" s="121">
        <v>316</v>
      </c>
      <c r="B185" s="121">
        <v>316</v>
      </c>
      <c r="C185" s="120" t="s">
        <v>2135</v>
      </c>
      <c r="D185" s="121"/>
      <c r="E185" s="120"/>
      <c r="F185" s="120" t="s">
        <v>2322</v>
      </c>
      <c r="G185" s="121">
        <v>43000912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280</v>
      </c>
      <c r="O185" s="120" t="s">
        <v>338</v>
      </c>
      <c r="P185" s="124">
        <v>44054</v>
      </c>
      <c r="Q185" s="120" t="s">
        <v>1223</v>
      </c>
      <c r="R185" s="120" t="s">
        <v>886</v>
      </c>
      <c r="S185" s="120" t="s">
        <v>890</v>
      </c>
      <c r="T185" s="124">
        <v>45747</v>
      </c>
      <c r="U185" s="122">
        <v>3.718</v>
      </c>
      <c r="V185" s="122">
        <v>5276.7879999999996</v>
      </c>
      <c r="W185" s="122">
        <v>19619.09778</v>
      </c>
      <c r="X185" s="123">
        <v>2.6380000000000002E-3</v>
      </c>
      <c r="Y185" s="123">
        <v>9.2000000000000003E-4</v>
      </c>
      <c r="Z185" s="123">
        <v>1.02E-4</v>
      </c>
    </row>
    <row r="186" spans="1:26" ht="15" customHeight="1">
      <c r="A186" s="121">
        <v>316</v>
      </c>
      <c r="B186" s="121">
        <v>316</v>
      </c>
      <c r="C186" s="120" t="s">
        <v>2147</v>
      </c>
      <c r="D186" s="121"/>
      <c r="E186" s="120"/>
      <c r="F186" s="120" t="s">
        <v>2323</v>
      </c>
      <c r="G186" s="121">
        <v>62013560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295</v>
      </c>
      <c r="O186" s="120" t="s">
        <v>338</v>
      </c>
      <c r="P186" s="124">
        <v>44400</v>
      </c>
      <c r="Q186" s="120" t="s">
        <v>1223</v>
      </c>
      <c r="R186" s="120" t="s">
        <v>886</v>
      </c>
      <c r="S186" s="120" t="s">
        <v>890</v>
      </c>
      <c r="T186" s="124">
        <v>45747</v>
      </c>
      <c r="U186" s="122">
        <v>3.718</v>
      </c>
      <c r="V186" s="122">
        <v>41283.049899999998</v>
      </c>
      <c r="W186" s="122">
        <v>153490.37953999999</v>
      </c>
      <c r="X186" s="123">
        <v>4.3160000000000004E-3</v>
      </c>
      <c r="Y186" s="123">
        <v>7.1989999999999997E-3</v>
      </c>
      <c r="Z186" s="123">
        <v>8.0199999999999998E-4</v>
      </c>
    </row>
    <row r="187" spans="1:26" ht="15" customHeight="1">
      <c r="A187" s="121">
        <v>316</v>
      </c>
      <c r="B187" s="121">
        <v>316</v>
      </c>
      <c r="C187" s="120" t="s">
        <v>2324</v>
      </c>
      <c r="D187" s="121"/>
      <c r="E187" s="120"/>
      <c r="F187" s="120" t="s">
        <v>2325</v>
      </c>
      <c r="G187" s="121">
        <v>60402627</v>
      </c>
      <c r="H187" s="120" t="s">
        <v>311</v>
      </c>
      <c r="I187" s="120" t="s">
        <v>1005</v>
      </c>
      <c r="J187" s="120"/>
      <c r="K187" s="120" t="s">
        <v>204</v>
      </c>
      <c r="L187" s="120"/>
      <c r="M187" s="120"/>
      <c r="N187" s="120" t="s">
        <v>292</v>
      </c>
      <c r="O187" s="120" t="s">
        <v>338</v>
      </c>
      <c r="P187" s="124">
        <v>41255</v>
      </c>
      <c r="Q187" s="120" t="s">
        <v>1215</v>
      </c>
      <c r="R187" s="120" t="s">
        <v>886</v>
      </c>
      <c r="S187" s="120" t="s">
        <v>890</v>
      </c>
      <c r="T187" s="124">
        <v>45747</v>
      </c>
      <c r="U187" s="122">
        <v>4.0218999999999996</v>
      </c>
      <c r="V187" s="122">
        <v>19817.670109999999</v>
      </c>
      <c r="W187" s="122">
        <v>79704.687420000002</v>
      </c>
      <c r="X187" s="123">
        <v>8.8014999999999996E-2</v>
      </c>
      <c r="Y187" s="123">
        <v>3.738E-3</v>
      </c>
      <c r="Z187" s="123">
        <v>4.1599999999999997E-4</v>
      </c>
    </row>
    <row r="188" spans="1:26" ht="15" customHeight="1">
      <c r="A188" s="121">
        <v>316</v>
      </c>
      <c r="B188" s="121">
        <v>316</v>
      </c>
      <c r="C188" s="120" t="s">
        <v>2201</v>
      </c>
      <c r="D188" s="121"/>
      <c r="E188" s="120"/>
      <c r="F188" s="120" t="s">
        <v>2326</v>
      </c>
      <c r="G188" s="121">
        <v>62010091</v>
      </c>
      <c r="H188" s="120" t="s">
        <v>311</v>
      </c>
      <c r="I188" s="120" t="s">
        <v>1006</v>
      </c>
      <c r="J188" s="120"/>
      <c r="K188" s="120" t="s">
        <v>204</v>
      </c>
      <c r="L188" s="120"/>
      <c r="M188" s="120"/>
      <c r="N188" s="120" t="s">
        <v>223</v>
      </c>
      <c r="O188" s="120" t="s">
        <v>338</v>
      </c>
      <c r="P188" s="124">
        <v>45432</v>
      </c>
      <c r="Q188" s="120" t="s">
        <v>1223</v>
      </c>
      <c r="R188" s="120" t="s">
        <v>886</v>
      </c>
      <c r="S188" s="120" t="s">
        <v>890</v>
      </c>
      <c r="T188" s="124">
        <v>45747</v>
      </c>
      <c r="U188" s="122">
        <v>3.718</v>
      </c>
      <c r="V188" s="122">
        <v>4114.63033</v>
      </c>
      <c r="W188" s="122">
        <v>15298.19557</v>
      </c>
      <c r="X188" s="123">
        <v>8.2290000000000002E-3</v>
      </c>
      <c r="Y188" s="123">
        <v>7.1699999999999997E-4</v>
      </c>
      <c r="Z188" s="123">
        <v>7.8999999999999996E-5</v>
      </c>
    </row>
    <row r="189" spans="1:26" ht="15" customHeight="1">
      <c r="A189" s="121">
        <v>316</v>
      </c>
      <c r="B189" s="121">
        <v>316</v>
      </c>
      <c r="C189" s="120" t="s">
        <v>2147</v>
      </c>
      <c r="D189" s="121"/>
      <c r="E189" s="120"/>
      <c r="F189" s="120" t="s">
        <v>2327</v>
      </c>
      <c r="G189" s="121">
        <v>62001857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292</v>
      </c>
      <c r="O189" s="120" t="s">
        <v>338</v>
      </c>
      <c r="P189" s="124">
        <v>44080</v>
      </c>
      <c r="Q189" s="120" t="s">
        <v>1215</v>
      </c>
      <c r="R189" s="120" t="s">
        <v>886</v>
      </c>
      <c r="S189" s="120" t="s">
        <v>890</v>
      </c>
      <c r="T189" s="124">
        <v>45747</v>
      </c>
      <c r="U189" s="122">
        <v>4.0218999999999996</v>
      </c>
      <c r="V189" s="122">
        <v>43108.621059999998</v>
      </c>
      <c r="W189" s="122">
        <v>173378.56305</v>
      </c>
      <c r="X189" s="123">
        <v>2.7810000000000001E-3</v>
      </c>
      <c r="Y189" s="123">
        <v>8.1309999999999993E-3</v>
      </c>
      <c r="Z189" s="123">
        <v>9.0600000000000001E-4</v>
      </c>
    </row>
    <row r="190" spans="1:26" ht="15" customHeight="1">
      <c r="A190" s="121">
        <v>316</v>
      </c>
      <c r="B190" s="121">
        <v>316</v>
      </c>
      <c r="C190" s="120" t="s">
        <v>2328</v>
      </c>
      <c r="D190" s="121"/>
      <c r="E190" s="120"/>
      <c r="F190" s="120" t="s">
        <v>2329</v>
      </c>
      <c r="G190" s="121">
        <v>62021464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292</v>
      </c>
      <c r="O190" s="120" t="s">
        <v>338</v>
      </c>
      <c r="P190" s="124">
        <v>45238</v>
      </c>
      <c r="Q190" s="120" t="s">
        <v>1215</v>
      </c>
      <c r="R190" s="120" t="s">
        <v>886</v>
      </c>
      <c r="S190" s="120" t="s">
        <v>890</v>
      </c>
      <c r="T190" s="124">
        <v>45747</v>
      </c>
      <c r="U190" s="122">
        <v>4.0218999999999996</v>
      </c>
      <c r="V190" s="122">
        <v>22947.864539999999</v>
      </c>
      <c r="W190" s="122">
        <v>92294.016380000001</v>
      </c>
      <c r="X190" s="123">
        <v>1.05E-4</v>
      </c>
      <c r="Y190" s="123">
        <v>4.3280000000000002E-3</v>
      </c>
      <c r="Z190" s="123">
        <v>4.8200000000000001E-4</v>
      </c>
    </row>
    <row r="191" spans="1:26" ht="15" customHeight="1">
      <c r="A191" s="121">
        <v>316</v>
      </c>
      <c r="B191" s="121">
        <v>316</v>
      </c>
      <c r="C191" s="120" t="s">
        <v>2330</v>
      </c>
      <c r="D191" s="121"/>
      <c r="E191" s="120"/>
      <c r="F191" s="120" t="s">
        <v>2331</v>
      </c>
      <c r="G191" s="121">
        <v>62005732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44172</v>
      </c>
      <c r="Q191" s="120" t="s">
        <v>1223</v>
      </c>
      <c r="R191" s="120" t="s">
        <v>886</v>
      </c>
      <c r="S191" s="120" t="s">
        <v>890</v>
      </c>
      <c r="T191" s="124">
        <v>45747</v>
      </c>
      <c r="U191" s="122">
        <v>3.718</v>
      </c>
      <c r="V191" s="122">
        <v>14334.136860000001</v>
      </c>
      <c r="W191" s="122">
        <v>53294.32084</v>
      </c>
      <c r="X191" s="123">
        <v>2.8739999999999998E-3</v>
      </c>
      <c r="Y191" s="123">
        <v>2.4989999999999999E-3</v>
      </c>
      <c r="Z191" s="123">
        <v>2.7799999999999998E-4</v>
      </c>
    </row>
    <row r="192" spans="1:26" ht="15" customHeight="1">
      <c r="A192" s="121">
        <v>316</v>
      </c>
      <c r="B192" s="121">
        <v>316</v>
      </c>
      <c r="C192" s="120" t="s">
        <v>2332</v>
      </c>
      <c r="D192" s="121"/>
      <c r="E192" s="120"/>
      <c r="F192" s="120" t="s">
        <v>2333</v>
      </c>
      <c r="G192" s="121">
        <v>60323052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267</v>
      </c>
      <c r="O192" s="120" t="s">
        <v>338</v>
      </c>
      <c r="P192" s="124">
        <v>44784</v>
      </c>
      <c r="Q192" s="120" t="s">
        <v>1223</v>
      </c>
      <c r="R192" s="120" t="s">
        <v>886</v>
      </c>
      <c r="S192" s="120" t="s">
        <v>890</v>
      </c>
      <c r="T192" s="124">
        <v>45747</v>
      </c>
      <c r="U192" s="122">
        <v>3.718</v>
      </c>
      <c r="V192" s="122">
        <v>2719.2001599999999</v>
      </c>
      <c r="W192" s="122">
        <v>10109.986199999999</v>
      </c>
      <c r="X192" s="123">
        <v>1.0369999999999999E-3</v>
      </c>
      <c r="Y192" s="123">
        <v>4.7399999999999997E-4</v>
      </c>
      <c r="Z192" s="123">
        <v>5.1999999999999997E-5</v>
      </c>
    </row>
    <row r="193" spans="1:26" ht="15" customHeight="1">
      <c r="A193" s="121">
        <v>316</v>
      </c>
      <c r="B193" s="121">
        <v>316</v>
      </c>
      <c r="C193" s="120" t="s">
        <v>2334</v>
      </c>
      <c r="D193" s="121"/>
      <c r="E193" s="120"/>
      <c r="F193" s="120" t="s">
        <v>2335</v>
      </c>
      <c r="G193" s="121">
        <v>60265089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295</v>
      </c>
      <c r="O193" s="120" t="s">
        <v>338</v>
      </c>
      <c r="P193" s="124">
        <v>41309</v>
      </c>
      <c r="Q193" s="120" t="s">
        <v>1223</v>
      </c>
      <c r="R193" s="120" t="s">
        <v>886</v>
      </c>
      <c r="S193" s="120" t="s">
        <v>890</v>
      </c>
      <c r="T193" s="124">
        <v>45747</v>
      </c>
      <c r="U193" s="122">
        <v>3.718</v>
      </c>
      <c r="V193" s="122">
        <v>3596.58133</v>
      </c>
      <c r="W193" s="122">
        <v>13372.089379999999</v>
      </c>
      <c r="X193" s="123">
        <v>2.3699999999999999E-4</v>
      </c>
      <c r="Y193" s="123">
        <v>6.2699999999999995E-4</v>
      </c>
      <c r="Z193" s="123">
        <v>6.8999999999999997E-5</v>
      </c>
    </row>
    <row r="194" spans="1:26" ht="15" customHeight="1">
      <c r="A194" s="121">
        <v>316</v>
      </c>
      <c r="B194" s="121">
        <v>316</v>
      </c>
      <c r="C194" s="120" t="s">
        <v>2336</v>
      </c>
      <c r="D194" s="121"/>
      <c r="E194" s="120"/>
      <c r="F194" s="120" t="s">
        <v>2337</v>
      </c>
      <c r="G194" s="121">
        <v>60294100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223</v>
      </c>
      <c r="O194" s="120" t="s">
        <v>338</v>
      </c>
      <c r="P194" s="124">
        <v>43553</v>
      </c>
      <c r="Q194" s="120" t="s">
        <v>1223</v>
      </c>
      <c r="R194" s="120" t="s">
        <v>886</v>
      </c>
      <c r="S194" s="120" t="s">
        <v>890</v>
      </c>
      <c r="T194" s="124">
        <v>45747</v>
      </c>
      <c r="U194" s="122">
        <v>3.718</v>
      </c>
      <c r="V194" s="122">
        <v>771.87352999999996</v>
      </c>
      <c r="W194" s="122">
        <v>2869.8258000000001</v>
      </c>
      <c r="X194" s="123">
        <v>1.9880000000000002E-3</v>
      </c>
      <c r="Y194" s="123">
        <v>1.34E-4</v>
      </c>
      <c r="Z194" s="123">
        <v>1.5E-5</v>
      </c>
    </row>
    <row r="195" spans="1:26" ht="15" customHeight="1">
      <c r="A195" s="121">
        <v>316</v>
      </c>
      <c r="B195" s="121">
        <v>316</v>
      </c>
      <c r="C195" s="120" t="s">
        <v>2133</v>
      </c>
      <c r="D195" s="121"/>
      <c r="E195" s="120"/>
      <c r="F195" s="120" t="s">
        <v>2338</v>
      </c>
      <c r="G195" s="121">
        <v>60371895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295</v>
      </c>
      <c r="O195" s="120" t="s">
        <v>338</v>
      </c>
      <c r="P195" s="124">
        <v>42522</v>
      </c>
      <c r="Q195" s="120" t="s">
        <v>1223</v>
      </c>
      <c r="R195" s="120" t="s">
        <v>886</v>
      </c>
      <c r="S195" s="120" t="s">
        <v>890</v>
      </c>
      <c r="T195" s="124">
        <v>45747</v>
      </c>
      <c r="U195" s="122">
        <v>3.718</v>
      </c>
      <c r="V195" s="122">
        <v>25596.985509999999</v>
      </c>
      <c r="W195" s="122">
        <v>95169.592120000001</v>
      </c>
      <c r="X195" s="123">
        <v>5.5880000000000001E-3</v>
      </c>
      <c r="Y195" s="123">
        <v>4.463E-3</v>
      </c>
      <c r="Z195" s="123">
        <v>4.9700000000000005E-4</v>
      </c>
    </row>
    <row r="196" spans="1:26" ht="15" customHeight="1">
      <c r="A196" s="121">
        <v>316</v>
      </c>
      <c r="B196" s="121">
        <v>316</v>
      </c>
      <c r="C196" s="120" t="s">
        <v>2261</v>
      </c>
      <c r="D196" s="121"/>
      <c r="E196" s="120"/>
      <c r="F196" s="120" t="s">
        <v>2339</v>
      </c>
      <c r="G196" s="121">
        <v>41000842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43513</v>
      </c>
      <c r="Q196" s="120" t="s">
        <v>1215</v>
      </c>
      <c r="R196" s="120" t="s">
        <v>886</v>
      </c>
      <c r="S196" s="120" t="s">
        <v>890</v>
      </c>
      <c r="T196" s="124">
        <v>45747</v>
      </c>
      <c r="U196" s="122">
        <v>4.0218999999999996</v>
      </c>
      <c r="V196" s="122">
        <v>838</v>
      </c>
      <c r="W196" s="122">
        <v>3370.3521999999998</v>
      </c>
      <c r="X196" s="123">
        <v>8.3799999999999999E-4</v>
      </c>
      <c r="Y196" s="123">
        <v>1.5799999999999999E-4</v>
      </c>
      <c r="Z196" s="123">
        <v>1.7E-5</v>
      </c>
    </row>
    <row r="197" spans="1:26" ht="15" customHeight="1">
      <c r="A197" s="121">
        <v>316</v>
      </c>
      <c r="B197" s="121">
        <v>316</v>
      </c>
      <c r="C197" s="120" t="s">
        <v>2207</v>
      </c>
      <c r="D197" s="121"/>
      <c r="E197" s="120"/>
      <c r="F197" s="120" t="s">
        <v>2340</v>
      </c>
      <c r="G197" s="121">
        <v>62019280</v>
      </c>
      <c r="H197" s="120" t="s">
        <v>311</v>
      </c>
      <c r="I197" s="120" t="s">
        <v>1005</v>
      </c>
      <c r="J197" s="120"/>
      <c r="K197" s="120" t="s">
        <v>204</v>
      </c>
      <c r="L197" s="120"/>
      <c r="M197" s="120"/>
      <c r="N197" s="120" t="s">
        <v>303</v>
      </c>
      <c r="O197" s="120" t="s">
        <v>338</v>
      </c>
      <c r="P197" s="124">
        <v>39072</v>
      </c>
      <c r="Q197" s="120" t="s">
        <v>1223</v>
      </c>
      <c r="R197" s="120" t="s">
        <v>886</v>
      </c>
      <c r="S197" s="120" t="s">
        <v>890</v>
      </c>
      <c r="T197" s="124">
        <v>45747</v>
      </c>
      <c r="U197" s="122">
        <v>3.718</v>
      </c>
      <c r="V197" s="122">
        <v>18351.957760000001</v>
      </c>
      <c r="W197" s="122">
        <v>68232.578949999996</v>
      </c>
      <c r="X197" s="123">
        <v>2.238E-3</v>
      </c>
      <c r="Y197" s="123">
        <v>3.2000000000000002E-3</v>
      </c>
      <c r="Z197" s="123">
        <v>3.5599999999999998E-4</v>
      </c>
    </row>
    <row r="198" spans="1:26" ht="15" customHeight="1">
      <c r="A198" s="121">
        <v>316</v>
      </c>
      <c r="B198" s="121">
        <v>316</v>
      </c>
      <c r="C198" s="120" t="s">
        <v>2341</v>
      </c>
      <c r="D198" s="121"/>
      <c r="E198" s="120"/>
      <c r="F198" s="120" t="s">
        <v>2342</v>
      </c>
      <c r="G198" s="121">
        <v>60392545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267</v>
      </c>
      <c r="O198" s="120" t="s">
        <v>338</v>
      </c>
      <c r="P198" s="124">
        <v>43921</v>
      </c>
      <c r="Q198" s="120" t="s">
        <v>1223</v>
      </c>
      <c r="R198" s="120" t="s">
        <v>886</v>
      </c>
      <c r="S198" s="120" t="s">
        <v>890</v>
      </c>
      <c r="T198" s="124">
        <v>45747</v>
      </c>
      <c r="U198" s="122">
        <v>3.718</v>
      </c>
      <c r="V198" s="122">
        <v>9940.6414800000002</v>
      </c>
      <c r="W198" s="122">
        <v>36959.30502</v>
      </c>
      <c r="X198" s="123">
        <v>1.0746E-2</v>
      </c>
      <c r="Y198" s="123">
        <v>1.7329999999999999E-3</v>
      </c>
      <c r="Z198" s="123">
        <v>1.93E-4</v>
      </c>
    </row>
    <row r="199" spans="1:26" ht="15" customHeight="1">
      <c r="A199" s="121">
        <v>316</v>
      </c>
      <c r="B199" s="121">
        <v>316</v>
      </c>
      <c r="C199" s="120" t="s">
        <v>2152</v>
      </c>
      <c r="D199" s="121"/>
      <c r="E199" s="120"/>
      <c r="F199" s="120" t="s">
        <v>2343</v>
      </c>
      <c r="G199" s="121">
        <v>41000853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295</v>
      </c>
      <c r="O199" s="120" t="s">
        <v>338</v>
      </c>
      <c r="P199" s="124">
        <v>43513</v>
      </c>
      <c r="Q199" s="120" t="s">
        <v>1215</v>
      </c>
      <c r="R199" s="120" t="s">
        <v>886</v>
      </c>
      <c r="S199" s="120" t="s">
        <v>890</v>
      </c>
      <c r="T199" s="124">
        <v>45747</v>
      </c>
      <c r="U199" s="122">
        <v>4.0218999999999996</v>
      </c>
      <c r="V199" s="122">
        <v>88.628</v>
      </c>
      <c r="W199" s="122">
        <v>356.45294999999999</v>
      </c>
      <c r="X199" s="123">
        <v>8.7999999999999998E-5</v>
      </c>
      <c r="Y199" s="123">
        <v>1.5999999999999999E-5</v>
      </c>
      <c r="Z199" s="123">
        <v>9.9999999999999995E-7</v>
      </c>
    </row>
    <row r="200" spans="1:26" ht="15" customHeight="1">
      <c r="A200" s="121">
        <v>316</v>
      </c>
      <c r="B200" s="121">
        <v>316</v>
      </c>
      <c r="C200" s="120" t="s">
        <v>2160</v>
      </c>
      <c r="D200" s="121"/>
      <c r="E200" s="120"/>
      <c r="F200" s="120" t="s">
        <v>2344</v>
      </c>
      <c r="G200" s="121">
        <v>9988718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295</v>
      </c>
      <c r="O200" s="120" t="s">
        <v>338</v>
      </c>
      <c r="P200" s="124">
        <v>42124</v>
      </c>
      <c r="Q200" s="120" t="s">
        <v>1223</v>
      </c>
      <c r="R200" s="120" t="s">
        <v>886</v>
      </c>
      <c r="S200" s="120" t="s">
        <v>890</v>
      </c>
      <c r="T200" s="124">
        <v>45747</v>
      </c>
      <c r="U200" s="122">
        <v>3.718</v>
      </c>
      <c r="V200" s="122">
        <v>4039.8843099999999</v>
      </c>
      <c r="W200" s="122">
        <v>15020.289860000001</v>
      </c>
      <c r="X200" s="123">
        <v>1.701E-3</v>
      </c>
      <c r="Y200" s="123">
        <v>7.0399999999999998E-4</v>
      </c>
      <c r="Z200" s="123">
        <v>7.7999999999999999E-5</v>
      </c>
    </row>
    <row r="201" spans="1:26" ht="15" customHeight="1">
      <c r="A201" s="121">
        <v>316</v>
      </c>
      <c r="B201" s="121">
        <v>316</v>
      </c>
      <c r="C201" s="120" t="s">
        <v>2103</v>
      </c>
      <c r="D201" s="121"/>
      <c r="E201" s="120"/>
      <c r="F201" s="120" t="s">
        <v>2345</v>
      </c>
      <c r="G201" s="121">
        <v>60199585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292</v>
      </c>
      <c r="O201" s="120" t="s">
        <v>338</v>
      </c>
      <c r="P201" s="124">
        <v>42166</v>
      </c>
      <c r="Q201" s="120" t="s">
        <v>1215</v>
      </c>
      <c r="R201" s="120" t="s">
        <v>886</v>
      </c>
      <c r="S201" s="120" t="s">
        <v>890</v>
      </c>
      <c r="T201" s="124">
        <v>45747</v>
      </c>
      <c r="U201" s="122">
        <v>4.0218999999999996</v>
      </c>
      <c r="V201" s="122">
        <v>1294.3026400000001</v>
      </c>
      <c r="W201" s="122">
        <v>5205.5557699999999</v>
      </c>
      <c r="X201" s="123">
        <v>2.6699999999999998E-4</v>
      </c>
      <c r="Y201" s="123">
        <v>2.4399999999999999E-4</v>
      </c>
      <c r="Z201" s="123">
        <v>2.6999999999999999E-5</v>
      </c>
    </row>
    <row r="202" spans="1:26" ht="15" customHeight="1">
      <c r="A202" s="121">
        <v>316</v>
      </c>
      <c r="B202" s="121">
        <v>316</v>
      </c>
      <c r="C202" s="120" t="s">
        <v>2346</v>
      </c>
      <c r="D202" s="121"/>
      <c r="E202" s="120"/>
      <c r="F202" s="120" t="s">
        <v>2347</v>
      </c>
      <c r="G202" s="121">
        <v>60400215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295</v>
      </c>
      <c r="O202" s="120" t="s">
        <v>338</v>
      </c>
      <c r="P202" s="124">
        <v>40113</v>
      </c>
      <c r="Q202" s="120" t="s">
        <v>1223</v>
      </c>
      <c r="R202" s="120" t="s">
        <v>886</v>
      </c>
      <c r="S202" s="120" t="s">
        <v>890</v>
      </c>
      <c r="T202" s="124">
        <v>45747</v>
      </c>
      <c r="U202" s="122">
        <v>3.718</v>
      </c>
      <c r="V202" s="122">
        <v>11966.735860000001</v>
      </c>
      <c r="W202" s="122">
        <v>44492.323909999999</v>
      </c>
      <c r="X202" s="123">
        <v>1.1620999999999999E-2</v>
      </c>
      <c r="Y202" s="123">
        <v>2.0860000000000002E-3</v>
      </c>
      <c r="Z202" s="123">
        <v>2.32E-4</v>
      </c>
    </row>
    <row r="203" spans="1:26" ht="15" customHeight="1">
      <c r="A203" s="121">
        <v>316</v>
      </c>
      <c r="B203" s="121">
        <v>316</v>
      </c>
      <c r="C203" s="120" t="s">
        <v>2135</v>
      </c>
      <c r="D203" s="121"/>
      <c r="E203" s="120"/>
      <c r="F203" s="120" t="s">
        <v>2135</v>
      </c>
      <c r="G203" s="121">
        <v>9840573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292</v>
      </c>
      <c r="O203" s="120" t="s">
        <v>338</v>
      </c>
      <c r="P203" s="124">
        <v>42212</v>
      </c>
      <c r="Q203" s="120" t="s">
        <v>1223</v>
      </c>
      <c r="R203" s="120" t="s">
        <v>886</v>
      </c>
      <c r="S203" s="120" t="s">
        <v>890</v>
      </c>
      <c r="T203" s="124">
        <v>45747</v>
      </c>
      <c r="U203" s="122">
        <v>3.718</v>
      </c>
      <c r="V203" s="122">
        <v>94849.612139999997</v>
      </c>
      <c r="W203" s="122">
        <v>352650.85794000002</v>
      </c>
      <c r="X203" s="123">
        <v>0.43246200000000001</v>
      </c>
      <c r="Y203" s="123">
        <v>1.6539999999999999E-2</v>
      </c>
      <c r="Z203" s="123">
        <v>1.843E-3</v>
      </c>
    </row>
    <row r="204" spans="1:26" ht="15" customHeight="1">
      <c r="A204" s="121">
        <v>316</v>
      </c>
      <c r="B204" s="121">
        <v>316</v>
      </c>
      <c r="C204" s="120" t="s">
        <v>2348</v>
      </c>
      <c r="D204" s="121"/>
      <c r="E204" s="120"/>
      <c r="F204" s="120" t="s">
        <v>2349</v>
      </c>
      <c r="G204" s="121">
        <v>62020474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295</v>
      </c>
      <c r="O204" s="120" t="s">
        <v>338</v>
      </c>
      <c r="P204" s="124">
        <v>44713</v>
      </c>
      <c r="Q204" s="120" t="s">
        <v>1215</v>
      </c>
      <c r="R204" s="120" t="s">
        <v>886</v>
      </c>
      <c r="S204" s="120" t="s">
        <v>890</v>
      </c>
      <c r="T204" s="124">
        <v>45747</v>
      </c>
      <c r="U204" s="122">
        <v>4.0218999999999996</v>
      </c>
      <c r="V204" s="122">
        <v>25014.121640000001</v>
      </c>
      <c r="W204" s="122">
        <v>100604.29583</v>
      </c>
      <c r="X204" s="123">
        <v>1.4352999999999999E-2</v>
      </c>
      <c r="Y204" s="123">
        <v>4.718E-3</v>
      </c>
      <c r="Z204" s="123">
        <v>5.2499999999999997E-4</v>
      </c>
    </row>
    <row r="205" spans="1:26" ht="15" customHeight="1">
      <c r="A205" s="121">
        <v>316</v>
      </c>
      <c r="B205" s="121">
        <v>316</v>
      </c>
      <c r="C205" s="120" t="s">
        <v>2160</v>
      </c>
      <c r="D205" s="121"/>
      <c r="E205" s="120"/>
      <c r="F205" s="120" t="s">
        <v>2350</v>
      </c>
      <c r="G205" s="121">
        <v>41000812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292</v>
      </c>
      <c r="O205" s="120" t="s">
        <v>338</v>
      </c>
      <c r="P205" s="124">
        <v>43513</v>
      </c>
      <c r="Q205" s="120" t="s">
        <v>1215</v>
      </c>
      <c r="R205" s="120" t="s">
        <v>886</v>
      </c>
      <c r="S205" s="120" t="s">
        <v>890</v>
      </c>
      <c r="T205" s="124">
        <v>45747</v>
      </c>
      <c r="U205" s="122">
        <v>4.0218999999999996</v>
      </c>
      <c r="V205" s="122">
        <v>603.13</v>
      </c>
      <c r="W205" s="122">
        <v>2425.7285499999998</v>
      </c>
      <c r="X205" s="123">
        <v>6.0300000000000002E-4</v>
      </c>
      <c r="Y205" s="123">
        <v>1.13E-4</v>
      </c>
      <c r="Z205" s="123">
        <v>1.2E-5</v>
      </c>
    </row>
    <row r="206" spans="1:26" ht="15" customHeight="1">
      <c r="A206" s="121">
        <v>316</v>
      </c>
      <c r="B206" s="121">
        <v>316</v>
      </c>
      <c r="C206" s="120" t="s">
        <v>2351</v>
      </c>
      <c r="D206" s="121"/>
      <c r="E206" s="120"/>
      <c r="F206" s="120" t="s">
        <v>2352</v>
      </c>
      <c r="G206" s="121">
        <v>60289782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223</v>
      </c>
      <c r="O206" s="120" t="s">
        <v>338</v>
      </c>
      <c r="P206" s="124">
        <v>42969</v>
      </c>
      <c r="Q206" s="120" t="s">
        <v>1223</v>
      </c>
      <c r="R206" s="120" t="s">
        <v>886</v>
      </c>
      <c r="S206" s="120" t="s">
        <v>890</v>
      </c>
      <c r="T206" s="124">
        <v>45747</v>
      </c>
      <c r="U206" s="122">
        <v>3.718</v>
      </c>
      <c r="V206" s="122">
        <v>1244.92299</v>
      </c>
      <c r="W206" s="122">
        <v>4628.6236699999999</v>
      </c>
      <c r="X206" s="123">
        <v>3.3100000000000002E-4</v>
      </c>
      <c r="Y206" s="123">
        <v>2.1699999999999999E-4</v>
      </c>
      <c r="Z206" s="123">
        <v>2.4000000000000001E-5</v>
      </c>
    </row>
    <row r="207" spans="1:26" ht="15" customHeight="1">
      <c r="A207" s="121">
        <v>316</v>
      </c>
      <c r="B207" s="121">
        <v>316</v>
      </c>
      <c r="C207" s="120" t="s">
        <v>2147</v>
      </c>
      <c r="D207" s="121"/>
      <c r="E207" s="120"/>
      <c r="F207" s="120" t="s">
        <v>2353</v>
      </c>
      <c r="G207" s="121">
        <v>62005617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292</v>
      </c>
      <c r="O207" s="120" t="s">
        <v>338</v>
      </c>
      <c r="P207" s="124">
        <v>44119</v>
      </c>
      <c r="Q207" s="120" t="s">
        <v>1215</v>
      </c>
      <c r="R207" s="120" t="s">
        <v>886</v>
      </c>
      <c r="S207" s="120" t="s">
        <v>890</v>
      </c>
      <c r="T207" s="124">
        <v>45747</v>
      </c>
      <c r="U207" s="122">
        <v>4.0218999999999996</v>
      </c>
      <c r="V207" s="122">
        <v>20472.560979999998</v>
      </c>
      <c r="W207" s="122">
        <v>82338.592990000005</v>
      </c>
      <c r="X207" s="123">
        <v>3.7443999999999998E-2</v>
      </c>
      <c r="Y207" s="123">
        <v>3.8609999999999998E-3</v>
      </c>
      <c r="Z207" s="123">
        <v>4.2999999999999999E-4</v>
      </c>
    </row>
    <row r="208" spans="1:26" ht="15" customHeight="1">
      <c r="A208" s="121">
        <v>316</v>
      </c>
      <c r="B208" s="121">
        <v>316</v>
      </c>
      <c r="C208" s="120" t="s">
        <v>2354</v>
      </c>
      <c r="D208" s="121"/>
      <c r="E208" s="120"/>
      <c r="F208" s="120" t="s">
        <v>2355</v>
      </c>
      <c r="G208" s="121">
        <v>9840871</v>
      </c>
      <c r="H208" s="120" t="s">
        <v>311</v>
      </c>
      <c r="I208" s="120" t="s">
        <v>1006</v>
      </c>
      <c r="J208" s="120"/>
      <c r="K208" s="120" t="s">
        <v>204</v>
      </c>
      <c r="L208" s="120"/>
      <c r="M208" s="120"/>
      <c r="N208" s="120" t="s">
        <v>203</v>
      </c>
      <c r="O208" s="120" t="s">
        <v>338</v>
      </c>
      <c r="P208" s="124">
        <v>42692</v>
      </c>
      <c r="Q208" s="120" t="s">
        <v>1223</v>
      </c>
      <c r="R208" s="120" t="s">
        <v>886</v>
      </c>
      <c r="S208" s="120" t="s">
        <v>890</v>
      </c>
      <c r="T208" s="124">
        <v>45747</v>
      </c>
      <c r="U208" s="122">
        <v>3.718</v>
      </c>
      <c r="V208" s="122">
        <v>57.087780000000002</v>
      </c>
      <c r="W208" s="122">
        <v>212.25237999999999</v>
      </c>
      <c r="X208" s="123">
        <v>3.1700000000000001E-4</v>
      </c>
      <c r="Y208" s="123">
        <v>9.0000000000000002E-6</v>
      </c>
      <c r="Z208" s="123">
        <v>9.9999999999999995E-7</v>
      </c>
    </row>
    <row r="209" spans="1:26" ht="15" customHeight="1">
      <c r="A209" s="121">
        <v>316</v>
      </c>
      <c r="B209" s="121">
        <v>316</v>
      </c>
      <c r="C209" s="120" t="s">
        <v>2201</v>
      </c>
      <c r="D209" s="121"/>
      <c r="E209" s="120"/>
      <c r="F209" s="120" t="s">
        <v>2356</v>
      </c>
      <c r="G209" s="121">
        <v>45000103</v>
      </c>
      <c r="H209" s="120" t="s">
        <v>311</v>
      </c>
      <c r="I209" s="120" t="s">
        <v>1006</v>
      </c>
      <c r="J209" s="120"/>
      <c r="K209" s="120" t="s">
        <v>204</v>
      </c>
      <c r="L209" s="120"/>
      <c r="M209" s="120"/>
      <c r="N209" s="120" t="s">
        <v>223</v>
      </c>
      <c r="O209" s="120" t="s">
        <v>338</v>
      </c>
      <c r="P209" s="124">
        <v>45473</v>
      </c>
      <c r="Q209" s="120" t="s">
        <v>1223</v>
      </c>
      <c r="R209" s="120" t="s">
        <v>886</v>
      </c>
      <c r="S209" s="120" t="s">
        <v>890</v>
      </c>
      <c r="T209" s="124">
        <v>45747</v>
      </c>
      <c r="U209" s="122">
        <v>3.718</v>
      </c>
      <c r="V209" s="122">
        <v>581.12027999999998</v>
      </c>
      <c r="W209" s="122">
        <v>2160.6052</v>
      </c>
      <c r="X209" s="123">
        <v>5.8110000000000002E-3</v>
      </c>
      <c r="Y209" s="123">
        <v>1.01E-4</v>
      </c>
      <c r="Z209" s="123">
        <v>1.1E-5</v>
      </c>
    </row>
    <row r="210" spans="1:26" ht="15" customHeight="1">
      <c r="A210" s="121">
        <v>316</v>
      </c>
      <c r="B210" s="121">
        <v>316</v>
      </c>
      <c r="C210" s="120" t="s">
        <v>2135</v>
      </c>
      <c r="D210" s="121"/>
      <c r="E210" s="120"/>
      <c r="F210" s="120" t="s">
        <v>2357</v>
      </c>
      <c r="G210" s="121">
        <v>43000906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265</v>
      </c>
      <c r="O210" s="120" t="s">
        <v>338</v>
      </c>
      <c r="P210" s="124">
        <v>44054</v>
      </c>
      <c r="Q210" s="120" t="s">
        <v>1223</v>
      </c>
      <c r="R210" s="120" t="s">
        <v>886</v>
      </c>
      <c r="S210" s="120" t="s">
        <v>890</v>
      </c>
      <c r="T210" s="124">
        <v>45747</v>
      </c>
      <c r="U210" s="122">
        <v>3.718</v>
      </c>
      <c r="V210" s="122">
        <v>8041.6019999999999</v>
      </c>
      <c r="W210" s="122">
        <v>29898.676240000001</v>
      </c>
      <c r="X210" s="123">
        <v>4.0200000000000001E-3</v>
      </c>
      <c r="Y210" s="123">
        <v>1.402E-3</v>
      </c>
      <c r="Z210" s="123">
        <v>1.56E-4</v>
      </c>
    </row>
    <row r="211" spans="1:26" ht="15" customHeight="1">
      <c r="A211" s="121">
        <v>316</v>
      </c>
      <c r="B211" s="121">
        <v>316</v>
      </c>
      <c r="C211" s="120" t="s">
        <v>2135</v>
      </c>
      <c r="D211" s="121"/>
      <c r="E211" s="120"/>
      <c r="F211" s="120" t="s">
        <v>2358</v>
      </c>
      <c r="G211" s="121">
        <v>44000107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237</v>
      </c>
      <c r="O211" s="120" t="s">
        <v>338</v>
      </c>
      <c r="P211" s="124">
        <v>44946</v>
      </c>
      <c r="Q211" s="120" t="s">
        <v>1223</v>
      </c>
      <c r="R211" s="120" t="s">
        <v>886</v>
      </c>
      <c r="S211" s="120" t="s">
        <v>890</v>
      </c>
      <c r="T211" s="124">
        <v>45747</v>
      </c>
      <c r="U211" s="122">
        <v>3.718</v>
      </c>
      <c r="V211" s="122">
        <v>13737.83187</v>
      </c>
      <c r="W211" s="122">
        <v>51077.258889999997</v>
      </c>
      <c r="X211" s="123">
        <v>4.5789999999999997E-3</v>
      </c>
      <c r="Y211" s="123">
        <v>2.395E-3</v>
      </c>
      <c r="Z211" s="123">
        <v>2.6600000000000001E-4</v>
      </c>
    </row>
    <row r="212" spans="1:26" ht="15" customHeight="1">
      <c r="A212" s="121">
        <v>316</v>
      </c>
      <c r="B212" s="121">
        <v>316</v>
      </c>
      <c r="C212" s="120" t="s">
        <v>2359</v>
      </c>
      <c r="D212" s="121"/>
      <c r="E212" s="120"/>
      <c r="F212" s="120" t="s">
        <v>2360</v>
      </c>
      <c r="G212" s="121">
        <v>62017801</v>
      </c>
      <c r="H212" s="120" t="s">
        <v>311</v>
      </c>
      <c r="I212" s="120" t="s">
        <v>1002</v>
      </c>
      <c r="J212" s="120"/>
      <c r="K212" s="120" t="s">
        <v>204</v>
      </c>
      <c r="L212" s="120"/>
      <c r="M212" s="120"/>
      <c r="N212" s="120" t="s">
        <v>295</v>
      </c>
      <c r="O212" s="120" t="s">
        <v>338</v>
      </c>
      <c r="P212" s="124">
        <v>41529</v>
      </c>
      <c r="Q212" s="120" t="s">
        <v>1223</v>
      </c>
      <c r="R212" s="120" t="s">
        <v>886</v>
      </c>
      <c r="S212" s="120" t="s">
        <v>890</v>
      </c>
      <c r="T212" s="124">
        <v>45747</v>
      </c>
      <c r="U212" s="122">
        <v>3.718</v>
      </c>
      <c r="V212" s="122">
        <v>32944.126920000002</v>
      </c>
      <c r="W212" s="122">
        <v>122486.26390999999</v>
      </c>
      <c r="X212" s="123">
        <v>2.6050000000000001E-3</v>
      </c>
      <c r="Y212" s="123">
        <v>5.744E-3</v>
      </c>
      <c r="Z212" s="123">
        <v>6.4000000000000005E-4</v>
      </c>
    </row>
    <row r="213" spans="1:26" ht="15" customHeight="1">
      <c r="A213" s="121">
        <v>316</v>
      </c>
      <c r="B213" s="121">
        <v>316</v>
      </c>
      <c r="C213" s="120" t="s">
        <v>2361</v>
      </c>
      <c r="D213" s="121"/>
      <c r="E213" s="120"/>
      <c r="F213" s="120" t="s">
        <v>2362</v>
      </c>
      <c r="G213" s="121">
        <v>60409703</v>
      </c>
      <c r="H213" s="120" t="s">
        <v>311</v>
      </c>
      <c r="I213" s="120" t="s">
        <v>1006</v>
      </c>
      <c r="J213" s="120"/>
      <c r="K213" s="120" t="s">
        <v>204</v>
      </c>
      <c r="L213" s="120"/>
      <c r="M213" s="120"/>
      <c r="N213" s="120" t="s">
        <v>223</v>
      </c>
      <c r="O213" s="120" t="s">
        <v>338</v>
      </c>
      <c r="P213" s="124">
        <v>41165</v>
      </c>
      <c r="Q213" s="120" t="s">
        <v>1223</v>
      </c>
      <c r="R213" s="120" t="s">
        <v>886</v>
      </c>
      <c r="S213" s="120" t="s">
        <v>890</v>
      </c>
      <c r="T213" s="124">
        <v>45747</v>
      </c>
      <c r="U213" s="122">
        <v>3.718</v>
      </c>
      <c r="V213" s="122">
        <v>20864.745999999999</v>
      </c>
      <c r="W213" s="122">
        <v>77575.125629999995</v>
      </c>
      <c r="X213" s="123">
        <v>2.1062999999999998E-2</v>
      </c>
      <c r="Y213" s="123">
        <v>3.6380000000000002E-3</v>
      </c>
      <c r="Z213" s="123">
        <v>4.0499999999999998E-4</v>
      </c>
    </row>
    <row r="214" spans="1:26" ht="15" customHeight="1">
      <c r="A214" s="121">
        <v>316</v>
      </c>
      <c r="B214" s="121">
        <v>316</v>
      </c>
      <c r="C214" s="120" t="s">
        <v>2199</v>
      </c>
      <c r="D214" s="121"/>
      <c r="E214" s="120"/>
      <c r="F214" s="120" t="s">
        <v>2363</v>
      </c>
      <c r="G214" s="121">
        <v>62018010</v>
      </c>
      <c r="H214" s="120" t="s">
        <v>311</v>
      </c>
      <c r="I214" s="120" t="s">
        <v>1005</v>
      </c>
      <c r="J214" s="120"/>
      <c r="K214" s="120" t="s">
        <v>204</v>
      </c>
      <c r="L214" s="120"/>
      <c r="M214" s="120"/>
      <c r="N214" s="120" t="s">
        <v>223</v>
      </c>
      <c r="O214" s="120" t="s">
        <v>338</v>
      </c>
      <c r="P214" s="124">
        <v>44917</v>
      </c>
      <c r="Q214" s="120" t="s">
        <v>1223</v>
      </c>
      <c r="R214" s="120" t="s">
        <v>886</v>
      </c>
      <c r="S214" s="120" t="s">
        <v>890</v>
      </c>
      <c r="T214" s="124">
        <v>45747</v>
      </c>
      <c r="U214" s="122">
        <v>3.718</v>
      </c>
      <c r="V214" s="122">
        <v>28768.171030000001</v>
      </c>
      <c r="W214" s="122">
        <v>106960.05989999999</v>
      </c>
      <c r="X214" s="123">
        <v>2.7751000000000001E-2</v>
      </c>
      <c r="Y214" s="123">
        <v>5.0159999999999996E-3</v>
      </c>
      <c r="Z214" s="123">
        <v>5.5900000000000004E-4</v>
      </c>
    </row>
    <row r="215" spans="1:26" ht="15" customHeight="1">
      <c r="A215" s="121">
        <v>316</v>
      </c>
      <c r="B215" s="121">
        <v>316</v>
      </c>
      <c r="C215" s="120" t="s">
        <v>2364</v>
      </c>
      <c r="D215" s="121"/>
      <c r="E215" s="120"/>
      <c r="F215" s="120" t="s">
        <v>2365</v>
      </c>
      <c r="G215" s="121">
        <v>62017588</v>
      </c>
      <c r="H215" s="120" t="s">
        <v>311</v>
      </c>
      <c r="I215" s="120" t="s">
        <v>1005</v>
      </c>
      <c r="J215" s="120"/>
      <c r="K215" s="120" t="s">
        <v>204</v>
      </c>
      <c r="L215" s="120"/>
      <c r="M215" s="120"/>
      <c r="N215" s="120" t="s">
        <v>292</v>
      </c>
      <c r="O215" s="120" t="s">
        <v>338</v>
      </c>
      <c r="P215" s="124">
        <v>43346</v>
      </c>
      <c r="Q215" s="120" t="s">
        <v>1215</v>
      </c>
      <c r="R215" s="120" t="s">
        <v>886</v>
      </c>
      <c r="S215" s="120" t="s">
        <v>890</v>
      </c>
      <c r="T215" s="124">
        <v>45747</v>
      </c>
      <c r="U215" s="122">
        <v>4.0218999999999996</v>
      </c>
      <c r="V215" s="122">
        <v>19650.15653</v>
      </c>
      <c r="W215" s="122">
        <v>79030.964529999997</v>
      </c>
      <c r="X215" s="123">
        <v>0.105646</v>
      </c>
      <c r="Y215" s="123">
        <v>3.7060000000000001E-3</v>
      </c>
      <c r="Z215" s="123">
        <v>4.1300000000000001E-4</v>
      </c>
    </row>
    <row r="216" spans="1:26" ht="15" customHeight="1">
      <c r="A216" s="121">
        <v>316</v>
      </c>
      <c r="B216" s="121">
        <v>316</v>
      </c>
      <c r="C216" s="120" t="s">
        <v>2366</v>
      </c>
      <c r="D216" s="121"/>
      <c r="E216" s="120"/>
      <c r="F216" s="120" t="s">
        <v>2367</v>
      </c>
      <c r="G216" s="121">
        <v>62015862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223</v>
      </c>
      <c r="O216" s="120" t="s">
        <v>338</v>
      </c>
      <c r="P216" s="124">
        <v>42583</v>
      </c>
      <c r="Q216" s="120" t="s">
        <v>1223</v>
      </c>
      <c r="R216" s="120" t="s">
        <v>886</v>
      </c>
      <c r="S216" s="120" t="s">
        <v>890</v>
      </c>
      <c r="T216" s="124">
        <v>45747</v>
      </c>
      <c r="U216" s="122">
        <v>3.718</v>
      </c>
      <c r="V216" s="122">
        <v>44855.942230000001</v>
      </c>
      <c r="W216" s="122">
        <v>166774.39322</v>
      </c>
      <c r="X216" s="123">
        <v>4.7000000000000002E-3</v>
      </c>
      <c r="Y216" s="123">
        <v>7.8220000000000008E-3</v>
      </c>
      <c r="Z216" s="123">
        <v>8.7100000000000003E-4</v>
      </c>
    </row>
    <row r="217" spans="1:26" ht="15" customHeight="1">
      <c r="A217" s="121">
        <v>316</v>
      </c>
      <c r="B217" s="121">
        <v>316</v>
      </c>
      <c r="C217" s="120" t="s">
        <v>2147</v>
      </c>
      <c r="D217" s="121"/>
      <c r="E217" s="120"/>
      <c r="F217" s="120" t="s">
        <v>2368</v>
      </c>
      <c r="G217" s="121">
        <v>62011335</v>
      </c>
      <c r="H217" s="120" t="s">
        <v>311</v>
      </c>
      <c r="I217" s="120" t="s">
        <v>1005</v>
      </c>
      <c r="J217" s="120"/>
      <c r="K217" s="120" t="s">
        <v>204</v>
      </c>
      <c r="L217" s="120"/>
      <c r="M217" s="120"/>
      <c r="N217" s="120" t="s">
        <v>292</v>
      </c>
      <c r="O217" s="120" t="s">
        <v>338</v>
      </c>
      <c r="P217" s="124">
        <v>38819</v>
      </c>
      <c r="Q217" s="120" t="s">
        <v>1215</v>
      </c>
      <c r="R217" s="120" t="s">
        <v>886</v>
      </c>
      <c r="S217" s="120" t="s">
        <v>890</v>
      </c>
      <c r="T217" s="124">
        <v>45747</v>
      </c>
      <c r="U217" s="122">
        <v>4.0218999999999996</v>
      </c>
      <c r="V217" s="122">
        <v>3193.0552499999999</v>
      </c>
      <c r="W217" s="122">
        <v>12842.14891</v>
      </c>
      <c r="X217" s="123">
        <v>2.2807000000000001E-2</v>
      </c>
      <c r="Y217" s="123">
        <v>6.02E-4</v>
      </c>
      <c r="Z217" s="123">
        <v>6.7000000000000002E-5</v>
      </c>
    </row>
    <row r="218" spans="1:26" ht="15" customHeight="1">
      <c r="A218" s="121">
        <v>316</v>
      </c>
      <c r="B218" s="121">
        <v>316</v>
      </c>
      <c r="C218" s="120" t="s">
        <v>2369</v>
      </c>
      <c r="D218" s="121"/>
      <c r="E218" s="120"/>
      <c r="F218" s="120" t="s">
        <v>2370</v>
      </c>
      <c r="G218" s="121">
        <v>62021820</v>
      </c>
      <c r="H218" s="120" t="s">
        <v>311</v>
      </c>
      <c r="I218" s="120" t="s">
        <v>1005</v>
      </c>
      <c r="J218" s="120"/>
      <c r="K218" s="120" t="s">
        <v>204</v>
      </c>
      <c r="L218" s="120"/>
      <c r="M218" s="120"/>
      <c r="N218" s="120" t="s">
        <v>223</v>
      </c>
      <c r="O218" s="120" t="s">
        <v>338</v>
      </c>
      <c r="P218" s="124">
        <v>45511</v>
      </c>
      <c r="Q218" s="120" t="s">
        <v>1223</v>
      </c>
      <c r="R218" s="120" t="s">
        <v>886</v>
      </c>
      <c r="S218" s="120" t="s">
        <v>890</v>
      </c>
      <c r="T218" s="124">
        <v>45747</v>
      </c>
      <c r="U218" s="122">
        <v>3.718</v>
      </c>
      <c r="V218" s="122">
        <v>113.60311</v>
      </c>
      <c r="W218" s="122">
        <v>422.37635</v>
      </c>
      <c r="X218" s="123">
        <v>1.11E-4</v>
      </c>
      <c r="Y218" s="123">
        <v>1.9000000000000001E-5</v>
      </c>
      <c r="Z218" s="123">
        <v>1.9999999999999999E-6</v>
      </c>
    </row>
    <row r="219" spans="1:26" ht="15" customHeight="1">
      <c r="A219" s="121">
        <v>316</v>
      </c>
      <c r="B219" s="121">
        <v>316</v>
      </c>
      <c r="C219" s="120" t="s">
        <v>2147</v>
      </c>
      <c r="D219" s="121"/>
      <c r="E219" s="120"/>
      <c r="F219" s="120" t="s">
        <v>2371</v>
      </c>
      <c r="G219" s="121">
        <v>62016804</v>
      </c>
      <c r="H219" s="120" t="s">
        <v>311</v>
      </c>
      <c r="I219" s="120" t="s">
        <v>1005</v>
      </c>
      <c r="J219" s="120"/>
      <c r="K219" s="120" t="s">
        <v>204</v>
      </c>
      <c r="L219" s="120"/>
      <c r="M219" s="120"/>
      <c r="N219" s="120" t="s">
        <v>281</v>
      </c>
      <c r="O219" s="120" t="s">
        <v>338</v>
      </c>
      <c r="P219" s="124">
        <v>43977</v>
      </c>
      <c r="Q219" s="120" t="s">
        <v>1227</v>
      </c>
      <c r="R219" s="120" t="s">
        <v>886</v>
      </c>
      <c r="S219" s="120" t="s">
        <v>890</v>
      </c>
      <c r="T219" s="124">
        <v>45747</v>
      </c>
      <c r="U219" s="122">
        <v>2.589</v>
      </c>
      <c r="V219" s="122">
        <v>39978.29898</v>
      </c>
      <c r="W219" s="122">
        <v>103503.81604999999</v>
      </c>
      <c r="X219" s="123">
        <v>3.3314999999999997E-2</v>
      </c>
      <c r="Y219" s="123">
        <v>4.8539999999999998E-3</v>
      </c>
      <c r="Z219" s="123">
        <v>5.4100000000000003E-4</v>
      </c>
    </row>
    <row r="220" spans="1:26" ht="15" customHeight="1">
      <c r="A220" s="121">
        <v>316</v>
      </c>
      <c r="B220" s="121">
        <v>316</v>
      </c>
      <c r="C220" s="120" t="s">
        <v>2372</v>
      </c>
      <c r="D220" s="121"/>
      <c r="E220" s="120"/>
      <c r="F220" s="120" t="s">
        <v>2372</v>
      </c>
      <c r="G220" s="121">
        <v>62013932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45553</v>
      </c>
      <c r="Q220" s="120" t="s">
        <v>1223</v>
      </c>
      <c r="R220" s="120" t="s">
        <v>886</v>
      </c>
      <c r="S220" s="120" t="s">
        <v>890</v>
      </c>
      <c r="T220" s="124">
        <v>45747</v>
      </c>
      <c r="U220" s="122">
        <v>3.718</v>
      </c>
      <c r="V220" s="122">
        <v>6575.0060100000001</v>
      </c>
      <c r="W220" s="122">
        <v>24445.872360000001</v>
      </c>
      <c r="X220" s="123">
        <v>2.22E-4</v>
      </c>
      <c r="Y220" s="123">
        <v>1.1460000000000001E-3</v>
      </c>
      <c r="Z220" s="123">
        <v>1.27E-4</v>
      </c>
    </row>
    <row r="221" spans="1:26" ht="15" customHeight="1">
      <c r="A221" s="121">
        <v>316</v>
      </c>
      <c r="B221" s="121">
        <v>316</v>
      </c>
      <c r="C221" s="120" t="s">
        <v>2373</v>
      </c>
      <c r="D221" s="121"/>
      <c r="E221" s="120"/>
      <c r="F221" s="120" t="s">
        <v>2374</v>
      </c>
      <c r="G221" s="121">
        <v>40000549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292</v>
      </c>
      <c r="O221" s="120" t="s">
        <v>338</v>
      </c>
      <c r="P221" s="124">
        <v>43513</v>
      </c>
      <c r="Q221" s="120" t="s">
        <v>1215</v>
      </c>
      <c r="R221" s="120" t="s">
        <v>886</v>
      </c>
      <c r="S221" s="120" t="s">
        <v>890</v>
      </c>
      <c r="T221" s="124">
        <v>45747</v>
      </c>
      <c r="U221" s="122">
        <v>4.0218999999999996</v>
      </c>
      <c r="V221" s="122">
        <v>28.96</v>
      </c>
      <c r="W221" s="122">
        <v>116.47422</v>
      </c>
      <c r="X221" s="123">
        <v>5.7000000000000003E-5</v>
      </c>
      <c r="Y221" s="123">
        <v>5.0000000000000004E-6</v>
      </c>
      <c r="Z221" s="123">
        <v>0</v>
      </c>
    </row>
    <row r="222" spans="1:26" ht="15" customHeight="1">
      <c r="A222" s="121">
        <v>316</v>
      </c>
      <c r="B222" s="121">
        <v>316</v>
      </c>
      <c r="C222" s="120" t="s">
        <v>2375</v>
      </c>
      <c r="D222" s="121"/>
      <c r="E222" s="120"/>
      <c r="F222" s="120" t="s">
        <v>2376</v>
      </c>
      <c r="G222" s="121">
        <v>60397841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295</v>
      </c>
      <c r="O222" s="120" t="s">
        <v>338</v>
      </c>
      <c r="P222" s="124">
        <v>44824</v>
      </c>
      <c r="Q222" s="120" t="s">
        <v>1223</v>
      </c>
      <c r="R222" s="120" t="s">
        <v>886</v>
      </c>
      <c r="S222" s="120" t="s">
        <v>890</v>
      </c>
      <c r="T222" s="124">
        <v>45747</v>
      </c>
      <c r="U222" s="122">
        <v>3.718</v>
      </c>
      <c r="V222" s="122">
        <v>5760.5000200000004</v>
      </c>
      <c r="W222" s="122">
        <v>21417.539079999999</v>
      </c>
      <c r="X222" s="123">
        <v>1.6941999999999999E-2</v>
      </c>
      <c r="Y222" s="123">
        <v>1.0039999999999999E-3</v>
      </c>
      <c r="Z222" s="123">
        <v>1.11E-4</v>
      </c>
    </row>
    <row r="223" spans="1:26" ht="15" customHeight="1">
      <c r="A223" s="121">
        <v>316</v>
      </c>
      <c r="B223" s="121">
        <v>316</v>
      </c>
      <c r="C223" s="120" t="s">
        <v>2135</v>
      </c>
      <c r="D223" s="121"/>
      <c r="E223" s="120"/>
      <c r="F223" s="120" t="s">
        <v>2377</v>
      </c>
      <c r="G223" s="121">
        <v>44000103</v>
      </c>
      <c r="H223" s="120" t="s">
        <v>311</v>
      </c>
      <c r="I223" s="120" t="s">
        <v>1001</v>
      </c>
      <c r="J223" s="120"/>
      <c r="K223" s="120" t="s">
        <v>204</v>
      </c>
      <c r="L223" s="120"/>
      <c r="M223" s="120"/>
      <c r="N223" s="120" t="s">
        <v>244</v>
      </c>
      <c r="O223" s="120" t="s">
        <v>338</v>
      </c>
      <c r="P223" s="124">
        <v>44946</v>
      </c>
      <c r="Q223" s="120" t="s">
        <v>1223</v>
      </c>
      <c r="R223" s="120" t="s">
        <v>886</v>
      </c>
      <c r="S223" s="120" t="s">
        <v>890</v>
      </c>
      <c r="T223" s="124">
        <v>45747</v>
      </c>
      <c r="U223" s="122">
        <v>3.718</v>
      </c>
      <c r="V223" s="122">
        <v>5614.5173299999997</v>
      </c>
      <c r="W223" s="122">
        <v>20874.775430000002</v>
      </c>
      <c r="X223" s="123">
        <v>1.8710000000000001E-3</v>
      </c>
      <c r="Y223" s="123">
        <v>9.7900000000000005E-4</v>
      </c>
      <c r="Z223" s="123">
        <v>1.0900000000000001E-4</v>
      </c>
    </row>
    <row r="224" spans="1:26" ht="15" customHeight="1">
      <c r="A224" s="121">
        <v>316</v>
      </c>
      <c r="B224" s="121">
        <v>316</v>
      </c>
      <c r="C224" s="120" t="s">
        <v>2135</v>
      </c>
      <c r="D224" s="121"/>
      <c r="E224" s="120"/>
      <c r="F224" s="120" t="s">
        <v>2378</v>
      </c>
      <c r="G224" s="121">
        <v>43000907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232</v>
      </c>
      <c r="O224" s="120" t="s">
        <v>338</v>
      </c>
      <c r="P224" s="124">
        <v>44054</v>
      </c>
      <c r="Q224" s="120" t="s">
        <v>1223</v>
      </c>
      <c r="R224" s="120" t="s">
        <v>886</v>
      </c>
      <c r="S224" s="120" t="s">
        <v>890</v>
      </c>
      <c r="T224" s="124">
        <v>45747</v>
      </c>
      <c r="U224" s="122">
        <v>3.718</v>
      </c>
      <c r="V224" s="122">
        <v>5203.7740000000003</v>
      </c>
      <c r="W224" s="122">
        <v>19347.631730000001</v>
      </c>
      <c r="X224" s="123">
        <v>2.601E-3</v>
      </c>
      <c r="Y224" s="123">
        <v>9.0700000000000004E-4</v>
      </c>
      <c r="Z224" s="123">
        <v>1.01E-4</v>
      </c>
    </row>
    <row r="225" spans="1:26" ht="15" customHeight="1">
      <c r="A225" s="121">
        <v>316</v>
      </c>
      <c r="B225" s="121">
        <v>316</v>
      </c>
      <c r="C225" s="120" t="s">
        <v>2379</v>
      </c>
      <c r="D225" s="121"/>
      <c r="E225" s="120"/>
      <c r="F225" s="120" t="s">
        <v>2380</v>
      </c>
      <c r="G225" s="121">
        <v>62021848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223</v>
      </c>
      <c r="O225" s="120" t="s">
        <v>338</v>
      </c>
      <c r="P225" s="124">
        <v>45680</v>
      </c>
      <c r="Q225" s="120" t="s">
        <v>1223</v>
      </c>
      <c r="R225" s="120" t="s">
        <v>886</v>
      </c>
      <c r="S225" s="120" t="s">
        <v>890</v>
      </c>
      <c r="T225" s="124">
        <v>45747</v>
      </c>
      <c r="U225" s="122">
        <v>3.718</v>
      </c>
      <c r="V225" s="122">
        <v>6565.5969100000002</v>
      </c>
      <c r="W225" s="122">
        <v>24410.889319999998</v>
      </c>
      <c r="X225" s="123">
        <v>8.9291999999999996E-2</v>
      </c>
      <c r="Y225" s="123">
        <v>1.1440000000000001E-3</v>
      </c>
      <c r="Z225" s="123">
        <v>1.27E-4</v>
      </c>
    </row>
    <row r="226" spans="1:26" ht="15" customHeight="1">
      <c r="A226" s="121">
        <v>316</v>
      </c>
      <c r="B226" s="121">
        <v>316</v>
      </c>
      <c r="C226" s="120" t="s">
        <v>2147</v>
      </c>
      <c r="D226" s="121"/>
      <c r="E226" s="120"/>
      <c r="F226" s="120" t="s">
        <v>2381</v>
      </c>
      <c r="G226" s="121">
        <v>62013586</v>
      </c>
      <c r="H226" s="120" t="s">
        <v>311</v>
      </c>
      <c r="I226" s="120" t="s">
        <v>1004</v>
      </c>
      <c r="J226" s="120"/>
      <c r="K226" s="120" t="s">
        <v>204</v>
      </c>
      <c r="L226" s="120"/>
      <c r="M226" s="120"/>
      <c r="N226" s="120" t="s">
        <v>292</v>
      </c>
      <c r="O226" s="120" t="s">
        <v>338</v>
      </c>
      <c r="P226" s="124">
        <v>43592</v>
      </c>
      <c r="Q226" s="120" t="s">
        <v>1215</v>
      </c>
      <c r="R226" s="120" t="s">
        <v>886</v>
      </c>
      <c r="S226" s="120" t="s">
        <v>890</v>
      </c>
      <c r="T226" s="124">
        <v>45747</v>
      </c>
      <c r="U226" s="122">
        <v>4.0218999999999996</v>
      </c>
      <c r="V226" s="122">
        <v>34241.866679999999</v>
      </c>
      <c r="W226" s="122">
        <v>137717.36361</v>
      </c>
      <c r="X226" s="123">
        <v>3.4070999999999997E-2</v>
      </c>
      <c r="Y226" s="123">
        <v>6.4590000000000003E-3</v>
      </c>
      <c r="Z226" s="123">
        <v>7.1900000000000002E-4</v>
      </c>
    </row>
    <row r="227" spans="1:26" ht="15" customHeight="1">
      <c r="A227" s="121">
        <v>316</v>
      </c>
      <c r="B227" s="121">
        <v>316</v>
      </c>
      <c r="C227" s="120" t="s">
        <v>2201</v>
      </c>
      <c r="D227" s="121"/>
      <c r="E227" s="120"/>
      <c r="F227" s="120" t="s">
        <v>2382</v>
      </c>
      <c r="G227" s="121">
        <v>42000906</v>
      </c>
      <c r="H227" s="120" t="s">
        <v>311</v>
      </c>
      <c r="I227" s="120" t="s">
        <v>1006</v>
      </c>
      <c r="J227" s="120"/>
      <c r="K227" s="120" t="s">
        <v>204</v>
      </c>
      <c r="L227" s="120"/>
      <c r="M227" s="120"/>
      <c r="N227" s="120" t="s">
        <v>295</v>
      </c>
      <c r="O227" s="120" t="s">
        <v>338</v>
      </c>
      <c r="P227" s="124">
        <v>43601</v>
      </c>
      <c r="Q227" s="120" t="s">
        <v>1223</v>
      </c>
      <c r="R227" s="120" t="s">
        <v>886</v>
      </c>
      <c r="S227" s="120" t="s">
        <v>890</v>
      </c>
      <c r="T227" s="124">
        <v>45747</v>
      </c>
      <c r="U227" s="122">
        <v>3.718</v>
      </c>
      <c r="V227" s="122">
        <v>6825.3576000000003</v>
      </c>
      <c r="W227" s="122">
        <v>25376.67956</v>
      </c>
      <c r="X227" s="123">
        <v>2.2750000000000001E-3</v>
      </c>
      <c r="Y227" s="123">
        <v>1.1900000000000001E-3</v>
      </c>
      <c r="Z227" s="123">
        <v>1.3200000000000001E-4</v>
      </c>
    </row>
    <row r="228" spans="1:26" ht="15" customHeight="1">
      <c r="A228" s="121">
        <v>316</v>
      </c>
      <c r="B228" s="121">
        <v>316</v>
      </c>
      <c r="C228" s="120" t="s">
        <v>2383</v>
      </c>
      <c r="D228" s="121"/>
      <c r="E228" s="120"/>
      <c r="F228" s="120" t="s">
        <v>2384</v>
      </c>
      <c r="G228" s="121">
        <v>60374196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242</v>
      </c>
      <c r="O228" s="120" t="s">
        <v>338</v>
      </c>
      <c r="P228" s="124">
        <v>41509</v>
      </c>
      <c r="Q228" s="120" t="s">
        <v>1223</v>
      </c>
      <c r="R228" s="120" t="s">
        <v>886</v>
      </c>
      <c r="S228" s="120" t="s">
        <v>890</v>
      </c>
      <c r="T228" s="124">
        <v>45747</v>
      </c>
      <c r="U228" s="122">
        <v>3.718</v>
      </c>
      <c r="V228" s="122">
        <v>8358.0716200000006</v>
      </c>
      <c r="W228" s="122">
        <v>31075.310280000002</v>
      </c>
      <c r="X228" s="123">
        <v>6.7780000000000002E-3</v>
      </c>
      <c r="Y228" s="123">
        <v>1.457E-3</v>
      </c>
      <c r="Z228" s="123">
        <v>1.6200000000000001E-4</v>
      </c>
    </row>
    <row r="229" spans="1:26" ht="15" customHeight="1">
      <c r="A229" s="121">
        <v>316</v>
      </c>
      <c r="B229" s="121">
        <v>316</v>
      </c>
      <c r="C229" s="120" t="s">
        <v>2201</v>
      </c>
      <c r="D229" s="121"/>
      <c r="E229" s="120"/>
      <c r="F229" s="120" t="s">
        <v>2385</v>
      </c>
      <c r="G229" s="121">
        <v>42000913</v>
      </c>
      <c r="H229" s="120" t="s">
        <v>311</v>
      </c>
      <c r="I229" s="120" t="s">
        <v>1006</v>
      </c>
      <c r="J229" s="120"/>
      <c r="K229" s="120" t="s">
        <v>204</v>
      </c>
      <c r="L229" s="120"/>
      <c r="M229" s="120"/>
      <c r="N229" s="120" t="s">
        <v>295</v>
      </c>
      <c r="O229" s="120" t="s">
        <v>338</v>
      </c>
      <c r="P229" s="124">
        <v>43601</v>
      </c>
      <c r="Q229" s="120" t="s">
        <v>1223</v>
      </c>
      <c r="R229" s="120" t="s">
        <v>886</v>
      </c>
      <c r="S229" s="120" t="s">
        <v>890</v>
      </c>
      <c r="T229" s="124">
        <v>45747</v>
      </c>
      <c r="U229" s="122">
        <v>3.718</v>
      </c>
      <c r="V229" s="122">
        <v>406.29840000000002</v>
      </c>
      <c r="W229" s="122">
        <v>1510.61745</v>
      </c>
      <c r="X229" s="123">
        <v>1.35E-4</v>
      </c>
      <c r="Y229" s="123">
        <v>6.9999999999999994E-5</v>
      </c>
      <c r="Z229" s="123">
        <v>6.9999999999999999E-6</v>
      </c>
    </row>
    <row r="230" spans="1:26" ht="15" customHeight="1">
      <c r="A230" s="121">
        <v>316</v>
      </c>
      <c r="B230" s="121">
        <v>316</v>
      </c>
      <c r="C230" s="120" t="s">
        <v>2192</v>
      </c>
      <c r="D230" s="121"/>
      <c r="E230" s="120"/>
      <c r="F230" s="120" t="s">
        <v>2386</v>
      </c>
      <c r="G230" s="121">
        <v>9840631</v>
      </c>
      <c r="H230" s="120" t="s">
        <v>311</v>
      </c>
      <c r="I230" s="120" t="s">
        <v>1001</v>
      </c>
      <c r="J230" s="120"/>
      <c r="K230" s="120" t="s">
        <v>204</v>
      </c>
      <c r="L230" s="120"/>
      <c r="M230" s="120"/>
      <c r="N230" s="120" t="s">
        <v>295</v>
      </c>
      <c r="O230" s="120" t="s">
        <v>338</v>
      </c>
      <c r="P230" s="124">
        <v>42186</v>
      </c>
      <c r="Q230" s="120" t="s">
        <v>1223</v>
      </c>
      <c r="R230" s="120" t="s">
        <v>886</v>
      </c>
      <c r="S230" s="120" t="s">
        <v>890</v>
      </c>
      <c r="T230" s="124">
        <v>45747</v>
      </c>
      <c r="U230" s="122">
        <v>3.718</v>
      </c>
      <c r="V230" s="122">
        <v>35.620220000000003</v>
      </c>
      <c r="W230" s="122">
        <v>132.43598</v>
      </c>
      <c r="X230" s="123">
        <v>9.9999999999999995E-7</v>
      </c>
      <c r="Y230" s="123">
        <v>6.0000000000000002E-6</v>
      </c>
      <c r="Z230" s="123">
        <v>0</v>
      </c>
    </row>
    <row r="231" spans="1:26" ht="15" customHeight="1">
      <c r="A231" s="121">
        <v>316</v>
      </c>
      <c r="B231" s="121">
        <v>316</v>
      </c>
      <c r="C231" s="120" t="s">
        <v>2387</v>
      </c>
      <c r="D231" s="121"/>
      <c r="E231" s="120"/>
      <c r="F231" s="120" t="s">
        <v>2388</v>
      </c>
      <c r="G231" s="121">
        <v>62001232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295</v>
      </c>
      <c r="O231" s="120" t="s">
        <v>338</v>
      </c>
      <c r="P231" s="124">
        <v>42828</v>
      </c>
      <c r="Q231" s="120" t="s">
        <v>1223</v>
      </c>
      <c r="R231" s="120" t="s">
        <v>886</v>
      </c>
      <c r="S231" s="120" t="s">
        <v>890</v>
      </c>
      <c r="T231" s="124">
        <v>45747</v>
      </c>
      <c r="U231" s="122">
        <v>3.718</v>
      </c>
      <c r="V231" s="122">
        <v>8881.5453600000001</v>
      </c>
      <c r="W231" s="122">
        <v>33021.585639999998</v>
      </c>
      <c r="X231" s="123">
        <v>1.5719E-2</v>
      </c>
      <c r="Y231" s="123">
        <v>1.5479999999999999E-3</v>
      </c>
      <c r="Z231" s="123">
        <v>1.7200000000000001E-4</v>
      </c>
    </row>
    <row r="232" spans="1:26" ht="15" customHeight="1">
      <c r="A232" s="121">
        <v>316</v>
      </c>
      <c r="B232" s="121">
        <v>316</v>
      </c>
      <c r="C232" s="120" t="s">
        <v>2389</v>
      </c>
      <c r="D232" s="121"/>
      <c r="E232" s="120"/>
      <c r="F232" s="120" t="s">
        <v>2390</v>
      </c>
      <c r="G232" s="121">
        <v>60391324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232</v>
      </c>
      <c r="O232" s="120" t="s">
        <v>338</v>
      </c>
      <c r="P232" s="124">
        <v>44378</v>
      </c>
      <c r="Q232" s="120" t="s">
        <v>1228</v>
      </c>
      <c r="R232" s="120" t="s">
        <v>886</v>
      </c>
      <c r="S232" s="120" t="s">
        <v>890</v>
      </c>
      <c r="T232" s="124">
        <v>45747</v>
      </c>
      <c r="U232" s="122">
        <v>4.8108000000000004</v>
      </c>
      <c r="V232" s="122">
        <v>11746.47343</v>
      </c>
      <c r="W232" s="122">
        <v>56509.934370000003</v>
      </c>
      <c r="X232" s="123">
        <v>3.6142000000000001E-2</v>
      </c>
      <c r="Y232" s="123">
        <v>2.65E-3</v>
      </c>
      <c r="Z232" s="123">
        <v>2.9500000000000001E-4</v>
      </c>
    </row>
    <row r="233" spans="1:26" ht="15" customHeight="1">
      <c r="A233" s="121">
        <v>316</v>
      </c>
      <c r="B233" s="121">
        <v>316</v>
      </c>
      <c r="C233" s="120" t="s">
        <v>2067</v>
      </c>
      <c r="D233" s="121"/>
      <c r="E233" s="120"/>
      <c r="F233" s="120" t="s">
        <v>2391</v>
      </c>
      <c r="G233" s="121">
        <v>36731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203</v>
      </c>
      <c r="O233" s="120" t="s">
        <v>338</v>
      </c>
      <c r="P233" s="124">
        <v>43917</v>
      </c>
      <c r="Q233" s="120" t="s">
        <v>1212</v>
      </c>
      <c r="R233" s="120" t="s">
        <v>886</v>
      </c>
      <c r="S233" s="120" t="s">
        <v>890</v>
      </c>
      <c r="T233" s="124">
        <v>45747</v>
      </c>
      <c r="U233" s="122">
        <v>1</v>
      </c>
      <c r="V233" s="122">
        <v>416.61567000000002</v>
      </c>
      <c r="W233" s="122">
        <v>416.61567000000002</v>
      </c>
      <c r="X233" s="123">
        <v>4.1599999999999997E-4</v>
      </c>
      <c r="Y233" s="123">
        <v>1.9000000000000001E-5</v>
      </c>
      <c r="Z233" s="123">
        <v>1.9999999999999999E-6</v>
      </c>
    </row>
    <row r="234" spans="1:26" ht="15" customHeight="1">
      <c r="A234" s="121">
        <v>316</v>
      </c>
      <c r="B234" s="121">
        <v>316</v>
      </c>
      <c r="C234" s="120" t="s">
        <v>2147</v>
      </c>
      <c r="D234" s="121"/>
      <c r="E234" s="120"/>
      <c r="F234" s="120" t="s">
        <v>2392</v>
      </c>
      <c r="G234" s="121">
        <v>62006615</v>
      </c>
      <c r="H234" s="120" t="s">
        <v>311</v>
      </c>
      <c r="I234" s="120" t="s">
        <v>1005</v>
      </c>
      <c r="J234" s="120"/>
      <c r="K234" s="120" t="s">
        <v>204</v>
      </c>
      <c r="L234" s="120"/>
      <c r="M234" s="120"/>
      <c r="N234" s="120" t="s">
        <v>292</v>
      </c>
      <c r="O234" s="120" t="s">
        <v>338</v>
      </c>
      <c r="P234" s="124">
        <v>41529</v>
      </c>
      <c r="Q234" s="120" t="s">
        <v>1215</v>
      </c>
      <c r="R234" s="120" t="s">
        <v>886</v>
      </c>
      <c r="S234" s="120" t="s">
        <v>890</v>
      </c>
      <c r="T234" s="124">
        <v>45747</v>
      </c>
      <c r="U234" s="122">
        <v>4.0218999999999996</v>
      </c>
      <c r="V234" s="122">
        <v>14188.583500000001</v>
      </c>
      <c r="W234" s="122">
        <v>57065.063970000003</v>
      </c>
      <c r="X234" s="123">
        <v>3.9357999999999997E-2</v>
      </c>
      <c r="Y234" s="123">
        <v>2.676E-3</v>
      </c>
      <c r="Z234" s="123">
        <v>2.9799999999999998E-4</v>
      </c>
    </row>
    <row r="235" spans="1:26" ht="15" customHeight="1">
      <c r="A235" s="121">
        <v>316</v>
      </c>
      <c r="B235" s="121">
        <v>316</v>
      </c>
      <c r="C235" s="120" t="s">
        <v>2201</v>
      </c>
      <c r="D235" s="121"/>
      <c r="E235" s="120"/>
      <c r="F235" s="120" t="s">
        <v>2393</v>
      </c>
      <c r="G235" s="121">
        <v>45000100</v>
      </c>
      <c r="H235" s="120" t="s">
        <v>311</v>
      </c>
      <c r="I235" s="120" t="s">
        <v>1006</v>
      </c>
      <c r="J235" s="120"/>
      <c r="K235" s="120" t="s">
        <v>204</v>
      </c>
      <c r="L235" s="120"/>
      <c r="M235" s="120"/>
      <c r="N235" s="120" t="s">
        <v>223</v>
      </c>
      <c r="O235" s="120" t="s">
        <v>338</v>
      </c>
      <c r="P235" s="124">
        <v>45473</v>
      </c>
      <c r="Q235" s="120" t="s">
        <v>1223</v>
      </c>
      <c r="R235" s="120" t="s">
        <v>886</v>
      </c>
      <c r="S235" s="120" t="s">
        <v>890</v>
      </c>
      <c r="T235" s="124">
        <v>45747</v>
      </c>
      <c r="U235" s="122">
        <v>3.718</v>
      </c>
      <c r="V235" s="122">
        <v>-4114.63033</v>
      </c>
      <c r="W235" s="122">
        <v>-15298.19557</v>
      </c>
      <c r="X235" s="123">
        <v>9.9999999999999995E-7</v>
      </c>
      <c r="Y235" s="123">
        <v>-7.1699999999999997E-4</v>
      </c>
      <c r="Z235" s="123">
        <v>-7.8999999999999996E-5</v>
      </c>
    </row>
    <row r="236" spans="1:26" ht="15" customHeight="1">
      <c r="A236" s="121">
        <v>316</v>
      </c>
      <c r="B236" s="121">
        <v>316</v>
      </c>
      <c r="C236" s="120" t="s">
        <v>2170</v>
      </c>
      <c r="D236" s="121"/>
      <c r="E236" s="120"/>
      <c r="F236" s="120" t="s">
        <v>2394</v>
      </c>
      <c r="G236" s="121">
        <v>60385370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292</v>
      </c>
      <c r="O236" s="120" t="s">
        <v>338</v>
      </c>
      <c r="P236" s="124">
        <v>44914</v>
      </c>
      <c r="Q236" s="120" t="s">
        <v>1215</v>
      </c>
      <c r="R236" s="120" t="s">
        <v>886</v>
      </c>
      <c r="S236" s="120" t="s">
        <v>890</v>
      </c>
      <c r="T236" s="124">
        <v>45747</v>
      </c>
      <c r="U236" s="122">
        <v>4.0218999999999996</v>
      </c>
      <c r="V236" s="122">
        <v>706.14590999999996</v>
      </c>
      <c r="W236" s="122">
        <v>2840.0482499999998</v>
      </c>
      <c r="X236" s="123">
        <v>1.4120000000000001E-3</v>
      </c>
      <c r="Y236" s="123">
        <v>1.3300000000000001E-4</v>
      </c>
      <c r="Z236" s="123">
        <v>1.4E-5</v>
      </c>
    </row>
    <row r="237" spans="1:26" ht="15" customHeight="1">
      <c r="A237" s="121">
        <v>316</v>
      </c>
      <c r="B237" s="121">
        <v>316</v>
      </c>
      <c r="C237" s="120" t="s">
        <v>2395</v>
      </c>
      <c r="D237" s="121"/>
      <c r="E237" s="120"/>
      <c r="F237" s="120" t="s">
        <v>2396</v>
      </c>
      <c r="G237" s="121">
        <v>41000868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292</v>
      </c>
      <c r="O237" s="120" t="s">
        <v>338</v>
      </c>
      <c r="P237" s="124">
        <v>42735</v>
      </c>
      <c r="Q237" s="120" t="s">
        <v>1215</v>
      </c>
      <c r="R237" s="120" t="s">
        <v>886</v>
      </c>
      <c r="S237" s="120" t="s">
        <v>890</v>
      </c>
      <c r="T237" s="124">
        <v>45747</v>
      </c>
      <c r="U237" s="122">
        <v>4.0218999999999996</v>
      </c>
      <c r="V237" s="122">
        <v>12.859</v>
      </c>
      <c r="W237" s="122">
        <v>51.717610000000001</v>
      </c>
      <c r="X237" s="123">
        <v>2.5000000000000001E-5</v>
      </c>
      <c r="Y237" s="123">
        <v>1.9999999999999999E-6</v>
      </c>
      <c r="Z237" s="123">
        <v>0</v>
      </c>
    </row>
    <row r="238" spans="1:26" ht="15" customHeight="1">
      <c r="A238" s="121">
        <v>316</v>
      </c>
      <c r="B238" s="121">
        <v>316</v>
      </c>
      <c r="C238" s="120" t="s">
        <v>2147</v>
      </c>
      <c r="D238" s="121"/>
      <c r="E238" s="120"/>
      <c r="F238" s="120" t="s">
        <v>2397</v>
      </c>
      <c r="G238" s="121">
        <v>62013934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303</v>
      </c>
      <c r="O238" s="120" t="s">
        <v>338</v>
      </c>
      <c r="P238" s="124">
        <v>43768</v>
      </c>
      <c r="Q238" s="120" t="s">
        <v>1223</v>
      </c>
      <c r="R238" s="120" t="s">
        <v>886</v>
      </c>
      <c r="S238" s="120" t="s">
        <v>890</v>
      </c>
      <c r="T238" s="124">
        <v>45747</v>
      </c>
      <c r="U238" s="122">
        <v>3.718</v>
      </c>
      <c r="V238" s="122">
        <v>12505.032230000001</v>
      </c>
      <c r="W238" s="122">
        <v>46493.709849999999</v>
      </c>
      <c r="X238" s="123">
        <v>0.105822</v>
      </c>
      <c r="Y238" s="123">
        <v>2.1800000000000001E-3</v>
      </c>
      <c r="Z238" s="123">
        <v>2.43E-4</v>
      </c>
    </row>
    <row r="239" spans="1:26" ht="15" customHeight="1">
      <c r="A239" s="121">
        <v>316</v>
      </c>
      <c r="B239" s="121">
        <v>316</v>
      </c>
      <c r="C239" s="120" t="s">
        <v>2135</v>
      </c>
      <c r="D239" s="121"/>
      <c r="E239" s="120"/>
      <c r="F239" s="120" t="s">
        <v>2398</v>
      </c>
      <c r="G239" s="121">
        <v>44000101</v>
      </c>
      <c r="H239" s="120" t="s">
        <v>311</v>
      </c>
      <c r="I239" s="120" t="s">
        <v>849</v>
      </c>
      <c r="J239" s="120"/>
      <c r="K239" s="120" t="s">
        <v>204</v>
      </c>
      <c r="L239" s="120"/>
      <c r="M239" s="120"/>
      <c r="N239" s="120" t="s">
        <v>295</v>
      </c>
      <c r="O239" s="120" t="s">
        <v>338</v>
      </c>
      <c r="P239" s="124">
        <v>44946</v>
      </c>
      <c r="Q239" s="120" t="s">
        <v>1223</v>
      </c>
      <c r="R239" s="120" t="s">
        <v>886</v>
      </c>
      <c r="S239" s="120" t="s">
        <v>890</v>
      </c>
      <c r="T239" s="124">
        <v>45747</v>
      </c>
      <c r="U239" s="122">
        <v>3.718</v>
      </c>
      <c r="V239" s="122">
        <v>-5950.93559</v>
      </c>
      <c r="W239" s="122">
        <v>-22125.578519999999</v>
      </c>
      <c r="X239" s="123">
        <v>9.9999999999999995E-7</v>
      </c>
      <c r="Y239" s="123">
        <v>-1.0369999999999999E-3</v>
      </c>
      <c r="Z239" s="123">
        <v>-1.15E-4</v>
      </c>
    </row>
    <row r="240" spans="1:26" ht="15" customHeight="1">
      <c r="A240" s="121">
        <v>316</v>
      </c>
      <c r="B240" s="121">
        <v>316</v>
      </c>
      <c r="C240" s="120" t="s">
        <v>2399</v>
      </c>
      <c r="D240" s="121"/>
      <c r="E240" s="120"/>
      <c r="F240" s="120" t="s">
        <v>2400</v>
      </c>
      <c r="G240" s="121">
        <v>9988965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295</v>
      </c>
      <c r="O240" s="120" t="s">
        <v>338</v>
      </c>
      <c r="P240" s="124">
        <v>40848</v>
      </c>
      <c r="Q240" s="120" t="s">
        <v>1223</v>
      </c>
      <c r="R240" s="120" t="s">
        <v>886</v>
      </c>
      <c r="S240" s="120" t="s">
        <v>890</v>
      </c>
      <c r="T240" s="124">
        <v>45747</v>
      </c>
      <c r="U240" s="122">
        <v>3.718</v>
      </c>
      <c r="V240" s="122">
        <v>55.554969999999997</v>
      </c>
      <c r="W240" s="122">
        <v>206.55337</v>
      </c>
      <c r="X240" s="123">
        <v>2.5000000000000001E-5</v>
      </c>
      <c r="Y240" s="123">
        <v>9.0000000000000002E-6</v>
      </c>
      <c r="Z240" s="123">
        <v>9.9999999999999995E-7</v>
      </c>
    </row>
    <row r="241" spans="1:26" ht="15" customHeight="1">
      <c r="A241" s="121">
        <v>316</v>
      </c>
      <c r="B241" s="121">
        <v>316</v>
      </c>
      <c r="C241" s="120" t="s">
        <v>2147</v>
      </c>
      <c r="D241" s="121"/>
      <c r="E241" s="120"/>
      <c r="F241" s="120" t="s">
        <v>2401</v>
      </c>
      <c r="G241" s="121">
        <v>62010988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292</v>
      </c>
      <c r="O241" s="120" t="s">
        <v>338</v>
      </c>
      <c r="P241" s="124">
        <v>43373</v>
      </c>
      <c r="Q241" s="120" t="s">
        <v>1215</v>
      </c>
      <c r="R241" s="120" t="s">
        <v>886</v>
      </c>
      <c r="S241" s="120" t="s">
        <v>890</v>
      </c>
      <c r="T241" s="124">
        <v>45747</v>
      </c>
      <c r="U241" s="122">
        <v>4.0218999999999996</v>
      </c>
      <c r="V241" s="122">
        <v>9863.5371899999991</v>
      </c>
      <c r="W241" s="122">
        <v>39670.160210000002</v>
      </c>
      <c r="X241" s="123">
        <v>9.7169999999999999E-3</v>
      </c>
      <c r="Y241" s="123">
        <v>1.8600000000000001E-3</v>
      </c>
      <c r="Z241" s="123">
        <v>2.0699999999999999E-4</v>
      </c>
    </row>
    <row r="242" spans="1:26" ht="15" customHeight="1">
      <c r="A242" s="121">
        <v>316</v>
      </c>
      <c r="B242" s="121">
        <v>316</v>
      </c>
      <c r="C242" s="120" t="s">
        <v>2177</v>
      </c>
      <c r="D242" s="121"/>
      <c r="E242" s="120"/>
      <c r="F242" s="120" t="s">
        <v>2402</v>
      </c>
      <c r="G242" s="121">
        <v>60395761</v>
      </c>
      <c r="H242" s="120" t="s">
        <v>311</v>
      </c>
      <c r="I242" s="120" t="s">
        <v>1001</v>
      </c>
      <c r="J242" s="120"/>
      <c r="K242" s="120" t="s">
        <v>204</v>
      </c>
      <c r="L242" s="120"/>
      <c r="M242" s="120"/>
      <c r="N242" s="120" t="s">
        <v>295</v>
      </c>
      <c r="O242" s="120" t="s">
        <v>338</v>
      </c>
      <c r="P242" s="124">
        <v>40786</v>
      </c>
      <c r="Q242" s="120" t="s">
        <v>1223</v>
      </c>
      <c r="R242" s="120" t="s">
        <v>886</v>
      </c>
      <c r="S242" s="120" t="s">
        <v>890</v>
      </c>
      <c r="T242" s="124">
        <v>45747</v>
      </c>
      <c r="U242" s="122">
        <v>3.718</v>
      </c>
      <c r="V242" s="122">
        <v>6.8000000000000005E-4</v>
      </c>
      <c r="W242" s="122">
        <v>2.5300000000000001E-3</v>
      </c>
      <c r="X242" s="123">
        <v>9.9999999999999995E-7</v>
      </c>
      <c r="Y242" s="123">
        <v>0</v>
      </c>
      <c r="Z242" s="123">
        <v>0</v>
      </c>
    </row>
    <row r="243" spans="1:26" ht="15" customHeight="1">
      <c r="A243" s="121">
        <v>316</v>
      </c>
      <c r="B243" s="121">
        <v>316</v>
      </c>
      <c r="C243" s="120" t="s">
        <v>2395</v>
      </c>
      <c r="D243" s="121"/>
      <c r="E243" s="120"/>
      <c r="F243" s="120" t="s">
        <v>2403</v>
      </c>
      <c r="G243" s="121">
        <v>62021613</v>
      </c>
      <c r="H243" s="120" t="s">
        <v>311</v>
      </c>
      <c r="I243" s="120" t="s">
        <v>1002</v>
      </c>
      <c r="J243" s="120"/>
      <c r="K243" s="120" t="s">
        <v>204</v>
      </c>
      <c r="L243" s="120"/>
      <c r="M243" s="120"/>
      <c r="N243" s="120" t="s">
        <v>295</v>
      </c>
      <c r="O243" s="120" t="s">
        <v>338</v>
      </c>
      <c r="P243" s="124">
        <v>45260</v>
      </c>
      <c r="Q243" s="120" t="s">
        <v>1215</v>
      </c>
      <c r="R243" s="120" t="s">
        <v>886</v>
      </c>
      <c r="S243" s="120" t="s">
        <v>890</v>
      </c>
      <c r="T243" s="124">
        <v>45747</v>
      </c>
      <c r="U243" s="122">
        <v>4.0218999999999996</v>
      </c>
      <c r="V243" s="122">
        <v>10332.44981</v>
      </c>
      <c r="W243" s="122">
        <v>41556.079899999997</v>
      </c>
      <c r="X243" s="123">
        <v>8.61E-4</v>
      </c>
      <c r="Y243" s="123">
        <v>1.949E-3</v>
      </c>
      <c r="Z243" s="123">
        <v>2.1699999999999999E-4</v>
      </c>
    </row>
    <row r="244" spans="1:26" ht="15" customHeight="1">
      <c r="A244" s="121">
        <v>316</v>
      </c>
      <c r="B244" s="121">
        <v>316</v>
      </c>
      <c r="C244" s="120" t="s">
        <v>2135</v>
      </c>
      <c r="D244" s="121"/>
      <c r="E244" s="120"/>
      <c r="F244" s="120" t="s">
        <v>2404</v>
      </c>
      <c r="G244" s="121">
        <v>43000905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237</v>
      </c>
      <c r="O244" s="120" t="s">
        <v>338</v>
      </c>
      <c r="P244" s="124">
        <v>44054</v>
      </c>
      <c r="Q244" s="120" t="s">
        <v>1223</v>
      </c>
      <c r="R244" s="120" t="s">
        <v>886</v>
      </c>
      <c r="S244" s="120" t="s">
        <v>890</v>
      </c>
      <c r="T244" s="124">
        <v>45747</v>
      </c>
      <c r="U244" s="122">
        <v>3.718</v>
      </c>
      <c r="V244" s="122">
        <v>12419.861999999999</v>
      </c>
      <c r="W244" s="122">
        <v>46177.046920000001</v>
      </c>
      <c r="X244" s="123">
        <v>6.2090000000000001E-3</v>
      </c>
      <c r="Y244" s="123">
        <v>2.1649999999999998E-3</v>
      </c>
      <c r="Z244" s="123">
        <v>2.41E-4</v>
      </c>
    </row>
    <row r="245" spans="1:26" ht="15" customHeight="1">
      <c r="A245" s="121">
        <v>316</v>
      </c>
      <c r="B245" s="121">
        <v>316</v>
      </c>
      <c r="C245" s="120" t="s">
        <v>2074</v>
      </c>
      <c r="D245" s="121"/>
      <c r="E245" s="120"/>
      <c r="F245" s="120" t="s">
        <v>2405</v>
      </c>
      <c r="G245" s="121">
        <v>62010083</v>
      </c>
      <c r="H245" s="120" t="s">
        <v>311</v>
      </c>
      <c r="I245" s="120" t="s">
        <v>1006</v>
      </c>
      <c r="J245" s="120"/>
      <c r="K245" s="120" t="s">
        <v>204</v>
      </c>
      <c r="L245" s="120"/>
      <c r="M245" s="120"/>
      <c r="N245" s="120" t="s">
        <v>223</v>
      </c>
      <c r="O245" s="120" t="s">
        <v>338</v>
      </c>
      <c r="P245" s="124">
        <v>43485</v>
      </c>
      <c r="Q245" s="120" t="s">
        <v>1223</v>
      </c>
      <c r="R245" s="120" t="s">
        <v>886</v>
      </c>
      <c r="S245" s="120" t="s">
        <v>890</v>
      </c>
      <c r="T245" s="124">
        <v>45747</v>
      </c>
      <c r="U245" s="122">
        <v>3.718</v>
      </c>
      <c r="V245" s="122">
        <v>65233.560940000003</v>
      </c>
      <c r="W245" s="122">
        <v>242538.37958000001</v>
      </c>
      <c r="X245" s="123">
        <v>0.69231600000000004</v>
      </c>
      <c r="Y245" s="123">
        <v>1.1375E-2</v>
      </c>
      <c r="Z245" s="123">
        <v>1.2669999999999999E-3</v>
      </c>
    </row>
    <row r="246" spans="1:26" ht="15" customHeight="1">
      <c r="A246" s="121">
        <v>316</v>
      </c>
      <c r="B246" s="121">
        <v>316</v>
      </c>
      <c r="C246" s="120" t="s">
        <v>2205</v>
      </c>
      <c r="D246" s="121"/>
      <c r="E246" s="120"/>
      <c r="F246" s="120" t="s">
        <v>2406</v>
      </c>
      <c r="G246" s="121">
        <v>41000864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292</v>
      </c>
      <c r="O246" s="120" t="s">
        <v>338</v>
      </c>
      <c r="P246" s="124">
        <v>43513</v>
      </c>
      <c r="Q246" s="120" t="s">
        <v>1215</v>
      </c>
      <c r="R246" s="120" t="s">
        <v>886</v>
      </c>
      <c r="S246" s="120" t="s">
        <v>890</v>
      </c>
      <c r="T246" s="124">
        <v>45747</v>
      </c>
      <c r="U246" s="122">
        <v>4.0218999999999996</v>
      </c>
      <c r="V246" s="122">
        <v>1827.6769999999999</v>
      </c>
      <c r="W246" s="122">
        <v>7350.7341299999998</v>
      </c>
      <c r="X246" s="123">
        <v>9.1299999999999997E-4</v>
      </c>
      <c r="Y246" s="123">
        <v>3.4400000000000001E-4</v>
      </c>
      <c r="Z246" s="123">
        <v>3.8000000000000002E-5</v>
      </c>
    </row>
    <row r="247" spans="1:26" ht="15" customHeight="1">
      <c r="A247" s="121">
        <v>316</v>
      </c>
      <c r="B247" s="121">
        <v>316</v>
      </c>
      <c r="C247" s="120" t="s">
        <v>2201</v>
      </c>
      <c r="D247" s="121"/>
      <c r="E247" s="120"/>
      <c r="F247" s="120" t="s">
        <v>2407</v>
      </c>
      <c r="G247" s="121">
        <v>42000905</v>
      </c>
      <c r="H247" s="120" t="s">
        <v>311</v>
      </c>
      <c r="I247" s="120" t="s">
        <v>1006</v>
      </c>
      <c r="J247" s="120"/>
      <c r="K247" s="120" t="s">
        <v>204</v>
      </c>
      <c r="L247" s="120"/>
      <c r="M247" s="120"/>
      <c r="N247" s="120" t="s">
        <v>295</v>
      </c>
      <c r="O247" s="120" t="s">
        <v>338</v>
      </c>
      <c r="P247" s="124">
        <v>43601</v>
      </c>
      <c r="Q247" s="120" t="s">
        <v>1223</v>
      </c>
      <c r="R247" s="120" t="s">
        <v>886</v>
      </c>
      <c r="S247" s="120" t="s">
        <v>890</v>
      </c>
      <c r="T247" s="124">
        <v>45747</v>
      </c>
      <c r="U247" s="122">
        <v>3.718</v>
      </c>
      <c r="V247" s="122">
        <v>4804.8591999999999</v>
      </c>
      <c r="W247" s="122">
        <v>17864.466509999998</v>
      </c>
      <c r="X247" s="123">
        <v>1.601E-3</v>
      </c>
      <c r="Y247" s="123">
        <v>8.3699999999999996E-4</v>
      </c>
      <c r="Z247" s="123">
        <v>9.2999999999999997E-5</v>
      </c>
    </row>
    <row r="248" spans="1:26" ht="15" customHeight="1">
      <c r="A248" s="121">
        <v>316</v>
      </c>
      <c r="B248" s="121">
        <v>316</v>
      </c>
      <c r="C248" s="120" t="s">
        <v>2147</v>
      </c>
      <c r="D248" s="121"/>
      <c r="E248" s="120"/>
      <c r="F248" s="120" t="s">
        <v>2408</v>
      </c>
      <c r="G248" s="121">
        <v>62016840</v>
      </c>
      <c r="H248" s="120" t="s">
        <v>311</v>
      </c>
      <c r="I248" s="120" t="s">
        <v>1005</v>
      </c>
      <c r="J248" s="120"/>
      <c r="K248" s="120" t="s">
        <v>204</v>
      </c>
      <c r="L248" s="120"/>
      <c r="M248" s="120"/>
      <c r="N248" s="120" t="s">
        <v>281</v>
      </c>
      <c r="O248" s="120" t="s">
        <v>338</v>
      </c>
      <c r="P248" s="124">
        <v>42095</v>
      </c>
      <c r="Q248" s="120" t="s">
        <v>1227</v>
      </c>
      <c r="R248" s="120" t="s">
        <v>886</v>
      </c>
      <c r="S248" s="120" t="s">
        <v>890</v>
      </c>
      <c r="T248" s="124">
        <v>45747</v>
      </c>
      <c r="U248" s="122">
        <v>2.589</v>
      </c>
      <c r="V248" s="122">
        <v>46200</v>
      </c>
      <c r="W248" s="122">
        <v>119611.8</v>
      </c>
      <c r="X248" s="123">
        <v>4.6199999999999998E-2</v>
      </c>
      <c r="Y248" s="123">
        <v>5.6100000000000004E-3</v>
      </c>
      <c r="Z248" s="123">
        <v>6.2500000000000001E-4</v>
      </c>
    </row>
    <row r="249" spans="1:26" ht="15" customHeight="1">
      <c r="A249" s="121">
        <v>316</v>
      </c>
      <c r="B249" s="121">
        <v>316</v>
      </c>
      <c r="C249" s="120" t="s">
        <v>2201</v>
      </c>
      <c r="D249" s="121"/>
      <c r="E249" s="120"/>
      <c r="F249" s="120" t="s">
        <v>2409</v>
      </c>
      <c r="G249" s="121">
        <v>45000101</v>
      </c>
      <c r="H249" s="120" t="s">
        <v>311</v>
      </c>
      <c r="I249" s="120" t="s">
        <v>849</v>
      </c>
      <c r="J249" s="120"/>
      <c r="K249" s="120" t="s">
        <v>204</v>
      </c>
      <c r="L249" s="120"/>
      <c r="M249" s="120"/>
      <c r="N249" s="120" t="s">
        <v>223</v>
      </c>
      <c r="O249" s="120" t="s">
        <v>338</v>
      </c>
      <c r="P249" s="124">
        <v>45473</v>
      </c>
      <c r="Q249" s="120" t="s">
        <v>1223</v>
      </c>
      <c r="R249" s="120" t="s">
        <v>886</v>
      </c>
      <c r="S249" s="120" t="s">
        <v>890</v>
      </c>
      <c r="T249" s="124">
        <v>45747</v>
      </c>
      <c r="U249" s="122">
        <v>3.718</v>
      </c>
      <c r="V249" s="122">
        <v>3353.2341099999999</v>
      </c>
      <c r="W249" s="122">
        <v>12467.324420000001</v>
      </c>
      <c r="X249" s="123">
        <v>3.3531999999999999E-2</v>
      </c>
      <c r="Y249" s="123">
        <v>5.8399999999999999E-4</v>
      </c>
      <c r="Z249" s="123">
        <v>6.4999999999999994E-5</v>
      </c>
    </row>
    <row r="250" spans="1:26" ht="15" customHeight="1">
      <c r="A250" s="121">
        <v>316</v>
      </c>
      <c r="B250" s="121">
        <v>316</v>
      </c>
      <c r="C250" s="120" t="s">
        <v>2201</v>
      </c>
      <c r="D250" s="121"/>
      <c r="E250" s="120"/>
      <c r="F250" s="120" t="s">
        <v>2410</v>
      </c>
      <c r="G250" s="121">
        <v>42000915</v>
      </c>
      <c r="H250" s="120" t="s">
        <v>311</v>
      </c>
      <c r="I250" s="120" t="s">
        <v>1006</v>
      </c>
      <c r="J250" s="120"/>
      <c r="K250" s="120" t="s">
        <v>204</v>
      </c>
      <c r="L250" s="120"/>
      <c r="M250" s="120"/>
      <c r="N250" s="120" t="s">
        <v>295</v>
      </c>
      <c r="O250" s="120" t="s">
        <v>338</v>
      </c>
      <c r="P250" s="124">
        <v>43601</v>
      </c>
      <c r="Q250" s="120" t="s">
        <v>1223</v>
      </c>
      <c r="R250" s="120" t="s">
        <v>886</v>
      </c>
      <c r="S250" s="120" t="s">
        <v>890</v>
      </c>
      <c r="T250" s="124">
        <v>45747</v>
      </c>
      <c r="U250" s="122">
        <v>3.718</v>
      </c>
      <c r="V250" s="122">
        <v>4707.3743999999997</v>
      </c>
      <c r="W250" s="122">
        <v>17502.01802</v>
      </c>
      <c r="X250" s="123">
        <v>1.5690000000000001E-3</v>
      </c>
      <c r="Y250" s="123">
        <v>8.1999999999999998E-4</v>
      </c>
      <c r="Z250" s="123">
        <v>9.1000000000000003E-5</v>
      </c>
    </row>
    <row r="251" spans="1:26" ht="15" customHeight="1">
      <c r="A251" s="121">
        <v>316</v>
      </c>
      <c r="B251" s="121">
        <v>316</v>
      </c>
      <c r="C251" s="120" t="s">
        <v>2147</v>
      </c>
      <c r="D251" s="121"/>
      <c r="E251" s="120"/>
      <c r="F251" s="120" t="s">
        <v>2411</v>
      </c>
      <c r="G251" s="121">
        <v>62005723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223</v>
      </c>
      <c r="O251" s="120" t="s">
        <v>338</v>
      </c>
      <c r="P251" s="124">
        <v>41128</v>
      </c>
      <c r="Q251" s="120" t="s">
        <v>1223</v>
      </c>
      <c r="R251" s="120" t="s">
        <v>886</v>
      </c>
      <c r="S251" s="120" t="s">
        <v>890</v>
      </c>
      <c r="T251" s="124">
        <v>45747</v>
      </c>
      <c r="U251" s="122">
        <v>3.718</v>
      </c>
      <c r="V251" s="122">
        <v>7409.5732699999999</v>
      </c>
      <c r="W251" s="122">
        <v>27548.793420000002</v>
      </c>
      <c r="X251" s="123">
        <v>4.9150000000000001E-3</v>
      </c>
      <c r="Y251" s="123">
        <v>1.292E-3</v>
      </c>
      <c r="Z251" s="123">
        <v>1.4300000000000001E-4</v>
      </c>
    </row>
    <row r="252" spans="1:26" ht="15" customHeight="1">
      <c r="A252" s="121">
        <v>316</v>
      </c>
      <c r="B252" s="121">
        <v>316</v>
      </c>
      <c r="C252" s="120" t="s">
        <v>2373</v>
      </c>
      <c r="D252" s="121"/>
      <c r="E252" s="120"/>
      <c r="F252" s="120" t="s">
        <v>2412</v>
      </c>
      <c r="G252" s="121">
        <v>40000580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292</v>
      </c>
      <c r="O252" s="120" t="s">
        <v>338</v>
      </c>
      <c r="P252" s="124">
        <v>43513</v>
      </c>
      <c r="Q252" s="120" t="s">
        <v>1215</v>
      </c>
      <c r="R252" s="120" t="s">
        <v>886</v>
      </c>
      <c r="S252" s="120" t="s">
        <v>890</v>
      </c>
      <c r="T252" s="124">
        <v>45747</v>
      </c>
      <c r="U252" s="122">
        <v>4.0218999999999996</v>
      </c>
      <c r="V252" s="122">
        <v>0.90700000000000003</v>
      </c>
      <c r="W252" s="122">
        <v>3.6478600000000001</v>
      </c>
      <c r="X252" s="123">
        <v>9.0000000000000006E-5</v>
      </c>
      <c r="Y252" s="123">
        <v>0</v>
      </c>
      <c r="Z252" s="123">
        <v>0</v>
      </c>
    </row>
    <row r="253" spans="1:26" ht="15" customHeight="1">
      <c r="A253" s="121">
        <v>316</v>
      </c>
      <c r="B253" s="121">
        <v>316</v>
      </c>
      <c r="C253" s="120" t="s">
        <v>2147</v>
      </c>
      <c r="D253" s="121"/>
      <c r="E253" s="120"/>
      <c r="F253" s="120" t="s">
        <v>2413</v>
      </c>
      <c r="G253" s="121">
        <v>62011337</v>
      </c>
      <c r="H253" s="120" t="s">
        <v>311</v>
      </c>
      <c r="I253" s="120" t="s">
        <v>1005</v>
      </c>
      <c r="J253" s="120"/>
      <c r="K253" s="120" t="s">
        <v>204</v>
      </c>
      <c r="L253" s="120"/>
      <c r="M253" s="120"/>
      <c r="N253" s="120" t="s">
        <v>292</v>
      </c>
      <c r="O253" s="120" t="s">
        <v>338</v>
      </c>
      <c r="P253" s="124">
        <v>41931</v>
      </c>
      <c r="Q253" s="120" t="s">
        <v>1215</v>
      </c>
      <c r="R253" s="120" t="s">
        <v>886</v>
      </c>
      <c r="S253" s="120" t="s">
        <v>890</v>
      </c>
      <c r="T253" s="124">
        <v>45747</v>
      </c>
      <c r="U253" s="122">
        <v>4.0218999999999996</v>
      </c>
      <c r="V253" s="122">
        <v>5753.1631399999997</v>
      </c>
      <c r="W253" s="122">
        <v>23138.646830000002</v>
      </c>
      <c r="X253" s="123">
        <v>7.2456000000000007E-2</v>
      </c>
      <c r="Y253" s="123">
        <v>1.085E-3</v>
      </c>
      <c r="Z253" s="123">
        <v>1.2E-4</v>
      </c>
    </row>
    <row r="254" spans="1:26" ht="15" customHeight="1">
      <c r="A254" s="121">
        <v>316</v>
      </c>
      <c r="B254" s="121">
        <v>316</v>
      </c>
      <c r="C254" s="120" t="s">
        <v>2065</v>
      </c>
      <c r="D254" s="121"/>
      <c r="E254" s="120"/>
      <c r="F254" s="120" t="s">
        <v>2414</v>
      </c>
      <c r="G254" s="121">
        <v>62017751</v>
      </c>
      <c r="H254" s="120" t="s">
        <v>311</v>
      </c>
      <c r="I254" s="120" t="s">
        <v>1006</v>
      </c>
      <c r="J254" s="120"/>
      <c r="K254" s="120" t="s">
        <v>204</v>
      </c>
      <c r="L254" s="120"/>
      <c r="M254" s="120"/>
      <c r="N254" s="120" t="s">
        <v>223</v>
      </c>
      <c r="O254" s="120" t="s">
        <v>338</v>
      </c>
      <c r="P254" s="124">
        <v>44172</v>
      </c>
      <c r="Q254" s="120" t="s">
        <v>1223</v>
      </c>
      <c r="R254" s="120" t="s">
        <v>886</v>
      </c>
      <c r="S254" s="120" t="s">
        <v>890</v>
      </c>
      <c r="T254" s="124">
        <v>45747</v>
      </c>
      <c r="U254" s="122">
        <v>3.718</v>
      </c>
      <c r="V254" s="122">
        <v>37212.766450000003</v>
      </c>
      <c r="W254" s="122">
        <v>138357.06565999999</v>
      </c>
      <c r="X254" s="123">
        <v>0.119116</v>
      </c>
      <c r="Y254" s="123">
        <v>6.489E-3</v>
      </c>
      <c r="Z254" s="123">
        <v>7.2300000000000001E-4</v>
      </c>
    </row>
    <row r="255" spans="1:26" ht="15" customHeight="1">
      <c r="A255" s="121">
        <v>316</v>
      </c>
      <c r="B255" s="121">
        <v>316</v>
      </c>
      <c r="C255" s="120" t="s">
        <v>2415</v>
      </c>
      <c r="D255" s="121"/>
      <c r="E255" s="120"/>
      <c r="F255" s="120" t="s">
        <v>2416</v>
      </c>
      <c r="G255" s="121">
        <v>60385416</v>
      </c>
      <c r="H255" s="120" t="s">
        <v>311</v>
      </c>
      <c r="I255" s="120" t="s">
        <v>1001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39366</v>
      </c>
      <c r="Q255" s="120" t="s">
        <v>1215</v>
      </c>
      <c r="R255" s="120" t="s">
        <v>886</v>
      </c>
      <c r="S255" s="120" t="s">
        <v>890</v>
      </c>
      <c r="T255" s="124">
        <v>45747</v>
      </c>
      <c r="U255" s="122">
        <v>4.0218999999999996</v>
      </c>
      <c r="V255" s="122">
        <v>4686.2310200000002</v>
      </c>
      <c r="W255" s="122">
        <v>18847.552540000001</v>
      </c>
      <c r="X255" s="123">
        <v>1.562E-3</v>
      </c>
      <c r="Y255" s="123">
        <v>8.83E-4</v>
      </c>
      <c r="Z255" s="123">
        <v>9.7999999999999997E-5</v>
      </c>
    </row>
    <row r="256" spans="1:26" ht="15" customHeight="1">
      <c r="A256" s="121">
        <v>316</v>
      </c>
      <c r="B256" s="121">
        <v>316</v>
      </c>
      <c r="C256" s="120" t="s">
        <v>2205</v>
      </c>
      <c r="D256" s="121"/>
      <c r="E256" s="120"/>
      <c r="F256" s="120" t="s">
        <v>2417</v>
      </c>
      <c r="G256" s="121">
        <v>41000862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292</v>
      </c>
      <c r="O256" s="120" t="s">
        <v>338</v>
      </c>
      <c r="P256" s="124">
        <v>43513</v>
      </c>
      <c r="Q256" s="120" t="s">
        <v>1215</v>
      </c>
      <c r="R256" s="120" t="s">
        <v>886</v>
      </c>
      <c r="S256" s="120" t="s">
        <v>890</v>
      </c>
      <c r="T256" s="124">
        <v>45747</v>
      </c>
      <c r="U256" s="122">
        <v>4.0218999999999996</v>
      </c>
      <c r="V256" s="122">
        <v>2693.7919999999999</v>
      </c>
      <c r="W256" s="122">
        <v>10834.162039999999</v>
      </c>
      <c r="X256" s="123">
        <v>1.346E-3</v>
      </c>
      <c r="Y256" s="123">
        <v>5.0799999999999999E-4</v>
      </c>
      <c r="Z256" s="123">
        <v>5.5999999999999999E-5</v>
      </c>
    </row>
    <row r="257" spans="1:26" ht="15" customHeight="1">
      <c r="A257" s="121">
        <v>316</v>
      </c>
      <c r="B257" s="121">
        <v>316</v>
      </c>
      <c r="C257" s="120" t="s">
        <v>2141</v>
      </c>
      <c r="D257" s="121"/>
      <c r="E257" s="120"/>
      <c r="F257" s="120" t="s">
        <v>2418</v>
      </c>
      <c r="G257" s="121">
        <v>62016837</v>
      </c>
      <c r="H257" s="120" t="s">
        <v>311</v>
      </c>
      <c r="I257" s="120" t="s">
        <v>1005</v>
      </c>
      <c r="J257" s="120"/>
      <c r="K257" s="120" t="s">
        <v>204</v>
      </c>
      <c r="L257" s="120"/>
      <c r="M257" s="120"/>
      <c r="N257" s="120" t="s">
        <v>281</v>
      </c>
      <c r="O257" s="120" t="s">
        <v>338</v>
      </c>
      <c r="P257" s="124">
        <v>44012</v>
      </c>
      <c r="Q257" s="120" t="s">
        <v>1227</v>
      </c>
      <c r="R257" s="120" t="s">
        <v>886</v>
      </c>
      <c r="S257" s="120" t="s">
        <v>890</v>
      </c>
      <c r="T257" s="124">
        <v>45747</v>
      </c>
      <c r="U257" s="122">
        <v>2.589</v>
      </c>
      <c r="V257" s="122">
        <v>5410.0719799999997</v>
      </c>
      <c r="W257" s="122">
        <v>14006.676359999999</v>
      </c>
      <c r="X257" s="123">
        <v>5.4099999999999999E-3</v>
      </c>
      <c r="Y257" s="123">
        <v>6.5600000000000001E-4</v>
      </c>
      <c r="Z257" s="123">
        <v>7.2999999999999999E-5</v>
      </c>
    </row>
    <row r="258" spans="1:26" ht="15" customHeight="1">
      <c r="A258" s="121">
        <v>316</v>
      </c>
      <c r="B258" s="121">
        <v>316</v>
      </c>
      <c r="C258" s="120" t="s">
        <v>2415</v>
      </c>
      <c r="D258" s="121"/>
      <c r="E258" s="120"/>
      <c r="F258" s="120" t="s">
        <v>2419</v>
      </c>
      <c r="G258" s="121">
        <v>60333663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223</v>
      </c>
      <c r="O258" s="120" t="s">
        <v>338</v>
      </c>
      <c r="P258" s="124">
        <v>44529</v>
      </c>
      <c r="Q258" s="120" t="s">
        <v>1223</v>
      </c>
      <c r="R258" s="120" t="s">
        <v>886</v>
      </c>
      <c r="S258" s="120" t="s">
        <v>890</v>
      </c>
      <c r="T258" s="124">
        <v>45747</v>
      </c>
      <c r="U258" s="122">
        <v>3.718</v>
      </c>
      <c r="V258" s="122">
        <v>407.74745000000001</v>
      </c>
      <c r="W258" s="122">
        <v>1516.0050200000001</v>
      </c>
      <c r="X258" s="123">
        <v>2.4800000000000001E-4</v>
      </c>
      <c r="Y258" s="123">
        <v>7.1000000000000005E-5</v>
      </c>
      <c r="Z258" s="123">
        <v>6.9999999999999999E-6</v>
      </c>
    </row>
    <row r="259" spans="1:26" ht="15" customHeight="1">
      <c r="A259" s="121">
        <v>316</v>
      </c>
      <c r="B259" s="121">
        <v>316</v>
      </c>
      <c r="C259" s="120" t="s">
        <v>2154</v>
      </c>
      <c r="D259" s="121"/>
      <c r="E259" s="120"/>
      <c r="F259" s="120" t="s">
        <v>2420</v>
      </c>
      <c r="G259" s="121">
        <v>62016258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223</v>
      </c>
      <c r="O259" s="120" t="s">
        <v>338</v>
      </c>
      <c r="P259" s="124">
        <v>43203</v>
      </c>
      <c r="Q259" s="120" t="s">
        <v>1223</v>
      </c>
      <c r="R259" s="120" t="s">
        <v>886</v>
      </c>
      <c r="S259" s="120" t="s">
        <v>890</v>
      </c>
      <c r="T259" s="124">
        <v>45747</v>
      </c>
      <c r="U259" s="122">
        <v>3.718</v>
      </c>
      <c r="V259" s="122">
        <v>55609.081140000002</v>
      </c>
      <c r="W259" s="122">
        <v>206754.5637</v>
      </c>
      <c r="X259" s="123">
        <v>1.6587000000000001E-2</v>
      </c>
      <c r="Y259" s="123">
        <v>9.6970000000000008E-3</v>
      </c>
      <c r="Z259" s="123">
        <v>1.08E-3</v>
      </c>
    </row>
    <row r="260" spans="1:26" ht="15" customHeight="1">
      <c r="A260" s="121">
        <v>316</v>
      </c>
      <c r="B260" s="121">
        <v>316</v>
      </c>
      <c r="C260" s="120" t="s">
        <v>2383</v>
      </c>
      <c r="D260" s="121"/>
      <c r="E260" s="120"/>
      <c r="F260" s="120" t="s">
        <v>2421</v>
      </c>
      <c r="G260" s="121">
        <v>62010088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242</v>
      </c>
      <c r="O260" s="120" t="s">
        <v>338</v>
      </c>
      <c r="P260" s="124">
        <v>44923</v>
      </c>
      <c r="Q260" s="120" t="s">
        <v>1223</v>
      </c>
      <c r="R260" s="120" t="s">
        <v>886</v>
      </c>
      <c r="S260" s="120" t="s">
        <v>890</v>
      </c>
      <c r="T260" s="124">
        <v>45747</v>
      </c>
      <c r="U260" s="122">
        <v>3.718</v>
      </c>
      <c r="V260" s="122">
        <v>2874.58509</v>
      </c>
      <c r="W260" s="122">
        <v>10687.70737</v>
      </c>
      <c r="X260" s="123">
        <v>4.3400000000000001E-3</v>
      </c>
      <c r="Y260" s="123">
        <v>5.0100000000000003E-4</v>
      </c>
      <c r="Z260" s="123">
        <v>5.5000000000000002E-5</v>
      </c>
    </row>
    <row r="261" spans="1:26" ht="15" customHeight="1">
      <c r="A261" s="121">
        <v>316</v>
      </c>
      <c r="B261" s="121">
        <v>316</v>
      </c>
      <c r="C261" s="120" t="s">
        <v>2177</v>
      </c>
      <c r="D261" s="121"/>
      <c r="E261" s="120"/>
      <c r="F261" s="120" t="s">
        <v>2422</v>
      </c>
      <c r="G261" s="121">
        <v>62013524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295</v>
      </c>
      <c r="O261" s="120" t="s">
        <v>338</v>
      </c>
      <c r="P261" s="124">
        <v>39070</v>
      </c>
      <c r="Q261" s="120" t="s">
        <v>1223</v>
      </c>
      <c r="R261" s="120" t="s">
        <v>886</v>
      </c>
      <c r="S261" s="120" t="s">
        <v>890</v>
      </c>
      <c r="T261" s="124">
        <v>45747</v>
      </c>
      <c r="U261" s="122">
        <v>3.718</v>
      </c>
      <c r="V261" s="122">
        <v>129825.11783</v>
      </c>
      <c r="W261" s="122">
        <v>482689.78808999999</v>
      </c>
      <c r="X261" s="123">
        <v>0.80865399999999998</v>
      </c>
      <c r="Y261" s="123">
        <v>2.2638999999999999E-2</v>
      </c>
      <c r="Z261" s="123">
        <v>2.5230000000000001E-3</v>
      </c>
    </row>
    <row r="262" spans="1:26" ht="15" customHeight="1">
      <c r="A262" s="121">
        <v>316</v>
      </c>
      <c r="B262" s="121">
        <v>316</v>
      </c>
      <c r="C262" s="120" t="s">
        <v>2147</v>
      </c>
      <c r="D262" s="121"/>
      <c r="E262" s="120"/>
      <c r="F262" s="120" t="s">
        <v>2423</v>
      </c>
      <c r="G262" s="121">
        <v>62005620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292</v>
      </c>
      <c r="O262" s="120" t="s">
        <v>338</v>
      </c>
      <c r="P262" s="124">
        <v>44917</v>
      </c>
      <c r="Q262" s="120" t="s">
        <v>1215</v>
      </c>
      <c r="R262" s="120" t="s">
        <v>886</v>
      </c>
      <c r="S262" s="120" t="s">
        <v>890</v>
      </c>
      <c r="T262" s="124">
        <v>45747</v>
      </c>
      <c r="U262" s="122">
        <v>4.0218999999999996</v>
      </c>
      <c r="V262" s="122">
        <v>3075.4404100000002</v>
      </c>
      <c r="W262" s="122">
        <v>12369.113789999999</v>
      </c>
      <c r="X262" s="123">
        <v>3.052E-3</v>
      </c>
      <c r="Y262" s="123">
        <v>5.8E-4</v>
      </c>
      <c r="Z262" s="123">
        <v>6.3999999999999997E-5</v>
      </c>
    </row>
    <row r="263" spans="1:26" ht="15" customHeight="1">
      <c r="A263" s="121">
        <v>316</v>
      </c>
      <c r="B263" s="121">
        <v>316</v>
      </c>
      <c r="C263" s="120" t="s">
        <v>2135</v>
      </c>
      <c r="D263" s="121"/>
      <c r="E263" s="120"/>
      <c r="F263" s="120" t="s">
        <v>2424</v>
      </c>
      <c r="G263" s="121">
        <v>44000108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292</v>
      </c>
      <c r="O263" s="120" t="s">
        <v>338</v>
      </c>
      <c r="P263" s="124">
        <v>45473</v>
      </c>
      <c r="Q263" s="120" t="s">
        <v>1223</v>
      </c>
      <c r="R263" s="120" t="s">
        <v>886</v>
      </c>
      <c r="S263" s="120" t="s">
        <v>890</v>
      </c>
      <c r="T263" s="124">
        <v>45747</v>
      </c>
      <c r="U263" s="122">
        <v>3.718</v>
      </c>
      <c r="V263" s="122">
        <v>6742.7473300000001</v>
      </c>
      <c r="W263" s="122">
        <v>25069.53457</v>
      </c>
      <c r="X263" s="123">
        <v>2.2469999999999999E-3</v>
      </c>
      <c r="Y263" s="123">
        <v>1.175E-3</v>
      </c>
      <c r="Z263" s="123">
        <v>1.3100000000000001E-4</v>
      </c>
    </row>
    <row r="264" spans="1:26" ht="15" customHeight="1">
      <c r="A264" s="121">
        <v>316</v>
      </c>
      <c r="B264" s="121">
        <v>316</v>
      </c>
      <c r="C264" s="120" t="s">
        <v>2425</v>
      </c>
      <c r="D264" s="121"/>
      <c r="E264" s="120"/>
      <c r="F264" s="120" t="s">
        <v>2426</v>
      </c>
      <c r="G264" s="121">
        <v>9840568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223</v>
      </c>
      <c r="O264" s="120" t="s">
        <v>338</v>
      </c>
      <c r="P264" s="124">
        <v>39385</v>
      </c>
      <c r="Q264" s="120" t="s">
        <v>1223</v>
      </c>
      <c r="R264" s="120" t="s">
        <v>886</v>
      </c>
      <c r="S264" s="120" t="s">
        <v>890</v>
      </c>
      <c r="T264" s="124">
        <v>45747</v>
      </c>
      <c r="U264" s="122">
        <v>3.718</v>
      </c>
      <c r="V264" s="122">
        <v>295.97618999999997</v>
      </c>
      <c r="W264" s="122">
        <v>1100.43948</v>
      </c>
      <c r="X264" s="123">
        <v>1.9699999999999999E-4</v>
      </c>
      <c r="Y264" s="123">
        <v>5.1E-5</v>
      </c>
      <c r="Z264" s="123">
        <v>5.0000000000000004E-6</v>
      </c>
    </row>
    <row r="265" spans="1:26" ht="15" customHeight="1">
      <c r="A265" s="121">
        <v>316</v>
      </c>
      <c r="B265" s="121">
        <v>316</v>
      </c>
      <c r="C265" s="120" t="s">
        <v>2135</v>
      </c>
      <c r="D265" s="121"/>
      <c r="E265" s="120"/>
      <c r="F265" s="120" t="s">
        <v>2427</v>
      </c>
      <c r="G265" s="121">
        <v>43000902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237</v>
      </c>
      <c r="O265" s="120" t="s">
        <v>338</v>
      </c>
      <c r="P265" s="124">
        <v>44054</v>
      </c>
      <c r="Q265" s="120" t="s">
        <v>1223</v>
      </c>
      <c r="R265" s="120" t="s">
        <v>886</v>
      </c>
      <c r="S265" s="120" t="s">
        <v>890</v>
      </c>
      <c r="T265" s="124">
        <v>45747</v>
      </c>
      <c r="U265" s="122">
        <v>3.718</v>
      </c>
      <c r="V265" s="122">
        <v>9105.7659999999996</v>
      </c>
      <c r="W265" s="122">
        <v>33855.237990000001</v>
      </c>
      <c r="X265" s="123">
        <v>4.5519999999999996E-3</v>
      </c>
      <c r="Y265" s="123">
        <v>1.5870000000000001E-3</v>
      </c>
      <c r="Z265" s="123">
        <v>1.76E-4</v>
      </c>
    </row>
    <row r="266" spans="1:26" ht="15" customHeight="1">
      <c r="A266" s="121">
        <v>316</v>
      </c>
      <c r="B266" s="121">
        <v>316</v>
      </c>
      <c r="C266" s="120" t="s">
        <v>2366</v>
      </c>
      <c r="D266" s="121"/>
      <c r="E266" s="120"/>
      <c r="F266" s="120" t="s">
        <v>2428</v>
      </c>
      <c r="G266" s="121">
        <v>62018288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295</v>
      </c>
      <c r="O266" s="120" t="s">
        <v>338</v>
      </c>
      <c r="P266" s="124">
        <v>42551</v>
      </c>
      <c r="Q266" s="120" t="s">
        <v>1223</v>
      </c>
      <c r="R266" s="120" t="s">
        <v>886</v>
      </c>
      <c r="S266" s="120" t="s">
        <v>890</v>
      </c>
      <c r="T266" s="124">
        <v>45747</v>
      </c>
      <c r="U266" s="122">
        <v>3.718</v>
      </c>
      <c r="V266" s="122">
        <v>32914.259599999998</v>
      </c>
      <c r="W266" s="122">
        <v>122375.21721</v>
      </c>
      <c r="X266" s="123">
        <v>1.9090000000000001E-3</v>
      </c>
      <c r="Y266" s="123">
        <v>5.7390000000000002E-3</v>
      </c>
      <c r="Z266" s="123">
        <v>6.3900000000000003E-4</v>
      </c>
    </row>
    <row r="267" spans="1:26" ht="15" customHeight="1">
      <c r="A267" s="121">
        <v>316</v>
      </c>
      <c r="B267" s="121">
        <v>316</v>
      </c>
      <c r="C267" s="120" t="s">
        <v>2160</v>
      </c>
      <c r="D267" s="121"/>
      <c r="E267" s="120"/>
      <c r="F267" s="120" t="s">
        <v>2429</v>
      </c>
      <c r="G267" s="121">
        <v>41000799</v>
      </c>
      <c r="H267" s="120" t="s">
        <v>311</v>
      </c>
      <c r="I267" s="120" t="s">
        <v>849</v>
      </c>
      <c r="J267" s="120"/>
      <c r="K267" s="120" t="s">
        <v>204</v>
      </c>
      <c r="L267" s="120"/>
      <c r="M267" s="120"/>
      <c r="N267" s="120" t="s">
        <v>292</v>
      </c>
      <c r="O267" s="120" t="s">
        <v>338</v>
      </c>
      <c r="P267" s="124">
        <v>43513</v>
      </c>
      <c r="Q267" s="120" t="s">
        <v>1215</v>
      </c>
      <c r="R267" s="120" t="s">
        <v>886</v>
      </c>
      <c r="S267" s="120" t="s">
        <v>890</v>
      </c>
      <c r="T267" s="124">
        <v>45747</v>
      </c>
      <c r="U267" s="122">
        <v>4.0218999999999996</v>
      </c>
      <c r="V267" s="122">
        <v>-6426.2191999999995</v>
      </c>
      <c r="W267" s="122">
        <v>-25845.611000000001</v>
      </c>
      <c r="X267" s="123">
        <v>9.9999999999999995E-7</v>
      </c>
      <c r="Y267" s="123">
        <v>-1.212E-3</v>
      </c>
      <c r="Z267" s="123">
        <v>-1.35E-4</v>
      </c>
    </row>
    <row r="268" spans="1:26" ht="15" customHeight="1">
      <c r="A268" s="121">
        <v>316</v>
      </c>
      <c r="B268" s="121">
        <v>316</v>
      </c>
      <c r="C268" s="120" t="s">
        <v>2160</v>
      </c>
      <c r="D268" s="121"/>
      <c r="E268" s="120"/>
      <c r="F268" s="120" t="s">
        <v>2343</v>
      </c>
      <c r="G268" s="121">
        <v>40000754</v>
      </c>
      <c r="H268" s="120" t="s">
        <v>311</v>
      </c>
      <c r="I268" s="120" t="s">
        <v>1001</v>
      </c>
      <c r="J268" s="120"/>
      <c r="K268" s="120" t="s">
        <v>204</v>
      </c>
      <c r="L268" s="120"/>
      <c r="M268" s="120"/>
      <c r="N268" s="120" t="s">
        <v>295</v>
      </c>
      <c r="O268" s="120" t="s">
        <v>338</v>
      </c>
      <c r="P268" s="124">
        <v>43513</v>
      </c>
      <c r="Q268" s="120" t="s">
        <v>1215</v>
      </c>
      <c r="R268" s="120" t="s">
        <v>886</v>
      </c>
      <c r="S268" s="120" t="s">
        <v>890</v>
      </c>
      <c r="T268" s="124">
        <v>45747</v>
      </c>
      <c r="U268" s="122">
        <v>4.0218999999999996</v>
      </c>
      <c r="V268" s="122">
        <v>30.774000000000001</v>
      </c>
      <c r="W268" s="122">
        <v>123.76994999999999</v>
      </c>
      <c r="X268" s="123">
        <v>6.0999999999999999E-5</v>
      </c>
      <c r="Y268" s="123">
        <v>5.0000000000000004E-6</v>
      </c>
      <c r="Z268" s="123">
        <v>0</v>
      </c>
    </row>
    <row r="269" spans="1:26" ht="15" customHeight="1">
      <c r="A269" s="121">
        <v>316</v>
      </c>
      <c r="B269" s="121">
        <v>316</v>
      </c>
      <c r="C269" s="120" t="s">
        <v>2430</v>
      </c>
      <c r="D269" s="121"/>
      <c r="E269" s="120"/>
      <c r="F269" s="120" t="s">
        <v>2431</v>
      </c>
      <c r="G269" s="121">
        <v>62020508</v>
      </c>
      <c r="H269" s="120" t="s">
        <v>311</v>
      </c>
      <c r="I269" s="120" t="s">
        <v>1002</v>
      </c>
      <c r="J269" s="120"/>
      <c r="K269" s="120" t="s">
        <v>204</v>
      </c>
      <c r="L269" s="120"/>
      <c r="M269" s="120"/>
      <c r="N269" s="120" t="s">
        <v>295</v>
      </c>
      <c r="O269" s="120" t="s">
        <v>338</v>
      </c>
      <c r="P269" s="124">
        <v>42551</v>
      </c>
      <c r="Q269" s="120" t="s">
        <v>1223</v>
      </c>
      <c r="R269" s="120" t="s">
        <v>886</v>
      </c>
      <c r="S269" s="120" t="s">
        <v>890</v>
      </c>
      <c r="T269" s="124">
        <v>45747</v>
      </c>
      <c r="U269" s="122">
        <v>3.718</v>
      </c>
      <c r="V269" s="122">
        <v>5025.5088100000003</v>
      </c>
      <c r="W269" s="122">
        <v>18684.841769999999</v>
      </c>
      <c r="X269" s="123">
        <v>2.5538999999999999E-2</v>
      </c>
      <c r="Y269" s="123">
        <v>8.7600000000000004E-4</v>
      </c>
      <c r="Z269" s="123">
        <v>9.7E-5</v>
      </c>
    </row>
    <row r="270" spans="1:26" ht="15" customHeight="1">
      <c r="A270" s="121">
        <v>316</v>
      </c>
      <c r="B270" s="121">
        <v>316</v>
      </c>
      <c r="C270" s="120" t="s">
        <v>2143</v>
      </c>
      <c r="D270" s="121"/>
      <c r="E270" s="120"/>
      <c r="F270" s="120" t="s">
        <v>2432</v>
      </c>
      <c r="G270" s="121">
        <v>62013817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223</v>
      </c>
      <c r="O270" s="120" t="s">
        <v>338</v>
      </c>
      <c r="P270" s="124">
        <v>42174</v>
      </c>
      <c r="Q270" s="120" t="s">
        <v>1223</v>
      </c>
      <c r="R270" s="120" t="s">
        <v>886</v>
      </c>
      <c r="S270" s="120" t="s">
        <v>890</v>
      </c>
      <c r="T270" s="124">
        <v>45747</v>
      </c>
      <c r="U270" s="122">
        <v>3.718</v>
      </c>
      <c r="V270" s="122">
        <v>39276.77751</v>
      </c>
      <c r="W270" s="122">
        <v>146031.05877</v>
      </c>
      <c r="X270" s="123">
        <v>3.0535E-2</v>
      </c>
      <c r="Y270" s="123">
        <v>6.8490000000000001E-3</v>
      </c>
      <c r="Z270" s="123">
        <v>7.6300000000000001E-4</v>
      </c>
    </row>
    <row r="271" spans="1:26" ht="15" customHeight="1">
      <c r="A271" s="121">
        <v>316</v>
      </c>
      <c r="B271" s="121">
        <v>316</v>
      </c>
      <c r="C271" s="120" t="s">
        <v>2433</v>
      </c>
      <c r="D271" s="121"/>
      <c r="E271" s="120"/>
      <c r="F271" s="120" t="s">
        <v>2434</v>
      </c>
      <c r="G271" s="121">
        <v>60323060</v>
      </c>
      <c r="H271" s="120" t="s">
        <v>311</v>
      </c>
      <c r="I271" s="120" t="s">
        <v>1001</v>
      </c>
      <c r="J271" s="120"/>
      <c r="K271" s="120" t="s">
        <v>204</v>
      </c>
      <c r="L271" s="120"/>
      <c r="M271" s="120"/>
      <c r="N271" s="120" t="s">
        <v>291</v>
      </c>
      <c r="O271" s="120" t="s">
        <v>338</v>
      </c>
      <c r="P271" s="124">
        <v>43154</v>
      </c>
      <c r="Q271" s="120" t="s">
        <v>1223</v>
      </c>
      <c r="R271" s="120" t="s">
        <v>886</v>
      </c>
      <c r="S271" s="120" t="s">
        <v>890</v>
      </c>
      <c r="T271" s="124">
        <v>45747</v>
      </c>
      <c r="U271" s="122">
        <v>3.718</v>
      </c>
      <c r="V271" s="122">
        <v>6491.8867899999996</v>
      </c>
      <c r="W271" s="122">
        <v>24136.835070000001</v>
      </c>
      <c r="X271" s="123">
        <v>1.0819E-2</v>
      </c>
      <c r="Y271" s="123">
        <v>1.132E-3</v>
      </c>
      <c r="Z271" s="123">
        <v>1.26E-4</v>
      </c>
    </row>
    <row r="272" spans="1:26" ht="15" customHeight="1">
      <c r="A272" s="121">
        <v>316</v>
      </c>
      <c r="B272" s="121">
        <v>316</v>
      </c>
      <c r="C272" s="120" t="s">
        <v>2183</v>
      </c>
      <c r="D272" s="121"/>
      <c r="E272" s="120"/>
      <c r="F272" s="120" t="s">
        <v>2435</v>
      </c>
      <c r="G272" s="121">
        <v>62020656</v>
      </c>
      <c r="H272" s="120" t="s">
        <v>311</v>
      </c>
      <c r="I272" s="120" t="s">
        <v>1002</v>
      </c>
      <c r="J272" s="120"/>
      <c r="K272" s="120" t="s">
        <v>204</v>
      </c>
      <c r="L272" s="120"/>
      <c r="M272" s="120"/>
      <c r="N272" s="120" t="s">
        <v>292</v>
      </c>
      <c r="O272" s="120" t="s">
        <v>338</v>
      </c>
      <c r="P272" s="124">
        <v>40179</v>
      </c>
      <c r="Q272" s="120" t="s">
        <v>1215</v>
      </c>
      <c r="R272" s="120" t="s">
        <v>886</v>
      </c>
      <c r="S272" s="120" t="s">
        <v>890</v>
      </c>
      <c r="T272" s="124">
        <v>45747</v>
      </c>
      <c r="U272" s="122">
        <v>4.0218999999999996</v>
      </c>
      <c r="V272" s="122">
        <v>67882.85557</v>
      </c>
      <c r="W272" s="122">
        <v>273018.05680000002</v>
      </c>
      <c r="X272" s="123">
        <v>0.31869799999999998</v>
      </c>
      <c r="Y272" s="123">
        <v>1.2805E-2</v>
      </c>
      <c r="Z272" s="123">
        <v>1.4270000000000001E-3</v>
      </c>
    </row>
    <row r="273" spans="1:26" ht="15" customHeight="1">
      <c r="A273" s="121">
        <v>316</v>
      </c>
      <c r="B273" s="121">
        <v>316</v>
      </c>
      <c r="C273" s="120" t="s">
        <v>2074</v>
      </c>
      <c r="D273" s="121"/>
      <c r="E273" s="120"/>
      <c r="F273" s="120" t="s">
        <v>2436</v>
      </c>
      <c r="G273" s="121">
        <v>62009675</v>
      </c>
      <c r="H273" s="120" t="s">
        <v>311</v>
      </c>
      <c r="I273" s="120" t="s">
        <v>1006</v>
      </c>
      <c r="J273" s="120"/>
      <c r="K273" s="120" t="s">
        <v>204</v>
      </c>
      <c r="L273" s="120"/>
      <c r="M273" s="120"/>
      <c r="N273" s="120" t="s">
        <v>223</v>
      </c>
      <c r="O273" s="120" t="s">
        <v>338</v>
      </c>
      <c r="P273" s="124">
        <v>43283</v>
      </c>
      <c r="Q273" s="120" t="s">
        <v>1223</v>
      </c>
      <c r="R273" s="120" t="s">
        <v>886</v>
      </c>
      <c r="S273" s="120" t="s">
        <v>890</v>
      </c>
      <c r="T273" s="124">
        <v>45747</v>
      </c>
      <c r="U273" s="122">
        <v>3.718</v>
      </c>
      <c r="V273" s="122">
        <v>50147.197330000003</v>
      </c>
      <c r="W273" s="122">
        <v>186447.27968000001</v>
      </c>
      <c r="X273" s="123">
        <v>0.26285999999999998</v>
      </c>
      <c r="Y273" s="123">
        <v>8.744E-3</v>
      </c>
      <c r="Z273" s="123">
        <v>9.7400000000000004E-4</v>
      </c>
    </row>
    <row r="274" spans="1:26" ht="15" customHeight="1">
      <c r="A274" s="121">
        <v>316</v>
      </c>
      <c r="B274" s="121">
        <v>316</v>
      </c>
      <c r="C274" s="120" t="s">
        <v>2143</v>
      </c>
      <c r="D274" s="121"/>
      <c r="E274" s="120"/>
      <c r="F274" s="120" t="s">
        <v>2437</v>
      </c>
      <c r="G274" s="121">
        <v>62020342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223</v>
      </c>
      <c r="O274" s="120" t="s">
        <v>338</v>
      </c>
      <c r="P274" s="124">
        <v>42541</v>
      </c>
      <c r="Q274" s="120" t="s">
        <v>1223</v>
      </c>
      <c r="R274" s="120" t="s">
        <v>886</v>
      </c>
      <c r="S274" s="120" t="s">
        <v>890</v>
      </c>
      <c r="T274" s="124">
        <v>45747</v>
      </c>
      <c r="U274" s="122">
        <v>3.718</v>
      </c>
      <c r="V274" s="122">
        <v>33485.642350000002</v>
      </c>
      <c r="W274" s="122">
        <v>124499.61826</v>
      </c>
      <c r="X274" s="123">
        <v>2.1999000000000001E-2</v>
      </c>
      <c r="Y274" s="123">
        <v>5.8389999999999996E-3</v>
      </c>
      <c r="Z274" s="123">
        <v>6.4999999999999997E-4</v>
      </c>
    </row>
    <row r="275" spans="1:26" ht="15" customHeight="1">
      <c r="A275" s="121">
        <v>316</v>
      </c>
      <c r="B275" s="121">
        <v>316</v>
      </c>
      <c r="C275" s="120" t="s">
        <v>2201</v>
      </c>
      <c r="D275" s="121"/>
      <c r="E275" s="120"/>
      <c r="F275" s="120" t="s">
        <v>2438</v>
      </c>
      <c r="G275" s="121">
        <v>42000907</v>
      </c>
      <c r="H275" s="120" t="s">
        <v>311</v>
      </c>
      <c r="I275" s="120" t="s">
        <v>1006</v>
      </c>
      <c r="J275" s="120"/>
      <c r="K275" s="120" t="s">
        <v>204</v>
      </c>
      <c r="L275" s="120"/>
      <c r="M275" s="120"/>
      <c r="N275" s="120" t="s">
        <v>295</v>
      </c>
      <c r="O275" s="120" t="s">
        <v>338</v>
      </c>
      <c r="P275" s="124">
        <v>43601</v>
      </c>
      <c r="Q275" s="120" t="s">
        <v>1223</v>
      </c>
      <c r="R275" s="120" t="s">
        <v>886</v>
      </c>
      <c r="S275" s="120" t="s">
        <v>890</v>
      </c>
      <c r="T275" s="124">
        <v>45747</v>
      </c>
      <c r="U275" s="122">
        <v>3.718</v>
      </c>
      <c r="V275" s="122">
        <v>3350.86</v>
      </c>
      <c r="W275" s="122">
        <v>12458.49748</v>
      </c>
      <c r="X275" s="123">
        <v>1.116E-3</v>
      </c>
      <c r="Y275" s="123">
        <v>5.8399999999999999E-4</v>
      </c>
      <c r="Z275" s="123">
        <v>6.4999999999999994E-5</v>
      </c>
    </row>
    <row r="276" spans="1:26" ht="15" customHeight="1">
      <c r="A276" s="121">
        <v>316</v>
      </c>
      <c r="B276" s="121">
        <v>316</v>
      </c>
      <c r="C276" s="120" t="s">
        <v>2177</v>
      </c>
      <c r="D276" s="121"/>
      <c r="E276" s="120"/>
      <c r="F276" s="120" t="s">
        <v>2439</v>
      </c>
      <c r="G276" s="121">
        <v>9840643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295</v>
      </c>
      <c r="O276" s="120" t="s">
        <v>338</v>
      </c>
      <c r="P276" s="124">
        <v>39042</v>
      </c>
      <c r="Q276" s="120" t="s">
        <v>1223</v>
      </c>
      <c r="R276" s="120" t="s">
        <v>886</v>
      </c>
      <c r="S276" s="120" t="s">
        <v>890</v>
      </c>
      <c r="T276" s="124">
        <v>45747</v>
      </c>
      <c r="U276" s="122">
        <v>3.718</v>
      </c>
      <c r="V276" s="122">
        <v>2970.6795299999999</v>
      </c>
      <c r="W276" s="122">
        <v>11044.986489999999</v>
      </c>
      <c r="X276" s="123">
        <v>2.4859999999999999E-3</v>
      </c>
      <c r="Y276" s="123">
        <v>5.1800000000000001E-4</v>
      </c>
      <c r="Z276" s="123">
        <v>5.7000000000000003E-5</v>
      </c>
    </row>
    <row r="277" spans="1:26" ht="15" customHeight="1">
      <c r="A277" s="121">
        <v>316</v>
      </c>
      <c r="B277" s="121">
        <v>316</v>
      </c>
      <c r="C277" s="120" t="s">
        <v>2440</v>
      </c>
      <c r="D277" s="121"/>
      <c r="E277" s="120"/>
      <c r="F277" s="120" t="s">
        <v>2441</v>
      </c>
      <c r="G277" s="121">
        <v>9840826</v>
      </c>
      <c r="H277" s="120" t="s">
        <v>311</v>
      </c>
      <c r="I277" s="120" t="s">
        <v>1006</v>
      </c>
      <c r="J277" s="120"/>
      <c r="K277" s="120" t="s">
        <v>204</v>
      </c>
      <c r="L277" s="120"/>
      <c r="M277" s="120"/>
      <c r="N277" s="120" t="s">
        <v>203</v>
      </c>
      <c r="O277" s="120" t="s">
        <v>338</v>
      </c>
      <c r="P277" s="124">
        <v>42360</v>
      </c>
      <c r="Q277" s="120" t="s">
        <v>1223</v>
      </c>
      <c r="R277" s="120" t="s">
        <v>886</v>
      </c>
      <c r="S277" s="120" t="s">
        <v>890</v>
      </c>
      <c r="T277" s="124">
        <v>45747</v>
      </c>
      <c r="U277" s="122">
        <v>3.718</v>
      </c>
      <c r="V277" s="122">
        <v>3102.6779999999999</v>
      </c>
      <c r="W277" s="122">
        <v>11535.756799999999</v>
      </c>
      <c r="X277" s="123">
        <v>2.0607E-2</v>
      </c>
      <c r="Y277" s="123">
        <v>5.4100000000000003E-4</v>
      </c>
      <c r="Z277" s="123">
        <v>6.0000000000000002E-5</v>
      </c>
    </row>
    <row r="278" spans="1:26" ht="15" customHeight="1">
      <c r="A278" s="121">
        <v>316</v>
      </c>
      <c r="B278" s="121">
        <v>316</v>
      </c>
      <c r="C278" s="120" t="s">
        <v>2160</v>
      </c>
      <c r="D278" s="121"/>
      <c r="E278" s="120"/>
      <c r="F278" s="120" t="s">
        <v>2442</v>
      </c>
      <c r="G278" s="121">
        <v>41000804</v>
      </c>
      <c r="H278" s="120" t="s">
        <v>311</v>
      </c>
      <c r="I278" s="120" t="s">
        <v>1001</v>
      </c>
      <c r="J278" s="120"/>
      <c r="K278" s="120" t="s">
        <v>204</v>
      </c>
      <c r="L278" s="120"/>
      <c r="M278" s="120"/>
      <c r="N278" s="120" t="s">
        <v>292</v>
      </c>
      <c r="O278" s="120" t="s">
        <v>338</v>
      </c>
      <c r="P278" s="124">
        <v>43513</v>
      </c>
      <c r="Q278" s="120" t="s">
        <v>1215</v>
      </c>
      <c r="R278" s="120" t="s">
        <v>886</v>
      </c>
      <c r="S278" s="120" t="s">
        <v>890</v>
      </c>
      <c r="T278" s="124">
        <v>45747</v>
      </c>
      <c r="U278" s="122">
        <v>4.0218999999999996</v>
      </c>
      <c r="V278" s="122">
        <v>1116.2660000000001</v>
      </c>
      <c r="W278" s="122">
        <v>4489.5102299999999</v>
      </c>
      <c r="X278" s="123">
        <v>1.116E-3</v>
      </c>
      <c r="Y278" s="123">
        <v>2.1000000000000001E-4</v>
      </c>
      <c r="Z278" s="123">
        <v>2.3E-5</v>
      </c>
    </row>
    <row r="279" spans="1:26" ht="15" customHeight="1">
      <c r="A279" s="121">
        <v>316</v>
      </c>
      <c r="B279" s="121">
        <v>316</v>
      </c>
      <c r="C279" s="120" t="s">
        <v>2201</v>
      </c>
      <c r="D279" s="121"/>
      <c r="E279" s="120"/>
      <c r="F279" s="120" t="s">
        <v>2443</v>
      </c>
      <c r="G279" s="121">
        <v>45000104</v>
      </c>
      <c r="H279" s="120" t="s">
        <v>311</v>
      </c>
      <c r="I279" s="120" t="s">
        <v>1006</v>
      </c>
      <c r="J279" s="120"/>
      <c r="K279" s="120" t="s">
        <v>204</v>
      </c>
      <c r="L279" s="120"/>
      <c r="M279" s="120"/>
      <c r="N279" s="120" t="s">
        <v>292</v>
      </c>
      <c r="O279" s="120" t="s">
        <v>338</v>
      </c>
      <c r="P279" s="124">
        <v>45657</v>
      </c>
      <c r="Q279" s="120" t="s">
        <v>1223</v>
      </c>
      <c r="R279" s="120" t="s">
        <v>886</v>
      </c>
      <c r="S279" s="120" t="s">
        <v>890</v>
      </c>
      <c r="T279" s="124">
        <v>45747</v>
      </c>
      <c r="U279" s="122">
        <v>3.718</v>
      </c>
      <c r="V279" s="122">
        <v>31.78247</v>
      </c>
      <c r="W279" s="122">
        <v>118.16722</v>
      </c>
      <c r="X279" s="123">
        <v>1.0000000000000001E-5</v>
      </c>
      <c r="Y279" s="123">
        <v>5.0000000000000004E-6</v>
      </c>
      <c r="Z279" s="123">
        <v>0</v>
      </c>
    </row>
    <row r="280" spans="1:26" ht="15" customHeight="1">
      <c r="A280" s="121">
        <v>316</v>
      </c>
      <c r="B280" s="121">
        <v>316</v>
      </c>
      <c r="C280" s="120" t="s">
        <v>2065</v>
      </c>
      <c r="D280" s="121"/>
      <c r="E280" s="120"/>
      <c r="F280" s="120" t="s">
        <v>2444</v>
      </c>
      <c r="G280" s="121">
        <v>62021019</v>
      </c>
      <c r="H280" s="120" t="s">
        <v>311</v>
      </c>
      <c r="I280" s="120" t="s">
        <v>1006</v>
      </c>
      <c r="J280" s="120"/>
      <c r="K280" s="120" t="s">
        <v>204</v>
      </c>
      <c r="L280" s="120"/>
      <c r="M280" s="120"/>
      <c r="N280" s="120" t="s">
        <v>295</v>
      </c>
      <c r="O280" s="120" t="s">
        <v>338</v>
      </c>
      <c r="P280" s="124">
        <v>44824</v>
      </c>
      <c r="Q280" s="120" t="s">
        <v>1223</v>
      </c>
      <c r="R280" s="120" t="s">
        <v>886</v>
      </c>
      <c r="S280" s="120" t="s">
        <v>890</v>
      </c>
      <c r="T280" s="124">
        <v>45747</v>
      </c>
      <c r="U280" s="122">
        <v>3.718</v>
      </c>
      <c r="V280" s="122">
        <v>7247.1645699999999</v>
      </c>
      <c r="W280" s="122">
        <v>26944.957859999999</v>
      </c>
      <c r="X280" s="123">
        <v>1.8117000000000001E-2</v>
      </c>
      <c r="Y280" s="123">
        <v>1.263E-3</v>
      </c>
      <c r="Z280" s="123">
        <v>1.3999999999999999E-4</v>
      </c>
    </row>
    <row r="281" spans="1:26" ht="15" customHeight="1">
      <c r="A281" s="121">
        <v>316</v>
      </c>
      <c r="B281" s="121">
        <v>316</v>
      </c>
      <c r="C281" s="120" t="s">
        <v>2135</v>
      </c>
      <c r="D281" s="121"/>
      <c r="E281" s="120"/>
      <c r="F281" s="120" t="s">
        <v>2445</v>
      </c>
      <c r="G281" s="121">
        <v>43000909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280</v>
      </c>
      <c r="O281" s="120" t="s">
        <v>338</v>
      </c>
      <c r="P281" s="124">
        <v>44054</v>
      </c>
      <c r="Q281" s="120" t="s">
        <v>1223</v>
      </c>
      <c r="R281" s="120" t="s">
        <v>886</v>
      </c>
      <c r="S281" s="120" t="s">
        <v>890</v>
      </c>
      <c r="T281" s="124">
        <v>45747</v>
      </c>
      <c r="U281" s="122">
        <v>3.718</v>
      </c>
      <c r="V281" s="122">
        <v>5322.7979999999998</v>
      </c>
      <c r="W281" s="122">
        <v>19790.162960000001</v>
      </c>
      <c r="X281" s="123">
        <v>2.6610000000000002E-3</v>
      </c>
      <c r="Y281" s="123">
        <v>9.2800000000000001E-4</v>
      </c>
      <c r="Z281" s="123">
        <v>1.03E-4</v>
      </c>
    </row>
    <row r="282" spans="1:26" ht="15" customHeight="1">
      <c r="A282" s="121">
        <v>316</v>
      </c>
      <c r="B282" s="121">
        <v>316</v>
      </c>
      <c r="C282" s="120" t="s">
        <v>2207</v>
      </c>
      <c r="D282" s="121"/>
      <c r="E282" s="120"/>
      <c r="F282" s="120" t="s">
        <v>2446</v>
      </c>
      <c r="G282" s="121">
        <v>62019542</v>
      </c>
      <c r="H282" s="120" t="s">
        <v>311</v>
      </c>
      <c r="I282" s="120" t="s">
        <v>1005</v>
      </c>
      <c r="J282" s="120"/>
      <c r="K282" s="120" t="s">
        <v>204</v>
      </c>
      <c r="L282" s="120"/>
      <c r="M282" s="120"/>
      <c r="N282" s="120" t="s">
        <v>292</v>
      </c>
      <c r="O282" s="120" t="s">
        <v>338</v>
      </c>
      <c r="P282" s="124">
        <v>42194</v>
      </c>
      <c r="Q282" s="120" t="s">
        <v>1215</v>
      </c>
      <c r="R282" s="120" t="s">
        <v>886</v>
      </c>
      <c r="S282" s="120" t="s">
        <v>890</v>
      </c>
      <c r="T282" s="124">
        <v>45747</v>
      </c>
      <c r="U282" s="122">
        <v>4.0218999999999996</v>
      </c>
      <c r="V282" s="122">
        <v>68099.198220000006</v>
      </c>
      <c r="W282" s="122">
        <v>273888.16531999997</v>
      </c>
      <c r="X282" s="123">
        <v>5.0205E-2</v>
      </c>
      <c r="Y282" s="123">
        <v>1.2845000000000001E-2</v>
      </c>
      <c r="Z282" s="123">
        <v>1.431E-3</v>
      </c>
    </row>
    <row r="283" spans="1:26" ht="15" customHeight="1">
      <c r="A283" s="121">
        <v>316</v>
      </c>
      <c r="B283" s="121">
        <v>316</v>
      </c>
      <c r="C283" s="120" t="s">
        <v>2447</v>
      </c>
      <c r="D283" s="121"/>
      <c r="E283" s="120"/>
      <c r="F283" s="120" t="s">
        <v>2448</v>
      </c>
      <c r="G283" s="121">
        <v>62018174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292</v>
      </c>
      <c r="O283" s="120" t="s">
        <v>338</v>
      </c>
      <c r="P283" s="124">
        <v>45125</v>
      </c>
      <c r="Q283" s="120" t="s">
        <v>1215</v>
      </c>
      <c r="R283" s="120" t="s">
        <v>886</v>
      </c>
      <c r="S283" s="120" t="s">
        <v>890</v>
      </c>
      <c r="T283" s="124">
        <v>45747</v>
      </c>
      <c r="U283" s="122">
        <v>4.0218999999999996</v>
      </c>
      <c r="V283" s="122">
        <v>10394.173989999999</v>
      </c>
      <c r="W283" s="122">
        <v>41804.328370000003</v>
      </c>
      <c r="X283" s="123">
        <v>8.2299999999999995E-3</v>
      </c>
      <c r="Y283" s="123">
        <v>1.9599999999999999E-3</v>
      </c>
      <c r="Z283" s="123">
        <v>2.1800000000000001E-4</v>
      </c>
    </row>
    <row r="284" spans="1:26" ht="15" customHeight="1">
      <c r="A284" s="121">
        <v>316</v>
      </c>
      <c r="B284" s="121">
        <v>316</v>
      </c>
      <c r="C284" s="120" t="s">
        <v>2177</v>
      </c>
      <c r="D284" s="121"/>
      <c r="E284" s="120"/>
      <c r="F284" s="120" t="s">
        <v>2449</v>
      </c>
      <c r="G284" s="121">
        <v>60333382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223</v>
      </c>
      <c r="O284" s="120" t="s">
        <v>338</v>
      </c>
      <c r="P284" s="124">
        <v>41206</v>
      </c>
      <c r="Q284" s="120" t="s">
        <v>1223</v>
      </c>
      <c r="R284" s="120" t="s">
        <v>886</v>
      </c>
      <c r="S284" s="120" t="s">
        <v>890</v>
      </c>
      <c r="T284" s="124">
        <v>45747</v>
      </c>
      <c r="U284" s="122">
        <v>3.718</v>
      </c>
      <c r="V284" s="122">
        <v>135.02253999999999</v>
      </c>
      <c r="W284" s="122">
        <v>502.0138</v>
      </c>
      <c r="X284" s="123">
        <v>1.209E-3</v>
      </c>
      <c r="Y284" s="123">
        <v>2.3E-5</v>
      </c>
      <c r="Z284" s="123">
        <v>1.9999999999999999E-6</v>
      </c>
    </row>
    <row r="285" spans="1:26" ht="15" customHeight="1">
      <c r="A285" s="121">
        <v>316</v>
      </c>
      <c r="B285" s="121">
        <v>316</v>
      </c>
      <c r="C285" s="120" t="s">
        <v>2201</v>
      </c>
      <c r="D285" s="121"/>
      <c r="E285" s="120"/>
      <c r="F285" s="120" t="s">
        <v>2450</v>
      </c>
      <c r="G285" s="121">
        <v>42000918</v>
      </c>
      <c r="H285" s="120" t="s">
        <v>311</v>
      </c>
      <c r="I285" s="120" t="s">
        <v>1006</v>
      </c>
      <c r="J285" s="120"/>
      <c r="K285" s="120" t="s">
        <v>204</v>
      </c>
      <c r="L285" s="120"/>
      <c r="M285" s="120"/>
      <c r="N285" s="120" t="s">
        <v>295</v>
      </c>
      <c r="O285" s="120" t="s">
        <v>338</v>
      </c>
      <c r="P285" s="124">
        <v>43601</v>
      </c>
      <c r="Q285" s="120" t="s">
        <v>1223</v>
      </c>
      <c r="R285" s="120" t="s">
        <v>886</v>
      </c>
      <c r="S285" s="120" t="s">
        <v>890</v>
      </c>
      <c r="T285" s="124">
        <v>45747</v>
      </c>
      <c r="U285" s="122">
        <v>3.718</v>
      </c>
      <c r="V285" s="122">
        <v>717.8664</v>
      </c>
      <c r="W285" s="122">
        <v>2669.0272799999998</v>
      </c>
      <c r="X285" s="123">
        <v>2.3900000000000001E-4</v>
      </c>
      <c r="Y285" s="123">
        <v>1.25E-4</v>
      </c>
      <c r="Z285" s="123">
        <v>1.2999999999999999E-5</v>
      </c>
    </row>
    <row r="286" spans="1:26" ht="15" customHeight="1">
      <c r="A286" s="121">
        <v>316</v>
      </c>
      <c r="B286" s="121">
        <v>316</v>
      </c>
      <c r="C286" s="120" t="s">
        <v>2451</v>
      </c>
      <c r="D286" s="121"/>
      <c r="E286" s="120"/>
      <c r="F286" s="120" t="s">
        <v>2452</v>
      </c>
      <c r="G286" s="121">
        <v>62006523</v>
      </c>
      <c r="H286" s="120" t="s">
        <v>311</v>
      </c>
      <c r="I286" s="120" t="s">
        <v>1005</v>
      </c>
      <c r="J286" s="120"/>
      <c r="K286" s="120" t="s">
        <v>204</v>
      </c>
      <c r="L286" s="120"/>
      <c r="M286" s="120"/>
      <c r="N286" s="120" t="s">
        <v>223</v>
      </c>
      <c r="O286" s="120" t="s">
        <v>338</v>
      </c>
      <c r="P286" s="124">
        <v>43373</v>
      </c>
      <c r="Q286" s="120" t="s">
        <v>1223</v>
      </c>
      <c r="R286" s="120" t="s">
        <v>886</v>
      </c>
      <c r="S286" s="120" t="s">
        <v>890</v>
      </c>
      <c r="T286" s="124">
        <v>45747</v>
      </c>
      <c r="U286" s="122">
        <v>3.718</v>
      </c>
      <c r="V286" s="122">
        <v>29742.404480000001</v>
      </c>
      <c r="W286" s="122">
        <v>110582.25985</v>
      </c>
      <c r="X286" s="123">
        <v>1.6076E-2</v>
      </c>
      <c r="Y286" s="123">
        <v>5.1859999999999996E-3</v>
      </c>
      <c r="Z286" s="123">
        <v>5.7799999999999995E-4</v>
      </c>
    </row>
    <row r="287" spans="1:26" ht="15" customHeight="1">
      <c r="A287" s="121">
        <v>316</v>
      </c>
      <c r="B287" s="121">
        <v>316</v>
      </c>
      <c r="C287" s="120" t="s">
        <v>2201</v>
      </c>
      <c r="D287" s="121"/>
      <c r="E287" s="120"/>
      <c r="F287" s="120" t="s">
        <v>2453</v>
      </c>
      <c r="G287" s="121">
        <v>42000903</v>
      </c>
      <c r="H287" s="120" t="s">
        <v>311</v>
      </c>
      <c r="I287" s="120" t="s">
        <v>1006</v>
      </c>
      <c r="J287" s="120"/>
      <c r="K287" s="120" t="s">
        <v>204</v>
      </c>
      <c r="L287" s="120"/>
      <c r="M287" s="120"/>
      <c r="N287" s="120" t="s">
        <v>295</v>
      </c>
      <c r="O287" s="120" t="s">
        <v>338</v>
      </c>
      <c r="P287" s="124">
        <v>43601</v>
      </c>
      <c r="Q287" s="120" t="s">
        <v>1223</v>
      </c>
      <c r="R287" s="120" t="s">
        <v>886</v>
      </c>
      <c r="S287" s="120" t="s">
        <v>890</v>
      </c>
      <c r="T287" s="124">
        <v>45747</v>
      </c>
      <c r="U287" s="122">
        <v>3.718</v>
      </c>
      <c r="V287" s="122">
        <v>13212.755999999999</v>
      </c>
      <c r="W287" s="122">
        <v>49125.026810000003</v>
      </c>
      <c r="X287" s="123">
        <v>4.4039999999999999E-3</v>
      </c>
      <c r="Y287" s="123">
        <v>2.3040000000000001E-3</v>
      </c>
      <c r="Z287" s="123">
        <v>2.5599999999999999E-4</v>
      </c>
    </row>
    <row r="288" spans="1:26" ht="15" customHeight="1">
      <c r="A288" s="121">
        <v>316</v>
      </c>
      <c r="B288" s="121">
        <v>316</v>
      </c>
      <c r="C288" s="120" t="s">
        <v>2201</v>
      </c>
      <c r="D288" s="121"/>
      <c r="E288" s="120"/>
      <c r="F288" s="120" t="s">
        <v>2454</v>
      </c>
      <c r="G288" s="121">
        <v>42000908</v>
      </c>
      <c r="H288" s="120" t="s">
        <v>311</v>
      </c>
      <c r="I288" s="120" t="s">
        <v>849</v>
      </c>
      <c r="J288" s="120"/>
      <c r="K288" s="120" t="s">
        <v>204</v>
      </c>
      <c r="L288" s="120"/>
      <c r="M288" s="120"/>
      <c r="N288" s="120" t="s">
        <v>223</v>
      </c>
      <c r="O288" s="120" t="s">
        <v>338</v>
      </c>
      <c r="P288" s="124">
        <v>44104</v>
      </c>
      <c r="Q288" s="120" t="s">
        <v>1223</v>
      </c>
      <c r="R288" s="120" t="s">
        <v>886</v>
      </c>
      <c r="S288" s="120" t="s">
        <v>890</v>
      </c>
      <c r="T288" s="124">
        <v>45747</v>
      </c>
      <c r="U288" s="122">
        <v>3.718</v>
      </c>
      <c r="V288" s="122">
        <v>2851.5425399999999</v>
      </c>
      <c r="W288" s="122">
        <v>10602.035159999999</v>
      </c>
      <c r="X288" s="123">
        <v>2.8509999999999998E-3</v>
      </c>
      <c r="Y288" s="123">
        <v>4.9700000000000005E-4</v>
      </c>
      <c r="Z288" s="123">
        <v>5.5000000000000002E-5</v>
      </c>
    </row>
    <row r="289" spans="1:26" ht="15" customHeight="1">
      <c r="A289" s="121">
        <v>316</v>
      </c>
      <c r="B289" s="121">
        <v>316</v>
      </c>
      <c r="C289" s="120" t="s">
        <v>2455</v>
      </c>
      <c r="D289" s="121"/>
      <c r="E289" s="120"/>
      <c r="F289" s="120" t="s">
        <v>2456</v>
      </c>
      <c r="G289" s="121">
        <v>62021738</v>
      </c>
      <c r="H289" s="120" t="s">
        <v>311</v>
      </c>
      <c r="I289" s="120" t="s">
        <v>1002</v>
      </c>
      <c r="J289" s="120"/>
      <c r="K289" s="120" t="s">
        <v>204</v>
      </c>
      <c r="L289" s="120"/>
      <c r="M289" s="120"/>
      <c r="N289" s="120" t="s">
        <v>223</v>
      </c>
      <c r="O289" s="120" t="s">
        <v>338</v>
      </c>
      <c r="P289" s="124">
        <v>45505</v>
      </c>
      <c r="Q289" s="120" t="s">
        <v>1223</v>
      </c>
      <c r="R289" s="120" t="s">
        <v>886</v>
      </c>
      <c r="S289" s="120" t="s">
        <v>890</v>
      </c>
      <c r="T289" s="124">
        <v>45747</v>
      </c>
      <c r="U289" s="122">
        <v>3.718</v>
      </c>
      <c r="V289" s="122">
        <v>10836.687120000001</v>
      </c>
      <c r="W289" s="122">
        <v>40290.80272</v>
      </c>
      <c r="X289" s="123">
        <v>9.6299999999999999E-4</v>
      </c>
      <c r="Y289" s="123">
        <v>1.8890000000000001E-3</v>
      </c>
      <c r="Z289" s="123">
        <v>2.1000000000000001E-4</v>
      </c>
    </row>
    <row r="290" spans="1:26" ht="15" customHeight="1">
      <c r="A290" s="121">
        <v>316</v>
      </c>
      <c r="B290" s="121">
        <v>316</v>
      </c>
      <c r="C290" s="120" t="s">
        <v>2457</v>
      </c>
      <c r="D290" s="121"/>
      <c r="E290" s="120"/>
      <c r="F290" s="120" t="s">
        <v>2458</v>
      </c>
      <c r="G290" s="121">
        <v>62021811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223</v>
      </c>
      <c r="O290" s="120" t="s">
        <v>338</v>
      </c>
      <c r="P290" s="124">
        <v>45497</v>
      </c>
      <c r="Q290" s="120" t="s">
        <v>1223</v>
      </c>
      <c r="R290" s="120" t="s">
        <v>886</v>
      </c>
      <c r="S290" s="120" t="s">
        <v>890</v>
      </c>
      <c r="T290" s="124">
        <v>45747</v>
      </c>
      <c r="U290" s="122">
        <v>3.718</v>
      </c>
      <c r="V290" s="122">
        <v>3301.7796600000001</v>
      </c>
      <c r="W290" s="122">
        <v>12276.01677</v>
      </c>
      <c r="X290" s="123">
        <v>2.63E-4</v>
      </c>
      <c r="Y290" s="123">
        <v>5.7499999999999999E-4</v>
      </c>
      <c r="Z290" s="123">
        <v>6.3999999999999997E-5</v>
      </c>
    </row>
    <row r="291" spans="1:26" ht="15" customHeight="1">
      <c r="A291" s="121">
        <v>316</v>
      </c>
      <c r="B291" s="121">
        <v>316</v>
      </c>
      <c r="C291" s="120" t="s">
        <v>2147</v>
      </c>
      <c r="D291" s="121"/>
      <c r="E291" s="120"/>
      <c r="F291" s="120" t="s">
        <v>2459</v>
      </c>
      <c r="G291" s="121">
        <v>60418481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303</v>
      </c>
      <c r="O291" s="120" t="s">
        <v>338</v>
      </c>
      <c r="P291" s="124">
        <v>43153</v>
      </c>
      <c r="Q291" s="120" t="s">
        <v>1223</v>
      </c>
      <c r="R291" s="120" t="s">
        <v>886</v>
      </c>
      <c r="S291" s="120" t="s">
        <v>890</v>
      </c>
      <c r="T291" s="124">
        <v>45747</v>
      </c>
      <c r="U291" s="122">
        <v>3.718</v>
      </c>
      <c r="V291" s="122">
        <v>14153.457130000001</v>
      </c>
      <c r="W291" s="122">
        <v>52622.553619999999</v>
      </c>
      <c r="X291" s="123">
        <v>2.1770000000000001E-3</v>
      </c>
      <c r="Y291" s="123">
        <v>2.4680000000000001E-3</v>
      </c>
      <c r="Z291" s="123">
        <v>2.7500000000000002E-4</v>
      </c>
    </row>
    <row r="292" spans="1:26" ht="15" customHeight="1">
      <c r="A292" s="121">
        <v>316</v>
      </c>
      <c r="B292" s="121">
        <v>316</v>
      </c>
      <c r="C292" s="120" t="s">
        <v>2460</v>
      </c>
      <c r="D292" s="121"/>
      <c r="E292" s="120"/>
      <c r="F292" s="120" t="s">
        <v>2461</v>
      </c>
      <c r="G292" s="121">
        <v>60402626</v>
      </c>
      <c r="H292" s="120" t="s">
        <v>311</v>
      </c>
      <c r="I292" s="120" t="s">
        <v>1005</v>
      </c>
      <c r="J292" s="120"/>
      <c r="K292" s="120" t="s">
        <v>204</v>
      </c>
      <c r="L292" s="120"/>
      <c r="M292" s="120"/>
      <c r="N292" s="120" t="s">
        <v>292</v>
      </c>
      <c r="O292" s="120" t="s">
        <v>338</v>
      </c>
      <c r="P292" s="124">
        <v>43646</v>
      </c>
      <c r="Q292" s="120" t="s">
        <v>1215</v>
      </c>
      <c r="R292" s="120" t="s">
        <v>886</v>
      </c>
      <c r="S292" s="120" t="s">
        <v>890</v>
      </c>
      <c r="T292" s="124">
        <v>45747</v>
      </c>
      <c r="U292" s="122">
        <v>4.0218999999999996</v>
      </c>
      <c r="V292" s="122">
        <v>37334.681989999997</v>
      </c>
      <c r="W292" s="122">
        <v>150156.35751</v>
      </c>
      <c r="X292" s="123">
        <v>4.7021E-2</v>
      </c>
      <c r="Y292" s="123">
        <v>7.0419999999999996E-3</v>
      </c>
      <c r="Z292" s="123">
        <v>7.8399999999999997E-4</v>
      </c>
    </row>
    <row r="293" spans="1:26" ht="15" customHeight="1">
      <c r="A293" s="121">
        <v>316</v>
      </c>
      <c r="B293" s="121">
        <v>316</v>
      </c>
      <c r="C293" s="120" t="s">
        <v>2147</v>
      </c>
      <c r="D293" s="121"/>
      <c r="E293" s="120"/>
      <c r="F293" s="120" t="s">
        <v>2462</v>
      </c>
      <c r="G293" s="121">
        <v>62013594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295</v>
      </c>
      <c r="O293" s="120" t="s">
        <v>338</v>
      </c>
      <c r="P293" s="124">
        <v>44883</v>
      </c>
      <c r="Q293" s="120" t="s">
        <v>1223</v>
      </c>
      <c r="R293" s="120" t="s">
        <v>886</v>
      </c>
      <c r="S293" s="120" t="s">
        <v>890</v>
      </c>
      <c r="T293" s="124">
        <v>45747</v>
      </c>
      <c r="U293" s="122">
        <v>3.718</v>
      </c>
      <c r="V293" s="122">
        <v>69892.113530000002</v>
      </c>
      <c r="W293" s="122">
        <v>259858.8781</v>
      </c>
      <c r="X293" s="123">
        <v>6.9890000000000004E-3</v>
      </c>
      <c r="Y293" s="123">
        <v>1.2187E-2</v>
      </c>
      <c r="Z293" s="123">
        <v>1.358E-3</v>
      </c>
    </row>
    <row r="294" spans="1:26" ht="15" customHeight="1">
      <c r="A294" s="121">
        <v>316</v>
      </c>
      <c r="B294" s="121">
        <v>316</v>
      </c>
      <c r="C294" s="120" t="s">
        <v>2147</v>
      </c>
      <c r="D294" s="121"/>
      <c r="E294" s="120"/>
      <c r="F294" s="120" t="s">
        <v>2463</v>
      </c>
      <c r="G294" s="121">
        <v>62001973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223</v>
      </c>
      <c r="O294" s="120" t="s">
        <v>338</v>
      </c>
      <c r="P294" s="124">
        <v>42887</v>
      </c>
      <c r="Q294" s="120" t="s">
        <v>1223</v>
      </c>
      <c r="R294" s="120" t="s">
        <v>886</v>
      </c>
      <c r="S294" s="120" t="s">
        <v>890</v>
      </c>
      <c r="T294" s="124">
        <v>45747</v>
      </c>
      <c r="U294" s="122">
        <v>3.718</v>
      </c>
      <c r="V294" s="122">
        <v>58154.209300000002</v>
      </c>
      <c r="W294" s="122">
        <v>216217.35019</v>
      </c>
      <c r="X294" s="123">
        <v>2.3509999999999998E-3</v>
      </c>
      <c r="Y294" s="123">
        <v>1.0141000000000001E-2</v>
      </c>
      <c r="Z294" s="123">
        <v>1.1299999999999999E-3</v>
      </c>
    </row>
    <row r="295" spans="1:26" ht="15" customHeight="1">
      <c r="A295" s="121">
        <v>316</v>
      </c>
      <c r="B295" s="121">
        <v>316</v>
      </c>
      <c r="C295" s="120" t="s">
        <v>2464</v>
      </c>
      <c r="D295" s="121"/>
      <c r="E295" s="120"/>
      <c r="F295" s="120" t="s">
        <v>2465</v>
      </c>
      <c r="G295" s="121">
        <v>62021910</v>
      </c>
      <c r="H295" s="120" t="s">
        <v>311</v>
      </c>
      <c r="I295" s="120" t="s">
        <v>1001</v>
      </c>
      <c r="J295" s="120"/>
      <c r="K295" s="120" t="s">
        <v>204</v>
      </c>
      <c r="L295" s="120"/>
      <c r="M295" s="120"/>
      <c r="N295" s="120" t="s">
        <v>223</v>
      </c>
      <c r="O295" s="120" t="s">
        <v>338</v>
      </c>
      <c r="P295" s="124">
        <v>45526</v>
      </c>
      <c r="Q295" s="120" t="s">
        <v>1223</v>
      </c>
      <c r="R295" s="120" t="s">
        <v>886</v>
      </c>
      <c r="S295" s="120" t="s">
        <v>890</v>
      </c>
      <c r="T295" s="124">
        <v>45747</v>
      </c>
      <c r="U295" s="122">
        <v>3.718</v>
      </c>
      <c r="V295" s="122">
        <v>1277.42191</v>
      </c>
      <c r="W295" s="122">
        <v>4749.4546399999999</v>
      </c>
      <c r="X295" s="123">
        <v>8.5000000000000006E-5</v>
      </c>
      <c r="Y295" s="123">
        <v>2.22E-4</v>
      </c>
      <c r="Z295" s="123">
        <v>2.4000000000000001E-5</v>
      </c>
    </row>
    <row r="296" spans="1:26" ht="15" customHeight="1">
      <c r="A296" s="121">
        <v>316</v>
      </c>
      <c r="B296" s="121">
        <v>316</v>
      </c>
      <c r="C296" s="120" t="s">
        <v>2217</v>
      </c>
      <c r="D296" s="121"/>
      <c r="E296" s="120"/>
      <c r="F296" s="120" t="s">
        <v>2466</v>
      </c>
      <c r="G296" s="121">
        <v>62018957</v>
      </c>
      <c r="H296" s="120" t="s">
        <v>311</v>
      </c>
      <c r="I296" s="120" t="s">
        <v>1001</v>
      </c>
      <c r="J296" s="120"/>
      <c r="K296" s="120" t="s">
        <v>204</v>
      </c>
      <c r="L296" s="120"/>
      <c r="M296" s="120"/>
      <c r="N296" s="120" t="s">
        <v>292</v>
      </c>
      <c r="O296" s="120" t="s">
        <v>338</v>
      </c>
      <c r="P296" s="124">
        <v>40999</v>
      </c>
      <c r="Q296" s="120" t="s">
        <v>1215</v>
      </c>
      <c r="R296" s="120" t="s">
        <v>886</v>
      </c>
      <c r="S296" s="120" t="s">
        <v>890</v>
      </c>
      <c r="T296" s="124">
        <v>45747</v>
      </c>
      <c r="U296" s="122">
        <v>4.0218999999999996</v>
      </c>
      <c r="V296" s="122">
        <v>43145.22683</v>
      </c>
      <c r="W296" s="122">
        <v>173525.78779999999</v>
      </c>
      <c r="X296" s="123">
        <v>5.326E-3</v>
      </c>
      <c r="Y296" s="123">
        <v>8.1379999999999994E-3</v>
      </c>
      <c r="Z296" s="123">
        <v>9.0700000000000004E-4</v>
      </c>
    </row>
    <row r="297" spans="1:26" ht="15" customHeight="1">
      <c r="A297" s="121">
        <v>316</v>
      </c>
      <c r="B297" s="121">
        <v>316</v>
      </c>
      <c r="C297" s="120" t="s">
        <v>2135</v>
      </c>
      <c r="D297" s="121"/>
      <c r="E297" s="120"/>
      <c r="F297" s="120" t="s">
        <v>2467</v>
      </c>
      <c r="G297" s="121">
        <v>44000112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232</v>
      </c>
      <c r="O297" s="120" t="s">
        <v>338</v>
      </c>
      <c r="P297" s="124">
        <v>45657</v>
      </c>
      <c r="Q297" s="120" t="s">
        <v>1223</v>
      </c>
      <c r="R297" s="120" t="s">
        <v>886</v>
      </c>
      <c r="S297" s="120" t="s">
        <v>890</v>
      </c>
      <c r="T297" s="124">
        <v>45747</v>
      </c>
      <c r="U297" s="122">
        <v>3.718</v>
      </c>
      <c r="V297" s="122">
        <v>4682.6666699999996</v>
      </c>
      <c r="W297" s="122">
        <v>17410.15468</v>
      </c>
      <c r="X297" s="123">
        <v>1.56E-3</v>
      </c>
      <c r="Y297" s="123">
        <v>8.1599999999999999E-4</v>
      </c>
      <c r="Z297" s="123">
        <v>9.1000000000000003E-5</v>
      </c>
    </row>
    <row r="298" spans="1:26" ht="15" customHeight="1">
      <c r="A298" s="121">
        <v>316</v>
      </c>
      <c r="B298" s="121">
        <v>316</v>
      </c>
      <c r="C298" s="120" t="s">
        <v>2307</v>
      </c>
      <c r="D298" s="121"/>
      <c r="E298" s="120"/>
      <c r="F298" s="120" t="s">
        <v>2468</v>
      </c>
      <c r="G298" s="121">
        <v>62017181</v>
      </c>
      <c r="H298" s="120" t="s">
        <v>311</v>
      </c>
      <c r="I298" s="120" t="s">
        <v>1002</v>
      </c>
      <c r="J298" s="120"/>
      <c r="K298" s="120" t="s">
        <v>204</v>
      </c>
      <c r="L298" s="120"/>
      <c r="M298" s="120"/>
      <c r="N298" s="120" t="s">
        <v>223</v>
      </c>
      <c r="O298" s="120" t="s">
        <v>338</v>
      </c>
      <c r="P298" s="124">
        <v>44279</v>
      </c>
      <c r="Q298" s="120" t="s">
        <v>1223</v>
      </c>
      <c r="R298" s="120" t="s">
        <v>886</v>
      </c>
      <c r="S298" s="120" t="s">
        <v>890</v>
      </c>
      <c r="T298" s="124">
        <v>45747</v>
      </c>
      <c r="U298" s="122">
        <v>3.718</v>
      </c>
      <c r="V298" s="122">
        <v>94508.595090000003</v>
      </c>
      <c r="W298" s="122">
        <v>351382.95656000002</v>
      </c>
      <c r="X298" s="123">
        <v>0.102615</v>
      </c>
      <c r="Y298" s="123">
        <v>1.6480000000000002E-2</v>
      </c>
      <c r="Z298" s="123">
        <v>1.836E-3</v>
      </c>
    </row>
    <row r="299" spans="1:26" ht="15" customHeight="1">
      <c r="A299" s="121">
        <v>316</v>
      </c>
      <c r="B299" s="121">
        <v>316</v>
      </c>
      <c r="C299" s="120" t="s">
        <v>2192</v>
      </c>
      <c r="D299" s="121"/>
      <c r="E299" s="120"/>
      <c r="F299" s="120" t="s">
        <v>2469</v>
      </c>
      <c r="G299" s="121">
        <v>40000474</v>
      </c>
      <c r="H299" s="120" t="s">
        <v>311</v>
      </c>
      <c r="I299" s="120" t="s">
        <v>849</v>
      </c>
      <c r="J299" s="120"/>
      <c r="K299" s="120" t="s">
        <v>204</v>
      </c>
      <c r="L299" s="120"/>
      <c r="M299" s="120"/>
      <c r="N299" s="120" t="s">
        <v>292</v>
      </c>
      <c r="O299" s="120" t="s">
        <v>338</v>
      </c>
      <c r="P299" s="124">
        <v>41455</v>
      </c>
      <c r="Q299" s="120" t="s">
        <v>1215</v>
      </c>
      <c r="R299" s="120" t="s">
        <v>886</v>
      </c>
      <c r="S299" s="120" t="s">
        <v>890</v>
      </c>
      <c r="T299" s="124">
        <v>45747</v>
      </c>
      <c r="U299" s="122">
        <v>4.0218999999999996</v>
      </c>
      <c r="V299" s="122">
        <v>-4130.3648700000003</v>
      </c>
      <c r="W299" s="122">
        <v>-16611.91447</v>
      </c>
      <c r="X299" s="123">
        <v>9.9999999999999995E-7</v>
      </c>
      <c r="Y299" s="123">
        <v>-7.7899999999999996E-4</v>
      </c>
      <c r="Z299" s="123">
        <v>-8.6000000000000003E-5</v>
      </c>
    </row>
    <row r="300" spans="1:26" ht="15" customHeight="1">
      <c r="A300" s="121">
        <v>316</v>
      </c>
      <c r="B300" s="121">
        <v>316</v>
      </c>
      <c r="C300" s="120" t="s">
        <v>2177</v>
      </c>
      <c r="D300" s="121"/>
      <c r="E300" s="120"/>
      <c r="F300" s="120" t="s">
        <v>2470</v>
      </c>
      <c r="G300" s="121">
        <v>62013529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223</v>
      </c>
      <c r="O300" s="120" t="s">
        <v>338</v>
      </c>
      <c r="P300" s="124">
        <v>39070</v>
      </c>
      <c r="Q300" s="120" t="s">
        <v>1223</v>
      </c>
      <c r="R300" s="120" t="s">
        <v>886</v>
      </c>
      <c r="S300" s="120" t="s">
        <v>890</v>
      </c>
      <c r="T300" s="124">
        <v>45747</v>
      </c>
      <c r="U300" s="122">
        <v>3.718</v>
      </c>
      <c r="V300" s="122">
        <v>99188.947839999993</v>
      </c>
      <c r="W300" s="122">
        <v>368784.50806999998</v>
      </c>
      <c r="X300" s="123">
        <v>0.66125900000000004</v>
      </c>
      <c r="Y300" s="123">
        <v>1.7295999999999999E-2</v>
      </c>
      <c r="Z300" s="123">
        <v>1.9269999999999999E-3</v>
      </c>
    </row>
    <row r="301" spans="1:26" ht="15" customHeight="1">
      <c r="A301" s="121">
        <v>316</v>
      </c>
      <c r="B301" s="121">
        <v>316</v>
      </c>
      <c r="C301" s="120" t="s">
        <v>2177</v>
      </c>
      <c r="D301" s="121"/>
      <c r="E301" s="120"/>
      <c r="F301" s="120" t="s">
        <v>2471</v>
      </c>
      <c r="G301" s="121">
        <v>9840644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295</v>
      </c>
      <c r="O301" s="120" t="s">
        <v>338</v>
      </c>
      <c r="P301" s="124">
        <v>45016</v>
      </c>
      <c r="Q301" s="120" t="s">
        <v>1223</v>
      </c>
      <c r="R301" s="120" t="s">
        <v>886</v>
      </c>
      <c r="S301" s="120" t="s">
        <v>890</v>
      </c>
      <c r="T301" s="124">
        <v>45747</v>
      </c>
      <c r="U301" s="122">
        <v>3.718</v>
      </c>
      <c r="V301" s="122">
        <v>27.22418</v>
      </c>
      <c r="W301" s="122">
        <v>101.2195</v>
      </c>
      <c r="X301" s="123">
        <v>4.5000000000000003E-5</v>
      </c>
      <c r="Y301" s="123">
        <v>3.9999999999999998E-6</v>
      </c>
      <c r="Z301" s="123">
        <v>0</v>
      </c>
    </row>
    <row r="302" spans="1:26" ht="15" customHeight="1">
      <c r="A302" s="121">
        <v>316</v>
      </c>
      <c r="B302" s="121">
        <v>316</v>
      </c>
      <c r="C302" s="120" t="s">
        <v>2234</v>
      </c>
      <c r="D302" s="121"/>
      <c r="E302" s="120"/>
      <c r="F302" s="120" t="s">
        <v>2472</v>
      </c>
      <c r="G302" s="121">
        <v>62021072</v>
      </c>
      <c r="H302" s="120" t="s">
        <v>311</v>
      </c>
      <c r="I302" s="120" t="s">
        <v>1004</v>
      </c>
      <c r="J302" s="120"/>
      <c r="K302" s="120" t="s">
        <v>204</v>
      </c>
      <c r="L302" s="120"/>
      <c r="M302" s="120"/>
      <c r="N302" s="120" t="s">
        <v>223</v>
      </c>
      <c r="O302" s="120" t="s">
        <v>338</v>
      </c>
      <c r="P302" s="124">
        <v>39988</v>
      </c>
      <c r="Q302" s="120" t="s">
        <v>1223</v>
      </c>
      <c r="R302" s="120" t="s">
        <v>886</v>
      </c>
      <c r="S302" s="120" t="s">
        <v>890</v>
      </c>
      <c r="T302" s="124">
        <v>45747</v>
      </c>
      <c r="U302" s="122">
        <v>3.718</v>
      </c>
      <c r="V302" s="122">
        <v>4945.5577599999997</v>
      </c>
      <c r="W302" s="122">
        <v>18387.583750000002</v>
      </c>
      <c r="X302" s="123">
        <v>4.8099999999999998E-4</v>
      </c>
      <c r="Y302" s="123">
        <v>8.6200000000000003E-4</v>
      </c>
      <c r="Z302" s="123">
        <v>9.6000000000000002E-5</v>
      </c>
    </row>
    <row r="303" spans="1:26" ht="15" customHeight="1">
      <c r="A303" s="121">
        <v>316</v>
      </c>
      <c r="B303" s="121">
        <v>316</v>
      </c>
      <c r="C303" s="120" t="s">
        <v>2141</v>
      </c>
      <c r="D303" s="121"/>
      <c r="E303" s="120"/>
      <c r="F303" s="120" t="s">
        <v>2473</v>
      </c>
      <c r="G303" s="121">
        <v>62012078</v>
      </c>
      <c r="H303" s="120" t="s">
        <v>311</v>
      </c>
      <c r="I303" s="120" t="s">
        <v>1005</v>
      </c>
      <c r="J303" s="120"/>
      <c r="K303" s="120" t="s">
        <v>204</v>
      </c>
      <c r="L303" s="120"/>
      <c r="M303" s="120"/>
      <c r="N303" s="120" t="s">
        <v>281</v>
      </c>
      <c r="O303" s="120" t="s">
        <v>338</v>
      </c>
      <c r="P303" s="124">
        <v>39904</v>
      </c>
      <c r="Q303" s="120" t="s">
        <v>1227</v>
      </c>
      <c r="R303" s="120" t="s">
        <v>886</v>
      </c>
      <c r="S303" s="120" t="s">
        <v>890</v>
      </c>
      <c r="T303" s="124">
        <v>45747</v>
      </c>
      <c r="U303" s="122">
        <v>2.589</v>
      </c>
      <c r="V303" s="122">
        <v>16627.11866</v>
      </c>
      <c r="W303" s="122">
        <v>43047.610209999999</v>
      </c>
      <c r="X303" s="123">
        <v>1.6626999999999999E-2</v>
      </c>
      <c r="Y303" s="123">
        <v>2.019E-3</v>
      </c>
      <c r="Z303" s="123">
        <v>2.2499999999999999E-4</v>
      </c>
    </row>
    <row r="304" spans="1:26" ht="15" customHeight="1">
      <c r="A304" s="121">
        <v>316</v>
      </c>
      <c r="B304" s="121">
        <v>316</v>
      </c>
      <c r="C304" s="120" t="s">
        <v>2130</v>
      </c>
      <c r="D304" s="121"/>
      <c r="E304" s="120"/>
      <c r="F304" s="120" t="s">
        <v>2474</v>
      </c>
      <c r="G304" s="121">
        <v>60385259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292</v>
      </c>
      <c r="O304" s="120" t="s">
        <v>338</v>
      </c>
      <c r="P304" s="124">
        <v>42095</v>
      </c>
      <c r="Q304" s="120" t="s">
        <v>1215</v>
      </c>
      <c r="R304" s="120" t="s">
        <v>886</v>
      </c>
      <c r="S304" s="120" t="s">
        <v>890</v>
      </c>
      <c r="T304" s="124">
        <v>45747</v>
      </c>
      <c r="U304" s="122">
        <v>4.0218999999999996</v>
      </c>
      <c r="V304" s="122">
        <v>3308.99964</v>
      </c>
      <c r="W304" s="122">
        <v>13308.46566</v>
      </c>
      <c r="X304" s="123">
        <v>2.588E-3</v>
      </c>
      <c r="Y304" s="123">
        <v>6.2399999999999999E-4</v>
      </c>
      <c r="Z304" s="123">
        <v>6.8999999999999997E-5</v>
      </c>
    </row>
    <row r="305" spans="1:26" ht="15" customHeight="1">
      <c r="A305" s="121">
        <v>316</v>
      </c>
      <c r="B305" s="121">
        <v>316</v>
      </c>
      <c r="C305" s="120" t="s">
        <v>2475</v>
      </c>
      <c r="D305" s="121"/>
      <c r="E305" s="120"/>
      <c r="F305" s="120" t="s">
        <v>2476</v>
      </c>
      <c r="G305" s="121">
        <v>62021833</v>
      </c>
      <c r="H305" s="120" t="s">
        <v>311</v>
      </c>
      <c r="I305" s="120" t="s">
        <v>1002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45650</v>
      </c>
      <c r="Q305" s="120" t="s">
        <v>1223</v>
      </c>
      <c r="R305" s="120" t="s">
        <v>886</v>
      </c>
      <c r="S305" s="120" t="s">
        <v>890</v>
      </c>
      <c r="T305" s="124">
        <v>45747</v>
      </c>
      <c r="U305" s="122">
        <v>3.718</v>
      </c>
      <c r="V305" s="122">
        <v>6339.6576999999997</v>
      </c>
      <c r="W305" s="122">
        <v>23570.847320000001</v>
      </c>
      <c r="X305" s="123">
        <v>8.4505999999999998E-2</v>
      </c>
      <c r="Y305" s="123">
        <v>1.1050000000000001E-3</v>
      </c>
      <c r="Z305" s="123">
        <v>1.2300000000000001E-4</v>
      </c>
    </row>
    <row r="306" spans="1:26" ht="15" customHeight="1">
      <c r="A306" s="121">
        <v>316</v>
      </c>
      <c r="B306" s="121">
        <v>316</v>
      </c>
      <c r="C306" s="120" t="s">
        <v>2332</v>
      </c>
      <c r="D306" s="121"/>
      <c r="E306" s="120"/>
      <c r="F306" s="120" t="s">
        <v>2477</v>
      </c>
      <c r="G306" s="121">
        <v>62013937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267</v>
      </c>
      <c r="O306" s="120" t="s">
        <v>338</v>
      </c>
      <c r="P306" s="124">
        <v>42720</v>
      </c>
      <c r="Q306" s="120" t="s">
        <v>1223</v>
      </c>
      <c r="R306" s="120" t="s">
        <v>886</v>
      </c>
      <c r="S306" s="120" t="s">
        <v>890</v>
      </c>
      <c r="T306" s="124">
        <v>45747</v>
      </c>
      <c r="U306" s="122">
        <v>3.718</v>
      </c>
      <c r="V306" s="122">
        <v>7766.5105400000002</v>
      </c>
      <c r="W306" s="122">
        <v>28875.886180000001</v>
      </c>
      <c r="X306" s="123">
        <v>5.169E-3</v>
      </c>
      <c r="Y306" s="123">
        <v>1.354E-3</v>
      </c>
      <c r="Z306" s="123">
        <v>1.4999999999999999E-4</v>
      </c>
    </row>
    <row r="307" spans="1:26" ht="15" customHeight="1">
      <c r="A307" s="121">
        <v>316</v>
      </c>
      <c r="B307" s="121">
        <v>316</v>
      </c>
      <c r="C307" s="120" t="s">
        <v>2201</v>
      </c>
      <c r="D307" s="121"/>
      <c r="E307" s="120"/>
      <c r="F307" s="120" t="s">
        <v>2478</v>
      </c>
      <c r="G307" s="121">
        <v>42000911</v>
      </c>
      <c r="H307" s="120" t="s">
        <v>311</v>
      </c>
      <c r="I307" s="120" t="s">
        <v>1006</v>
      </c>
      <c r="J307" s="120"/>
      <c r="K307" s="120" t="s">
        <v>204</v>
      </c>
      <c r="L307" s="120"/>
      <c r="M307" s="120"/>
      <c r="N307" s="120" t="s">
        <v>295</v>
      </c>
      <c r="O307" s="120" t="s">
        <v>338</v>
      </c>
      <c r="P307" s="124">
        <v>43601</v>
      </c>
      <c r="Q307" s="120" t="s">
        <v>1223</v>
      </c>
      <c r="R307" s="120" t="s">
        <v>886</v>
      </c>
      <c r="S307" s="120" t="s">
        <v>890</v>
      </c>
      <c r="T307" s="124">
        <v>45747</v>
      </c>
      <c r="U307" s="122">
        <v>3.718</v>
      </c>
      <c r="V307" s="122">
        <v>3479.6055999999999</v>
      </c>
      <c r="W307" s="122">
        <v>12937.17362</v>
      </c>
      <c r="X307" s="123">
        <v>1.1590000000000001E-3</v>
      </c>
      <c r="Y307" s="123">
        <v>6.0599999999999998E-4</v>
      </c>
      <c r="Z307" s="123">
        <v>6.7000000000000002E-5</v>
      </c>
    </row>
    <row r="308" spans="1:26" ht="15" customHeight="1">
      <c r="A308" s="121">
        <v>316</v>
      </c>
      <c r="B308" s="121">
        <v>316</v>
      </c>
      <c r="C308" s="120" t="s">
        <v>2177</v>
      </c>
      <c r="D308" s="121"/>
      <c r="E308" s="120"/>
      <c r="F308" s="120" t="s">
        <v>2479</v>
      </c>
      <c r="G308" s="121">
        <v>60413218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223</v>
      </c>
      <c r="O308" s="120" t="s">
        <v>338</v>
      </c>
      <c r="P308" s="124">
        <v>43796</v>
      </c>
      <c r="Q308" s="120" t="s">
        <v>1223</v>
      </c>
      <c r="R308" s="120" t="s">
        <v>886</v>
      </c>
      <c r="S308" s="120" t="s">
        <v>890</v>
      </c>
      <c r="T308" s="124">
        <v>45747</v>
      </c>
      <c r="U308" s="122">
        <v>3.718</v>
      </c>
      <c r="V308" s="122">
        <v>4361.3995100000002</v>
      </c>
      <c r="W308" s="122">
        <v>16215.68338</v>
      </c>
      <c r="X308" s="123">
        <v>8.7226999999999999E-2</v>
      </c>
      <c r="Y308" s="123">
        <v>7.6000000000000004E-4</v>
      </c>
      <c r="Z308" s="123">
        <v>8.3999999999999995E-5</v>
      </c>
    </row>
    <row r="309" spans="1:26" ht="15" customHeight="1">
      <c r="A309" s="121">
        <v>316</v>
      </c>
      <c r="B309" s="121">
        <v>316</v>
      </c>
      <c r="C309" s="120" t="s">
        <v>2147</v>
      </c>
      <c r="D309" s="121"/>
      <c r="E309" s="120"/>
      <c r="F309" s="120" t="s">
        <v>2480</v>
      </c>
      <c r="G309" s="121">
        <v>62015846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292</v>
      </c>
      <c r="O309" s="120" t="s">
        <v>338</v>
      </c>
      <c r="P309" s="124">
        <v>44910</v>
      </c>
      <c r="Q309" s="120" t="s">
        <v>1215</v>
      </c>
      <c r="R309" s="120" t="s">
        <v>886</v>
      </c>
      <c r="S309" s="120" t="s">
        <v>890</v>
      </c>
      <c r="T309" s="124">
        <v>45747</v>
      </c>
      <c r="U309" s="122">
        <v>4.0218999999999996</v>
      </c>
      <c r="V309" s="122">
        <v>3850.6442000000002</v>
      </c>
      <c r="W309" s="122">
        <v>15486.905909999999</v>
      </c>
      <c r="X309" s="123">
        <v>7.3200000000000001E-4</v>
      </c>
      <c r="Y309" s="123">
        <v>7.2599999999999997E-4</v>
      </c>
      <c r="Z309" s="123">
        <v>8.0000000000000007E-5</v>
      </c>
    </row>
    <row r="310" spans="1:26" ht="15" customHeight="1">
      <c r="A310" s="121">
        <v>316</v>
      </c>
      <c r="B310" s="121">
        <v>316</v>
      </c>
      <c r="C310" s="120" t="s">
        <v>2387</v>
      </c>
      <c r="D310" s="121"/>
      <c r="E310" s="120"/>
      <c r="F310" s="120" t="s">
        <v>2481</v>
      </c>
      <c r="G310" s="121">
        <v>62020490</v>
      </c>
      <c r="H310" s="120" t="s">
        <v>311</v>
      </c>
      <c r="I310" s="120" t="s">
        <v>1002</v>
      </c>
      <c r="J310" s="120"/>
      <c r="K310" s="120" t="s">
        <v>204</v>
      </c>
      <c r="L310" s="120"/>
      <c r="M310" s="120"/>
      <c r="N310" s="120" t="s">
        <v>295</v>
      </c>
      <c r="O310" s="120" t="s">
        <v>338</v>
      </c>
      <c r="P310" s="124">
        <v>40026</v>
      </c>
      <c r="Q310" s="120" t="s">
        <v>1223</v>
      </c>
      <c r="R310" s="120" t="s">
        <v>886</v>
      </c>
      <c r="S310" s="120" t="s">
        <v>890</v>
      </c>
      <c r="T310" s="124">
        <v>45747</v>
      </c>
      <c r="U310" s="122">
        <v>3.718</v>
      </c>
      <c r="V310" s="122">
        <v>29876.84013</v>
      </c>
      <c r="W310" s="122">
        <v>111082.09159</v>
      </c>
      <c r="X310" s="123">
        <v>1.951E-3</v>
      </c>
      <c r="Y310" s="123">
        <v>5.2090000000000001E-3</v>
      </c>
      <c r="Z310" s="123">
        <v>5.8E-4</v>
      </c>
    </row>
    <row r="311" spans="1:26" ht="15" customHeight="1">
      <c r="A311" s="121">
        <v>316</v>
      </c>
      <c r="B311" s="121">
        <v>316</v>
      </c>
      <c r="C311" s="120" t="s">
        <v>2203</v>
      </c>
      <c r="D311" s="121"/>
      <c r="E311" s="120"/>
      <c r="F311" s="120" t="s">
        <v>2482</v>
      </c>
      <c r="G311" s="121">
        <v>62020987</v>
      </c>
      <c r="H311" s="120" t="s">
        <v>311</v>
      </c>
      <c r="I311" s="120" t="s">
        <v>1005</v>
      </c>
      <c r="J311" s="120"/>
      <c r="K311" s="120" t="s">
        <v>204</v>
      </c>
      <c r="L311" s="120"/>
      <c r="M311" s="120"/>
      <c r="N311" s="120" t="s">
        <v>295</v>
      </c>
      <c r="O311" s="120" t="s">
        <v>338</v>
      </c>
      <c r="P311" s="124">
        <v>45037</v>
      </c>
      <c r="Q311" s="120" t="s">
        <v>1223</v>
      </c>
      <c r="R311" s="120" t="s">
        <v>886</v>
      </c>
      <c r="S311" s="120" t="s">
        <v>890</v>
      </c>
      <c r="T311" s="124">
        <v>45747</v>
      </c>
      <c r="U311" s="122">
        <v>3.718</v>
      </c>
      <c r="V311" s="122">
        <v>28912.29694</v>
      </c>
      <c r="W311" s="122">
        <v>107495.92002999999</v>
      </c>
      <c r="X311" s="123">
        <v>9.6500000000000004E-4</v>
      </c>
      <c r="Y311" s="123">
        <v>5.0410000000000003E-3</v>
      </c>
      <c r="Z311" s="123">
        <v>5.6099999999999998E-4</v>
      </c>
    </row>
    <row r="312" spans="1:26" ht="15" customHeight="1">
      <c r="A312" s="121">
        <v>316</v>
      </c>
      <c r="B312" s="121">
        <v>316</v>
      </c>
      <c r="C312" s="120" t="s">
        <v>2213</v>
      </c>
      <c r="D312" s="121"/>
      <c r="E312" s="120"/>
      <c r="F312" s="120" t="s">
        <v>2483</v>
      </c>
      <c r="G312" s="121">
        <v>60415759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295</v>
      </c>
      <c r="O312" s="120" t="s">
        <v>338</v>
      </c>
      <c r="P312" s="124">
        <v>44357</v>
      </c>
      <c r="Q312" s="120" t="s">
        <v>1223</v>
      </c>
      <c r="R312" s="120" t="s">
        <v>886</v>
      </c>
      <c r="S312" s="120" t="s">
        <v>890</v>
      </c>
      <c r="T312" s="124">
        <v>45747</v>
      </c>
      <c r="U312" s="122">
        <v>3.718</v>
      </c>
      <c r="V312" s="122">
        <v>28493.841619999999</v>
      </c>
      <c r="W312" s="122">
        <v>105940.10313</v>
      </c>
      <c r="X312" s="123">
        <v>4.3829999999999997E-3</v>
      </c>
      <c r="Y312" s="123">
        <v>4.9680000000000002E-3</v>
      </c>
      <c r="Z312" s="123">
        <v>5.53E-4</v>
      </c>
    </row>
    <row r="313" spans="1:26" ht="15" customHeight="1">
      <c r="A313" s="121">
        <v>316</v>
      </c>
      <c r="B313" s="121">
        <v>316</v>
      </c>
      <c r="C313" s="120" t="s">
        <v>2484</v>
      </c>
      <c r="D313" s="121"/>
      <c r="E313" s="120"/>
      <c r="F313" s="120" t="s">
        <v>2485</v>
      </c>
      <c r="G313" s="121">
        <v>62020276</v>
      </c>
      <c r="H313" s="120" t="s">
        <v>311</v>
      </c>
      <c r="I313" s="120" t="s">
        <v>1005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45364</v>
      </c>
      <c r="Q313" s="120" t="s">
        <v>1215</v>
      </c>
      <c r="R313" s="120" t="s">
        <v>886</v>
      </c>
      <c r="S313" s="120" t="s">
        <v>890</v>
      </c>
      <c r="T313" s="124">
        <v>45747</v>
      </c>
      <c r="U313" s="122">
        <v>4.0218999999999996</v>
      </c>
      <c r="V313" s="122">
        <v>22219.7745</v>
      </c>
      <c r="W313" s="122">
        <v>89365.711060000001</v>
      </c>
      <c r="X313" s="123">
        <v>3.9934999999999998E-2</v>
      </c>
      <c r="Y313" s="123">
        <v>4.1910000000000003E-3</v>
      </c>
      <c r="Z313" s="123">
        <v>4.6700000000000002E-4</v>
      </c>
    </row>
    <row r="314" spans="1:26" ht="15" customHeight="1">
      <c r="A314" s="121">
        <v>316</v>
      </c>
      <c r="B314" s="121">
        <v>316</v>
      </c>
      <c r="C314" s="120" t="s">
        <v>2147</v>
      </c>
      <c r="D314" s="121"/>
      <c r="E314" s="120"/>
      <c r="F314" s="120" t="s">
        <v>2486</v>
      </c>
      <c r="G314" s="121">
        <v>62013578</v>
      </c>
      <c r="H314" s="120" t="s">
        <v>311</v>
      </c>
      <c r="I314" s="120" t="s">
        <v>1001</v>
      </c>
      <c r="J314" s="120"/>
      <c r="K314" s="120" t="s">
        <v>204</v>
      </c>
      <c r="L314" s="120"/>
      <c r="M314" s="120"/>
      <c r="N314" s="120" t="s">
        <v>295</v>
      </c>
      <c r="O314" s="120" t="s">
        <v>338</v>
      </c>
      <c r="P314" s="124">
        <v>44259</v>
      </c>
      <c r="Q314" s="120" t="s">
        <v>1223</v>
      </c>
      <c r="R314" s="120" t="s">
        <v>886</v>
      </c>
      <c r="S314" s="120" t="s">
        <v>890</v>
      </c>
      <c r="T314" s="124">
        <v>45747</v>
      </c>
      <c r="U314" s="122">
        <v>3.718</v>
      </c>
      <c r="V314" s="122">
        <v>39079.02461</v>
      </c>
      <c r="W314" s="122">
        <v>145295.81351000001</v>
      </c>
      <c r="X314" s="123">
        <v>4.6210000000000001E-3</v>
      </c>
      <c r="Y314" s="123">
        <v>6.8139999999999997E-3</v>
      </c>
      <c r="Z314" s="123">
        <v>7.5900000000000002E-4</v>
      </c>
    </row>
    <row r="315" spans="1:26" ht="15" customHeight="1">
      <c r="A315" s="121">
        <v>316</v>
      </c>
      <c r="B315" s="121">
        <v>316</v>
      </c>
      <c r="C315" s="120" t="s">
        <v>2487</v>
      </c>
      <c r="D315" s="121"/>
      <c r="E315" s="120"/>
      <c r="F315" s="120" t="s">
        <v>2488</v>
      </c>
      <c r="G315" s="121">
        <v>32599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203</v>
      </c>
      <c r="O315" s="120" t="s">
        <v>338</v>
      </c>
      <c r="P315" s="124">
        <v>39988</v>
      </c>
      <c r="Q315" s="120" t="s">
        <v>1212</v>
      </c>
      <c r="R315" s="120" t="s">
        <v>886</v>
      </c>
      <c r="S315" s="120" t="s">
        <v>890</v>
      </c>
      <c r="T315" s="124">
        <v>45747</v>
      </c>
      <c r="U315" s="122">
        <v>1</v>
      </c>
      <c r="V315" s="122">
        <v>46.432070000000003</v>
      </c>
      <c r="W315" s="122">
        <v>46.432070000000003</v>
      </c>
      <c r="X315" s="123">
        <v>9.3999999999999994E-5</v>
      </c>
      <c r="Y315" s="123">
        <v>1.9999999999999999E-6</v>
      </c>
      <c r="Z315" s="123">
        <v>0</v>
      </c>
    </row>
    <row r="316" spans="1:26" ht="15" customHeight="1">
      <c r="A316" s="121">
        <v>316</v>
      </c>
      <c r="B316" s="121">
        <v>316</v>
      </c>
      <c r="C316" s="120" t="s">
        <v>2489</v>
      </c>
      <c r="D316" s="121"/>
      <c r="E316" s="120"/>
      <c r="F316" s="120" t="s">
        <v>2490</v>
      </c>
      <c r="G316" s="121">
        <v>60293396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223</v>
      </c>
      <c r="O316" s="120" t="s">
        <v>338</v>
      </c>
      <c r="P316" s="124">
        <v>44858</v>
      </c>
      <c r="Q316" s="120" t="s">
        <v>1223</v>
      </c>
      <c r="R316" s="120" t="s">
        <v>886</v>
      </c>
      <c r="S316" s="120" t="s">
        <v>890</v>
      </c>
      <c r="T316" s="124">
        <v>45747</v>
      </c>
      <c r="U316" s="122">
        <v>3.718</v>
      </c>
      <c r="V316" s="122">
        <v>8.7000000000000001E-4</v>
      </c>
      <c r="W316" s="122">
        <v>3.2499999999999999E-3</v>
      </c>
      <c r="X316" s="123">
        <v>9.9999999999999995E-7</v>
      </c>
      <c r="Y316" s="123">
        <v>0</v>
      </c>
      <c r="Z316" s="123">
        <v>0</v>
      </c>
    </row>
    <row r="317" spans="1:26" ht="15" customHeight="1">
      <c r="A317" s="121">
        <v>316</v>
      </c>
      <c r="B317" s="121">
        <v>316</v>
      </c>
      <c r="C317" s="120" t="s">
        <v>2160</v>
      </c>
      <c r="D317" s="121"/>
      <c r="E317" s="120"/>
      <c r="F317" s="120" t="s">
        <v>2491</v>
      </c>
      <c r="G317" s="121">
        <v>40000770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292</v>
      </c>
      <c r="O317" s="120" t="s">
        <v>338</v>
      </c>
      <c r="P317" s="124">
        <v>43513</v>
      </c>
      <c r="Q317" s="120" t="s">
        <v>1215</v>
      </c>
      <c r="R317" s="120" t="s">
        <v>886</v>
      </c>
      <c r="S317" s="120" t="s">
        <v>890</v>
      </c>
      <c r="T317" s="124">
        <v>45747</v>
      </c>
      <c r="U317" s="122">
        <v>4.0218999999999996</v>
      </c>
      <c r="V317" s="122">
        <v>456.01100000000002</v>
      </c>
      <c r="W317" s="122">
        <v>1834.0306399999999</v>
      </c>
      <c r="X317" s="123">
        <v>4.5600000000000003E-4</v>
      </c>
      <c r="Y317" s="123">
        <v>8.6000000000000003E-5</v>
      </c>
      <c r="Z317" s="123">
        <v>9.0000000000000002E-6</v>
      </c>
    </row>
    <row r="318" spans="1:26" ht="15" customHeight="1">
      <c r="A318" s="121">
        <v>316</v>
      </c>
      <c r="B318" s="121">
        <v>316</v>
      </c>
      <c r="C318" s="120" t="s">
        <v>2065</v>
      </c>
      <c r="D318" s="121"/>
      <c r="E318" s="120"/>
      <c r="F318" s="120" t="s">
        <v>2492</v>
      </c>
      <c r="G318" s="121">
        <v>62010079</v>
      </c>
      <c r="H318" s="120" t="s">
        <v>311</v>
      </c>
      <c r="I318" s="120" t="s">
        <v>1006</v>
      </c>
      <c r="J318" s="120"/>
      <c r="K318" s="120" t="s">
        <v>204</v>
      </c>
      <c r="L318" s="120"/>
      <c r="M318" s="120"/>
      <c r="N318" s="120" t="s">
        <v>223</v>
      </c>
      <c r="O318" s="120" t="s">
        <v>338</v>
      </c>
      <c r="P318" s="124">
        <v>43283</v>
      </c>
      <c r="Q318" s="120" t="s">
        <v>1223</v>
      </c>
      <c r="R318" s="120" t="s">
        <v>886</v>
      </c>
      <c r="S318" s="120" t="s">
        <v>890</v>
      </c>
      <c r="T318" s="124">
        <v>45747</v>
      </c>
      <c r="U318" s="122">
        <v>3.718</v>
      </c>
      <c r="V318" s="122">
        <v>16321.690140000001</v>
      </c>
      <c r="W318" s="122">
        <v>60684.043960000003</v>
      </c>
      <c r="X318" s="123">
        <v>0.34361399999999998</v>
      </c>
      <c r="Y318" s="123">
        <v>2.846E-3</v>
      </c>
      <c r="Z318" s="123">
        <v>3.1700000000000001E-4</v>
      </c>
    </row>
    <row r="319" spans="1:26" ht="15" customHeight="1">
      <c r="A319" s="121">
        <v>316</v>
      </c>
      <c r="B319" s="121">
        <v>316</v>
      </c>
      <c r="C319" s="120" t="s">
        <v>2152</v>
      </c>
      <c r="D319" s="121"/>
      <c r="E319" s="120"/>
      <c r="F319" s="120" t="s">
        <v>2493</v>
      </c>
      <c r="G319" s="121">
        <v>41000846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295</v>
      </c>
      <c r="O319" s="120" t="s">
        <v>338</v>
      </c>
      <c r="P319" s="124">
        <v>43513</v>
      </c>
      <c r="Q319" s="120" t="s">
        <v>1215</v>
      </c>
      <c r="R319" s="120" t="s">
        <v>886</v>
      </c>
      <c r="S319" s="120" t="s">
        <v>890</v>
      </c>
      <c r="T319" s="124">
        <v>45747</v>
      </c>
      <c r="U319" s="122">
        <v>4.0218999999999996</v>
      </c>
      <c r="V319" s="122">
        <v>893.97199999999998</v>
      </c>
      <c r="W319" s="122">
        <v>3595.4659900000001</v>
      </c>
      <c r="X319" s="123">
        <v>4.46E-4</v>
      </c>
      <c r="Y319" s="123">
        <v>1.6799999999999999E-4</v>
      </c>
      <c r="Z319" s="123">
        <v>1.8E-5</v>
      </c>
    </row>
    <row r="320" spans="1:26" ht="15" customHeight="1">
      <c r="A320" s="121">
        <v>316</v>
      </c>
      <c r="B320" s="121">
        <v>316</v>
      </c>
      <c r="C320" s="120" t="s">
        <v>2172</v>
      </c>
      <c r="D320" s="121"/>
      <c r="E320" s="120"/>
      <c r="F320" s="120" t="s">
        <v>2494</v>
      </c>
      <c r="G320" s="121">
        <v>60398856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295</v>
      </c>
      <c r="O320" s="120" t="s">
        <v>338</v>
      </c>
      <c r="P320" s="124">
        <v>44319</v>
      </c>
      <c r="Q320" s="120" t="s">
        <v>1223</v>
      </c>
      <c r="R320" s="120" t="s">
        <v>886</v>
      </c>
      <c r="S320" s="120" t="s">
        <v>890</v>
      </c>
      <c r="T320" s="124">
        <v>45747</v>
      </c>
      <c r="U320" s="122">
        <v>3.718</v>
      </c>
      <c r="V320" s="122">
        <v>14090.782670000001</v>
      </c>
      <c r="W320" s="122">
        <v>52389.529970000003</v>
      </c>
      <c r="X320" s="123">
        <v>6.1630000000000001E-3</v>
      </c>
      <c r="Y320" s="123">
        <v>2.457E-3</v>
      </c>
      <c r="Z320" s="123">
        <v>2.7300000000000002E-4</v>
      </c>
    </row>
    <row r="321" spans="1:26" ht="15" customHeight="1">
      <c r="A321" s="121">
        <v>316</v>
      </c>
      <c r="B321" s="121">
        <v>316</v>
      </c>
      <c r="C321" s="120" t="s">
        <v>2495</v>
      </c>
      <c r="D321" s="121"/>
      <c r="E321" s="120"/>
      <c r="F321" s="120" t="s">
        <v>2495</v>
      </c>
      <c r="G321" s="121">
        <v>62021214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223</v>
      </c>
      <c r="O321" s="120" t="s">
        <v>338</v>
      </c>
      <c r="P321" s="124">
        <v>45560</v>
      </c>
      <c r="Q321" s="120" t="s">
        <v>1223</v>
      </c>
      <c r="R321" s="120" t="s">
        <v>886</v>
      </c>
      <c r="S321" s="120" t="s">
        <v>890</v>
      </c>
      <c r="T321" s="124">
        <v>45747</v>
      </c>
      <c r="U321" s="122">
        <v>3.718</v>
      </c>
      <c r="V321" s="122">
        <v>10541.023499999999</v>
      </c>
      <c r="W321" s="122">
        <v>39191.52536</v>
      </c>
      <c r="X321" s="123">
        <v>5.1699999999999999E-4</v>
      </c>
      <c r="Y321" s="123">
        <v>1.838E-3</v>
      </c>
      <c r="Z321" s="123">
        <v>2.04E-4</v>
      </c>
    </row>
    <row r="322" spans="1:26" ht="15" customHeight="1">
      <c r="A322" s="121">
        <v>316</v>
      </c>
      <c r="B322" s="121">
        <v>316</v>
      </c>
      <c r="C322" s="120" t="s">
        <v>2162</v>
      </c>
      <c r="D322" s="121"/>
      <c r="E322" s="120"/>
      <c r="F322" s="120" t="s">
        <v>2496</v>
      </c>
      <c r="G322" s="121">
        <v>62017547</v>
      </c>
      <c r="H322" s="120" t="s">
        <v>311</v>
      </c>
      <c r="I322" s="120" t="s">
        <v>1005</v>
      </c>
      <c r="J322" s="120"/>
      <c r="K322" s="120" t="s">
        <v>204</v>
      </c>
      <c r="L322" s="120"/>
      <c r="M322" s="120"/>
      <c r="N322" s="120" t="s">
        <v>223</v>
      </c>
      <c r="O322" s="120" t="s">
        <v>338</v>
      </c>
      <c r="P322" s="124">
        <v>44364</v>
      </c>
      <c r="Q322" s="120" t="s">
        <v>1223</v>
      </c>
      <c r="R322" s="120" t="s">
        <v>886</v>
      </c>
      <c r="S322" s="120" t="s">
        <v>890</v>
      </c>
      <c r="T322" s="124">
        <v>45747</v>
      </c>
      <c r="U322" s="122">
        <v>3.718</v>
      </c>
      <c r="V322" s="122">
        <v>35030.688000000002</v>
      </c>
      <c r="W322" s="122">
        <v>130244.09798000001</v>
      </c>
      <c r="X322" s="123">
        <v>0.23353699999999999</v>
      </c>
      <c r="Y322" s="123">
        <v>6.1079999999999997E-3</v>
      </c>
      <c r="Z322" s="123">
        <v>6.8000000000000005E-4</v>
      </c>
    </row>
    <row r="323" spans="1:26" ht="15" customHeight="1">
      <c r="A323" s="121">
        <v>316</v>
      </c>
      <c r="B323" s="121">
        <v>316</v>
      </c>
      <c r="C323" s="120" t="s">
        <v>2249</v>
      </c>
      <c r="D323" s="121"/>
      <c r="E323" s="120"/>
      <c r="F323" s="120" t="s">
        <v>2497</v>
      </c>
      <c r="G323" s="121">
        <v>62013572</v>
      </c>
      <c r="H323" s="120" t="s">
        <v>311</v>
      </c>
      <c r="I323" s="120" t="s">
        <v>1001</v>
      </c>
      <c r="J323" s="120"/>
      <c r="K323" s="120" t="s">
        <v>204</v>
      </c>
      <c r="L323" s="120"/>
      <c r="M323" s="120"/>
      <c r="N323" s="120" t="s">
        <v>223</v>
      </c>
      <c r="O323" s="120" t="s">
        <v>338</v>
      </c>
      <c r="P323" s="124">
        <v>43553</v>
      </c>
      <c r="Q323" s="120" t="s">
        <v>1223</v>
      </c>
      <c r="R323" s="120" t="s">
        <v>886</v>
      </c>
      <c r="S323" s="120" t="s">
        <v>890</v>
      </c>
      <c r="T323" s="124">
        <v>45747</v>
      </c>
      <c r="U323" s="122">
        <v>3.718</v>
      </c>
      <c r="V323" s="122">
        <v>31468.676240000001</v>
      </c>
      <c r="W323" s="122">
        <v>117000.53827</v>
      </c>
      <c r="X323" s="123">
        <v>1.0233000000000001E-2</v>
      </c>
      <c r="Y323" s="123">
        <v>5.4869999999999997E-3</v>
      </c>
      <c r="Z323" s="123">
        <v>6.11E-4</v>
      </c>
    </row>
    <row r="324" spans="1:26" ht="15" customHeight="1">
      <c r="A324" s="121">
        <v>316</v>
      </c>
      <c r="B324" s="121">
        <v>316</v>
      </c>
      <c r="C324" s="120" t="s">
        <v>2498</v>
      </c>
      <c r="D324" s="121"/>
      <c r="E324" s="120"/>
      <c r="F324" s="120" t="s">
        <v>2499</v>
      </c>
      <c r="G324" s="121">
        <v>62021216</v>
      </c>
      <c r="H324" s="120" t="s">
        <v>311</v>
      </c>
      <c r="I324" s="120" t="s">
        <v>1004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45281</v>
      </c>
      <c r="Q324" s="120" t="s">
        <v>1223</v>
      </c>
      <c r="R324" s="120" t="s">
        <v>886</v>
      </c>
      <c r="S324" s="120" t="s">
        <v>890</v>
      </c>
      <c r="T324" s="124">
        <v>45747</v>
      </c>
      <c r="U324" s="122">
        <v>3.718</v>
      </c>
      <c r="V324" s="122">
        <v>796.88360999999998</v>
      </c>
      <c r="W324" s="122">
        <v>2962.8132500000002</v>
      </c>
      <c r="X324" s="123">
        <v>3.6589999999999999E-3</v>
      </c>
      <c r="Y324" s="123">
        <v>1.3799999999999999E-4</v>
      </c>
      <c r="Z324" s="123">
        <v>1.5E-5</v>
      </c>
    </row>
    <row r="325" spans="1:26" ht="15" customHeight="1">
      <c r="A325" s="121">
        <v>316</v>
      </c>
      <c r="B325" s="121">
        <v>316</v>
      </c>
      <c r="C325" s="120" t="s">
        <v>2500</v>
      </c>
      <c r="D325" s="121"/>
      <c r="E325" s="120"/>
      <c r="F325" s="120" t="s">
        <v>2501</v>
      </c>
      <c r="G325" s="121">
        <v>41000859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211</v>
      </c>
      <c r="O325" s="120" t="s">
        <v>338</v>
      </c>
      <c r="P325" s="124">
        <v>43513</v>
      </c>
      <c r="Q325" s="120" t="s">
        <v>1215</v>
      </c>
      <c r="R325" s="120" t="s">
        <v>886</v>
      </c>
      <c r="S325" s="120" t="s">
        <v>890</v>
      </c>
      <c r="T325" s="124">
        <v>45747</v>
      </c>
      <c r="U325" s="122">
        <v>4.0218999999999996</v>
      </c>
      <c r="V325" s="122">
        <v>1566.32</v>
      </c>
      <c r="W325" s="122">
        <v>6299.58241</v>
      </c>
      <c r="X325" s="123">
        <v>7.8299999999999995E-4</v>
      </c>
      <c r="Y325" s="123">
        <v>2.9500000000000001E-4</v>
      </c>
      <c r="Z325" s="123">
        <v>3.1999999999999999E-5</v>
      </c>
    </row>
    <row r="326" spans="1:26" ht="15" customHeight="1">
      <c r="A326" s="121">
        <v>316</v>
      </c>
      <c r="B326" s="121">
        <v>316</v>
      </c>
      <c r="C326" s="120" t="s">
        <v>2280</v>
      </c>
      <c r="D326" s="121"/>
      <c r="E326" s="120"/>
      <c r="F326" s="120" t="s">
        <v>2502</v>
      </c>
      <c r="G326" s="121">
        <v>60341914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295</v>
      </c>
      <c r="O326" s="120" t="s">
        <v>338</v>
      </c>
      <c r="P326" s="124">
        <v>41571</v>
      </c>
      <c r="Q326" s="120" t="s">
        <v>1223</v>
      </c>
      <c r="R326" s="120" t="s">
        <v>886</v>
      </c>
      <c r="S326" s="120" t="s">
        <v>890</v>
      </c>
      <c r="T326" s="124">
        <v>45747</v>
      </c>
      <c r="U326" s="122">
        <v>3.718</v>
      </c>
      <c r="V326" s="122">
        <v>4704.3651799999998</v>
      </c>
      <c r="W326" s="122">
        <v>17490.829730000001</v>
      </c>
      <c r="X326" s="123">
        <v>4.7949999999999998E-3</v>
      </c>
      <c r="Y326" s="123">
        <v>8.1999999999999998E-4</v>
      </c>
      <c r="Z326" s="123">
        <v>9.1000000000000003E-5</v>
      </c>
    </row>
    <row r="327" spans="1:26" ht="15" customHeight="1">
      <c r="A327" s="121">
        <v>316</v>
      </c>
      <c r="B327" s="121">
        <v>316</v>
      </c>
      <c r="C327" s="120" t="s">
        <v>2330</v>
      </c>
      <c r="D327" s="121"/>
      <c r="E327" s="120"/>
      <c r="F327" s="120" t="s">
        <v>2503</v>
      </c>
      <c r="G327" s="121">
        <v>62018182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292</v>
      </c>
      <c r="O327" s="120" t="s">
        <v>338</v>
      </c>
      <c r="P327" s="124">
        <v>45054</v>
      </c>
      <c r="Q327" s="120" t="s">
        <v>1215</v>
      </c>
      <c r="R327" s="120" t="s">
        <v>886</v>
      </c>
      <c r="S327" s="120" t="s">
        <v>890</v>
      </c>
      <c r="T327" s="124">
        <v>45747</v>
      </c>
      <c r="U327" s="122">
        <v>4.0218999999999996</v>
      </c>
      <c r="V327" s="122">
        <v>9162.2779599999994</v>
      </c>
      <c r="W327" s="122">
        <v>36849.76571</v>
      </c>
      <c r="X327" s="123">
        <v>2.9849999999999998E-3</v>
      </c>
      <c r="Y327" s="123">
        <v>1.7279999999999999E-3</v>
      </c>
      <c r="Z327" s="123">
        <v>1.92E-4</v>
      </c>
    </row>
    <row r="328" spans="1:26" ht="15" customHeight="1">
      <c r="A328" s="121">
        <v>316</v>
      </c>
      <c r="B328" s="121">
        <v>316</v>
      </c>
      <c r="C328" s="120" t="s">
        <v>2330</v>
      </c>
      <c r="D328" s="121"/>
      <c r="E328" s="120"/>
      <c r="F328" s="120" t="s">
        <v>2504</v>
      </c>
      <c r="G328" s="121">
        <v>62005731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223</v>
      </c>
      <c r="O328" s="120" t="s">
        <v>338</v>
      </c>
      <c r="P328" s="124">
        <v>44362</v>
      </c>
      <c r="Q328" s="120" t="s">
        <v>1223</v>
      </c>
      <c r="R328" s="120" t="s">
        <v>886</v>
      </c>
      <c r="S328" s="120" t="s">
        <v>890</v>
      </c>
      <c r="T328" s="124">
        <v>45747</v>
      </c>
      <c r="U328" s="122">
        <v>3.718</v>
      </c>
      <c r="V328" s="122">
        <v>28569.713240000001</v>
      </c>
      <c r="W328" s="122">
        <v>106222.19381</v>
      </c>
      <c r="X328" s="123">
        <v>5.6670000000000002E-3</v>
      </c>
      <c r="Y328" s="123">
        <v>4.9820000000000003E-3</v>
      </c>
      <c r="Z328" s="123">
        <v>5.5500000000000005E-4</v>
      </c>
    </row>
    <row r="329" spans="1:26" ht="15" customHeight="1">
      <c r="A329" s="121">
        <v>316</v>
      </c>
      <c r="B329" s="121">
        <v>316</v>
      </c>
      <c r="C329" s="120" t="s">
        <v>2505</v>
      </c>
      <c r="D329" s="121"/>
      <c r="E329" s="120"/>
      <c r="F329" s="120" t="s">
        <v>2506</v>
      </c>
      <c r="G329" s="121">
        <v>62020631</v>
      </c>
      <c r="H329" s="120" t="s">
        <v>311</v>
      </c>
      <c r="I329" s="120" t="s">
        <v>1002</v>
      </c>
      <c r="J329" s="120"/>
      <c r="K329" s="120" t="s">
        <v>204</v>
      </c>
      <c r="L329" s="120"/>
      <c r="M329" s="120"/>
      <c r="N329" s="120" t="s">
        <v>207</v>
      </c>
      <c r="O329" s="120" t="s">
        <v>338</v>
      </c>
      <c r="P329" s="124">
        <v>45733</v>
      </c>
      <c r="Q329" s="120" t="s">
        <v>1209</v>
      </c>
      <c r="R329" s="120" t="s">
        <v>886</v>
      </c>
      <c r="S329" s="120" t="s">
        <v>890</v>
      </c>
      <c r="T329" s="124">
        <v>45747</v>
      </c>
      <c r="U329" s="122">
        <v>2.3239999999999998</v>
      </c>
      <c r="V329" s="122">
        <v>0</v>
      </c>
      <c r="W329" s="122">
        <v>1.0000000000000001E-5</v>
      </c>
      <c r="X329" s="123">
        <v>9.9999999999999995E-7</v>
      </c>
      <c r="Y329" s="123">
        <v>0</v>
      </c>
      <c r="Z329" s="123">
        <v>0</v>
      </c>
    </row>
    <row r="330" spans="1:26" ht="15" customHeight="1">
      <c r="A330" s="121">
        <v>316</v>
      </c>
      <c r="B330" s="121">
        <v>316</v>
      </c>
      <c r="C330" s="120" t="s">
        <v>2361</v>
      </c>
      <c r="D330" s="121"/>
      <c r="E330" s="120"/>
      <c r="F330" s="120" t="s">
        <v>2507</v>
      </c>
      <c r="G330" s="121">
        <v>60409687</v>
      </c>
      <c r="H330" s="120" t="s">
        <v>311</v>
      </c>
      <c r="I330" s="120" t="s">
        <v>1006</v>
      </c>
      <c r="J330" s="120"/>
      <c r="K330" s="120" t="s">
        <v>204</v>
      </c>
      <c r="L330" s="120"/>
      <c r="M330" s="120"/>
      <c r="N330" s="120" t="s">
        <v>223</v>
      </c>
      <c r="O330" s="120" t="s">
        <v>338</v>
      </c>
      <c r="P330" s="124">
        <v>39845</v>
      </c>
      <c r="Q330" s="120" t="s">
        <v>1223</v>
      </c>
      <c r="R330" s="120" t="s">
        <v>886</v>
      </c>
      <c r="S330" s="120" t="s">
        <v>890</v>
      </c>
      <c r="T330" s="124">
        <v>45747</v>
      </c>
      <c r="U330" s="122">
        <v>3.718</v>
      </c>
      <c r="V330" s="122">
        <v>27633.769799999998</v>
      </c>
      <c r="W330" s="122">
        <v>102742.35612</v>
      </c>
      <c r="X330" s="123">
        <v>6.2803999999999999E-2</v>
      </c>
      <c r="Y330" s="123">
        <v>4.8180000000000002E-3</v>
      </c>
      <c r="Z330" s="123">
        <v>5.3700000000000004E-4</v>
      </c>
    </row>
    <row r="331" spans="1:26" ht="15" customHeight="1">
      <c r="A331" s="121">
        <v>316</v>
      </c>
      <c r="B331" s="121">
        <v>316</v>
      </c>
      <c r="C331" s="120" t="s">
        <v>2162</v>
      </c>
      <c r="D331" s="121"/>
      <c r="E331" s="120"/>
      <c r="F331" s="120" t="s">
        <v>2508</v>
      </c>
      <c r="G331" s="121">
        <v>62020516</v>
      </c>
      <c r="H331" s="120" t="s">
        <v>311</v>
      </c>
      <c r="I331" s="120" t="s">
        <v>1005</v>
      </c>
      <c r="J331" s="120"/>
      <c r="K331" s="120" t="s">
        <v>204</v>
      </c>
      <c r="L331" s="120"/>
      <c r="M331" s="120"/>
      <c r="N331" s="120" t="s">
        <v>223</v>
      </c>
      <c r="O331" s="120" t="s">
        <v>338</v>
      </c>
      <c r="P331" s="124">
        <v>41759</v>
      </c>
      <c r="Q331" s="120" t="s">
        <v>1223</v>
      </c>
      <c r="R331" s="120" t="s">
        <v>886</v>
      </c>
      <c r="S331" s="120" t="s">
        <v>890</v>
      </c>
      <c r="T331" s="124">
        <v>45747</v>
      </c>
      <c r="U331" s="122">
        <v>3.718</v>
      </c>
      <c r="V331" s="122">
        <v>41028.419929999996</v>
      </c>
      <c r="W331" s="122">
        <v>152543.66531000001</v>
      </c>
      <c r="X331" s="123">
        <v>4.1028000000000002E-2</v>
      </c>
      <c r="Y331" s="123">
        <v>7.1539999999999998E-3</v>
      </c>
      <c r="Z331" s="123">
        <v>7.9699999999999997E-4</v>
      </c>
    </row>
    <row r="332" spans="1:26" ht="15" customHeight="1">
      <c r="A332" s="121">
        <v>316</v>
      </c>
      <c r="B332" s="121">
        <v>316</v>
      </c>
      <c r="C332" s="120" t="s">
        <v>2154</v>
      </c>
      <c r="D332" s="121"/>
      <c r="E332" s="120"/>
      <c r="F332" s="120" t="s">
        <v>2509</v>
      </c>
      <c r="G332" s="121">
        <v>60414935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223</v>
      </c>
      <c r="O332" s="120" t="s">
        <v>338</v>
      </c>
      <c r="P332" s="124">
        <v>44266</v>
      </c>
      <c r="Q332" s="120" t="s">
        <v>1223</v>
      </c>
      <c r="R332" s="120" t="s">
        <v>886</v>
      </c>
      <c r="S332" s="120" t="s">
        <v>890</v>
      </c>
      <c r="T332" s="124">
        <v>45747</v>
      </c>
      <c r="U332" s="122">
        <v>3.718</v>
      </c>
      <c r="V332" s="122">
        <v>26993.66373</v>
      </c>
      <c r="W332" s="122">
        <v>100362.44176</v>
      </c>
      <c r="X332" s="123">
        <v>1.2095E-2</v>
      </c>
      <c r="Y332" s="123">
        <v>4.7070000000000002E-3</v>
      </c>
      <c r="Z332" s="123">
        <v>5.2400000000000005E-4</v>
      </c>
    </row>
    <row r="333" spans="1:26" ht="15" customHeight="1">
      <c r="A333" s="121">
        <v>316</v>
      </c>
      <c r="B333" s="121">
        <v>316</v>
      </c>
      <c r="C333" s="120" t="s">
        <v>2510</v>
      </c>
      <c r="D333" s="121"/>
      <c r="E333" s="120"/>
      <c r="F333" s="120" t="s">
        <v>2511</v>
      </c>
      <c r="G333" s="121">
        <v>60311032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289</v>
      </c>
      <c r="O333" s="120" t="s">
        <v>338</v>
      </c>
      <c r="P333" s="124">
        <v>44599</v>
      </c>
      <c r="Q333" s="120" t="s">
        <v>1223</v>
      </c>
      <c r="R333" s="120" t="s">
        <v>886</v>
      </c>
      <c r="S333" s="120" t="s">
        <v>890</v>
      </c>
      <c r="T333" s="124">
        <v>45747</v>
      </c>
      <c r="U333" s="122">
        <v>3.718</v>
      </c>
      <c r="V333" s="122">
        <v>1435.4265600000001</v>
      </c>
      <c r="W333" s="122">
        <v>5336.9159499999996</v>
      </c>
      <c r="X333" s="123">
        <v>2.7959999999999999E-3</v>
      </c>
      <c r="Y333" s="123">
        <v>2.5000000000000001E-4</v>
      </c>
      <c r="Z333" s="123">
        <v>2.6999999999999999E-5</v>
      </c>
    </row>
    <row r="334" spans="1:26" ht="15" customHeight="1">
      <c r="A334" s="121">
        <v>316</v>
      </c>
      <c r="B334" s="121">
        <v>316</v>
      </c>
      <c r="C334" s="120" t="s">
        <v>2512</v>
      </c>
      <c r="D334" s="121"/>
      <c r="E334" s="120"/>
      <c r="F334" s="120" t="s">
        <v>2513</v>
      </c>
      <c r="G334" s="121">
        <v>62019750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295</v>
      </c>
      <c r="O334" s="120" t="s">
        <v>338</v>
      </c>
      <c r="P334" s="124">
        <v>44911</v>
      </c>
      <c r="Q334" s="120" t="s">
        <v>1223</v>
      </c>
      <c r="R334" s="120" t="s">
        <v>886</v>
      </c>
      <c r="S334" s="120" t="s">
        <v>890</v>
      </c>
      <c r="T334" s="124">
        <v>45747</v>
      </c>
      <c r="U334" s="122">
        <v>3.718</v>
      </c>
      <c r="V334" s="122">
        <v>2999.01323</v>
      </c>
      <c r="W334" s="122">
        <v>11150.331200000001</v>
      </c>
      <c r="X334" s="123">
        <v>2.99E-4</v>
      </c>
      <c r="Y334" s="123">
        <v>5.22E-4</v>
      </c>
      <c r="Z334" s="123">
        <v>5.8E-5</v>
      </c>
    </row>
    <row r="335" spans="1:26" ht="15" customHeight="1">
      <c r="A335" s="121">
        <v>316</v>
      </c>
      <c r="B335" s="121">
        <v>316</v>
      </c>
      <c r="C335" s="120" t="s">
        <v>2160</v>
      </c>
      <c r="D335" s="121"/>
      <c r="E335" s="120"/>
      <c r="F335" s="120" t="s">
        <v>2514</v>
      </c>
      <c r="G335" s="121">
        <v>41000820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292</v>
      </c>
      <c r="O335" s="120" t="s">
        <v>338</v>
      </c>
      <c r="P335" s="124">
        <v>43513</v>
      </c>
      <c r="Q335" s="120" t="s">
        <v>1215</v>
      </c>
      <c r="R335" s="120" t="s">
        <v>886</v>
      </c>
      <c r="S335" s="120" t="s">
        <v>890</v>
      </c>
      <c r="T335" s="124">
        <v>45747</v>
      </c>
      <c r="U335" s="122">
        <v>4.0218999999999996</v>
      </c>
      <c r="V335" s="122">
        <v>579.91099999999994</v>
      </c>
      <c r="W335" s="122">
        <v>2332.3440500000002</v>
      </c>
      <c r="X335" s="123">
        <v>5.7899999999999998E-4</v>
      </c>
      <c r="Y335" s="123">
        <v>1.0900000000000001E-4</v>
      </c>
      <c r="Z335" s="123">
        <v>1.2E-5</v>
      </c>
    </row>
    <row r="336" spans="1:26" ht="15" customHeight="1">
      <c r="A336" s="121">
        <v>316</v>
      </c>
      <c r="B336" s="121">
        <v>316</v>
      </c>
      <c r="C336" s="120" t="s">
        <v>2515</v>
      </c>
      <c r="D336" s="121"/>
      <c r="E336" s="120"/>
      <c r="F336" s="120" t="s">
        <v>2516</v>
      </c>
      <c r="G336" s="121">
        <v>62021741</v>
      </c>
      <c r="H336" s="120" t="s">
        <v>311</v>
      </c>
      <c r="I336" s="120" t="s">
        <v>1002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45615</v>
      </c>
      <c r="Q336" s="120" t="s">
        <v>1223</v>
      </c>
      <c r="R336" s="120" t="s">
        <v>886</v>
      </c>
      <c r="S336" s="120" t="s">
        <v>890</v>
      </c>
      <c r="T336" s="124">
        <v>45747</v>
      </c>
      <c r="U336" s="122">
        <v>3.718</v>
      </c>
      <c r="V336" s="122">
        <v>4394.0401000000002</v>
      </c>
      <c r="W336" s="122">
        <v>16337.04111</v>
      </c>
      <c r="X336" s="123">
        <v>5.4900000000000001E-4</v>
      </c>
      <c r="Y336" s="123">
        <v>7.6599999999999997E-4</v>
      </c>
      <c r="Z336" s="123">
        <v>8.5000000000000006E-5</v>
      </c>
    </row>
    <row r="337" spans="1:26" ht="15" customHeight="1">
      <c r="A337" s="121">
        <v>316</v>
      </c>
      <c r="B337" s="121">
        <v>316</v>
      </c>
      <c r="C337" s="120" t="s">
        <v>2517</v>
      </c>
      <c r="D337" s="121"/>
      <c r="E337" s="120"/>
      <c r="F337" s="120" t="s">
        <v>2518</v>
      </c>
      <c r="G337" s="121">
        <v>41000861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292</v>
      </c>
      <c r="O337" s="120" t="s">
        <v>338</v>
      </c>
      <c r="P337" s="124">
        <v>43513</v>
      </c>
      <c r="Q337" s="120" t="s">
        <v>1215</v>
      </c>
      <c r="R337" s="120" t="s">
        <v>886</v>
      </c>
      <c r="S337" s="120" t="s">
        <v>890</v>
      </c>
      <c r="T337" s="124">
        <v>45747</v>
      </c>
      <c r="U337" s="122">
        <v>4.0218999999999996</v>
      </c>
      <c r="V337" s="122">
        <v>1206.085</v>
      </c>
      <c r="W337" s="122">
        <v>4850.7532600000004</v>
      </c>
      <c r="X337" s="123">
        <v>6.0300000000000002E-4</v>
      </c>
      <c r="Y337" s="123">
        <v>2.2699999999999999E-4</v>
      </c>
      <c r="Z337" s="123">
        <v>2.5000000000000001E-5</v>
      </c>
    </row>
    <row r="338" spans="1:26" ht="15" customHeight="1">
      <c r="A338" s="121">
        <v>316</v>
      </c>
      <c r="B338" s="121">
        <v>316</v>
      </c>
      <c r="C338" s="120" t="s">
        <v>2519</v>
      </c>
      <c r="D338" s="121"/>
      <c r="E338" s="120"/>
      <c r="F338" s="120" t="s">
        <v>2520</v>
      </c>
      <c r="G338" s="121">
        <v>60415767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295</v>
      </c>
      <c r="O338" s="120" t="s">
        <v>338</v>
      </c>
      <c r="P338" s="124">
        <v>43830</v>
      </c>
      <c r="Q338" s="120" t="s">
        <v>1223</v>
      </c>
      <c r="R338" s="120" t="s">
        <v>886</v>
      </c>
      <c r="S338" s="120" t="s">
        <v>890</v>
      </c>
      <c r="T338" s="124">
        <v>45747</v>
      </c>
      <c r="U338" s="122">
        <v>3.718</v>
      </c>
      <c r="V338" s="122">
        <v>20000.951659999999</v>
      </c>
      <c r="W338" s="122">
        <v>74363.538279999993</v>
      </c>
      <c r="X338" s="123">
        <v>0.13187499999999999</v>
      </c>
      <c r="Y338" s="123">
        <v>3.4870000000000001E-3</v>
      </c>
      <c r="Z338" s="123">
        <v>3.88E-4</v>
      </c>
    </row>
    <row r="339" spans="1:26" ht="15" customHeight="1">
      <c r="A339" s="121">
        <v>316</v>
      </c>
      <c r="B339" s="121">
        <v>316</v>
      </c>
      <c r="C339" s="120" t="s">
        <v>2291</v>
      </c>
      <c r="D339" s="121"/>
      <c r="E339" s="120"/>
      <c r="F339" s="120" t="s">
        <v>2521</v>
      </c>
      <c r="G339" s="121">
        <v>62005749</v>
      </c>
      <c r="H339" s="120" t="s">
        <v>311</v>
      </c>
      <c r="I339" s="120" t="s">
        <v>1001</v>
      </c>
      <c r="J339" s="120"/>
      <c r="K339" s="120" t="s">
        <v>204</v>
      </c>
      <c r="L339" s="120"/>
      <c r="M339" s="120"/>
      <c r="N339" s="120" t="s">
        <v>223</v>
      </c>
      <c r="O339" s="120" t="s">
        <v>338</v>
      </c>
      <c r="P339" s="124">
        <v>44306</v>
      </c>
      <c r="Q339" s="120" t="s">
        <v>1223</v>
      </c>
      <c r="R339" s="120" t="s">
        <v>886</v>
      </c>
      <c r="S339" s="120" t="s">
        <v>890</v>
      </c>
      <c r="T339" s="124">
        <v>45747</v>
      </c>
      <c r="U339" s="122">
        <v>3.718</v>
      </c>
      <c r="V339" s="122">
        <v>13391.70988</v>
      </c>
      <c r="W339" s="122">
        <v>49790.377330000003</v>
      </c>
      <c r="X339" s="123">
        <v>1.6232E-2</v>
      </c>
      <c r="Y339" s="123">
        <v>2.3349999999999998E-3</v>
      </c>
      <c r="Z339" s="123">
        <v>2.5999999999999998E-4</v>
      </c>
    </row>
    <row r="340" spans="1:26" ht="15" customHeight="1">
      <c r="A340" s="121">
        <v>316</v>
      </c>
      <c r="B340" s="121">
        <v>316</v>
      </c>
      <c r="C340" s="120" t="s">
        <v>2522</v>
      </c>
      <c r="D340" s="121"/>
      <c r="E340" s="120"/>
      <c r="F340" s="120" t="s">
        <v>2523</v>
      </c>
      <c r="G340" s="121">
        <v>41000860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292</v>
      </c>
      <c r="O340" s="120" t="s">
        <v>338</v>
      </c>
      <c r="P340" s="124">
        <v>43513</v>
      </c>
      <c r="Q340" s="120" t="s">
        <v>1215</v>
      </c>
      <c r="R340" s="120" t="s">
        <v>886</v>
      </c>
      <c r="S340" s="120" t="s">
        <v>890</v>
      </c>
      <c r="T340" s="124">
        <v>45747</v>
      </c>
      <c r="U340" s="122">
        <v>4.0218999999999996</v>
      </c>
      <c r="V340" s="122">
        <v>542.45799999999997</v>
      </c>
      <c r="W340" s="122">
        <v>2181.7118300000002</v>
      </c>
      <c r="X340" s="123">
        <v>2.7099999999999997E-4</v>
      </c>
      <c r="Y340" s="123">
        <v>1.02E-4</v>
      </c>
      <c r="Z340" s="123">
        <v>1.1E-5</v>
      </c>
    </row>
    <row r="341" spans="1:26" ht="15" customHeight="1">
      <c r="A341" s="121">
        <v>316</v>
      </c>
      <c r="B341" s="121">
        <v>316</v>
      </c>
      <c r="C341" s="120" t="s">
        <v>2524</v>
      </c>
      <c r="D341" s="121"/>
      <c r="E341" s="120"/>
      <c r="F341" s="120" t="s">
        <v>2525</v>
      </c>
      <c r="G341" s="121">
        <v>41000828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292</v>
      </c>
      <c r="O341" s="120" t="s">
        <v>338</v>
      </c>
      <c r="P341" s="124">
        <v>43513</v>
      </c>
      <c r="Q341" s="120" t="s">
        <v>1215</v>
      </c>
      <c r="R341" s="120" t="s">
        <v>886</v>
      </c>
      <c r="S341" s="120" t="s">
        <v>890</v>
      </c>
      <c r="T341" s="124">
        <v>45747</v>
      </c>
      <c r="U341" s="122">
        <v>4.0218999999999996</v>
      </c>
      <c r="V341" s="122">
        <v>3082.538</v>
      </c>
      <c r="W341" s="122">
        <v>12397.65958</v>
      </c>
      <c r="X341" s="123">
        <v>1.5410000000000001E-3</v>
      </c>
      <c r="Y341" s="123">
        <v>5.8100000000000003E-4</v>
      </c>
      <c r="Z341" s="123">
        <v>6.3999999999999997E-5</v>
      </c>
    </row>
    <row r="342" spans="1:26" ht="15" customHeight="1">
      <c r="A342" s="121">
        <v>316</v>
      </c>
      <c r="B342" s="121">
        <v>316</v>
      </c>
      <c r="C342" s="120" t="s">
        <v>2147</v>
      </c>
      <c r="D342" s="121"/>
      <c r="E342" s="120"/>
      <c r="F342" s="120" t="s">
        <v>2526</v>
      </c>
      <c r="G342" s="121">
        <v>62011360</v>
      </c>
      <c r="H342" s="120" t="s">
        <v>311</v>
      </c>
      <c r="I342" s="120" t="s">
        <v>1004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44666</v>
      </c>
      <c r="Q342" s="120" t="s">
        <v>1223</v>
      </c>
      <c r="R342" s="120" t="s">
        <v>886</v>
      </c>
      <c r="S342" s="120" t="s">
        <v>890</v>
      </c>
      <c r="T342" s="124">
        <v>45747</v>
      </c>
      <c r="U342" s="122">
        <v>3.718</v>
      </c>
      <c r="V342" s="122">
        <v>25155.28976</v>
      </c>
      <c r="W342" s="122">
        <v>93527.367310000001</v>
      </c>
      <c r="X342" s="123">
        <v>1.3975E-2</v>
      </c>
      <c r="Y342" s="123">
        <v>4.3860000000000001E-3</v>
      </c>
      <c r="Z342" s="123">
        <v>4.8799999999999999E-4</v>
      </c>
    </row>
    <row r="343" spans="1:26" ht="15" customHeight="1">
      <c r="A343" s="121">
        <v>316</v>
      </c>
      <c r="B343" s="121">
        <v>316</v>
      </c>
      <c r="C343" s="120" t="s">
        <v>2527</v>
      </c>
      <c r="D343" s="121"/>
      <c r="E343" s="120"/>
      <c r="F343" s="120" t="s">
        <v>2528</v>
      </c>
      <c r="G343" s="121">
        <v>60328044</v>
      </c>
      <c r="H343" s="120" t="s">
        <v>311</v>
      </c>
      <c r="I343" s="120" t="s">
        <v>1001</v>
      </c>
      <c r="J343" s="120"/>
      <c r="K343" s="120" t="s">
        <v>204</v>
      </c>
      <c r="L343" s="120"/>
      <c r="M343" s="120"/>
      <c r="N343" s="120" t="s">
        <v>223</v>
      </c>
      <c r="O343" s="120" t="s">
        <v>338</v>
      </c>
      <c r="P343" s="124">
        <v>43312</v>
      </c>
      <c r="Q343" s="120" t="s">
        <v>1223</v>
      </c>
      <c r="R343" s="120" t="s">
        <v>886</v>
      </c>
      <c r="S343" s="120" t="s">
        <v>890</v>
      </c>
      <c r="T343" s="124">
        <v>45747</v>
      </c>
      <c r="U343" s="122">
        <v>3.718</v>
      </c>
      <c r="V343" s="122">
        <v>4309.6079</v>
      </c>
      <c r="W343" s="122">
        <v>16023.122160000001</v>
      </c>
      <c r="X343" s="123">
        <v>1.3467E-2</v>
      </c>
      <c r="Y343" s="123">
        <v>7.5100000000000004E-4</v>
      </c>
      <c r="Z343" s="123">
        <v>8.2999999999999998E-5</v>
      </c>
    </row>
    <row r="344" spans="1:26" ht="15" customHeight="1">
      <c r="A344" s="121">
        <v>316</v>
      </c>
      <c r="B344" s="121">
        <v>316</v>
      </c>
      <c r="C344" s="120" t="s">
        <v>2187</v>
      </c>
      <c r="D344" s="121"/>
      <c r="E344" s="120"/>
      <c r="F344" s="120" t="s">
        <v>2529</v>
      </c>
      <c r="G344" s="121">
        <v>62013941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250</v>
      </c>
      <c r="O344" s="120" t="s">
        <v>338</v>
      </c>
      <c r="P344" s="124">
        <v>43648</v>
      </c>
      <c r="Q344" s="120" t="s">
        <v>1214</v>
      </c>
      <c r="R344" s="120" t="s">
        <v>886</v>
      </c>
      <c r="S344" s="120" t="s">
        <v>890</v>
      </c>
      <c r="T344" s="124">
        <v>45747</v>
      </c>
      <c r="U344" s="122">
        <v>2.4899999999999999E-2</v>
      </c>
      <c r="V344" s="122">
        <v>1503205.81705</v>
      </c>
      <c r="W344" s="122">
        <v>37419.3024</v>
      </c>
      <c r="X344" s="123">
        <v>5.5834000000000002E-2</v>
      </c>
      <c r="Y344" s="123">
        <v>1.755E-3</v>
      </c>
      <c r="Z344" s="123">
        <v>1.95E-4</v>
      </c>
    </row>
    <row r="345" spans="1:26" ht="15" customHeight="1">
      <c r="A345" s="121">
        <v>316</v>
      </c>
      <c r="B345" s="121">
        <v>316</v>
      </c>
      <c r="C345" s="120" t="s">
        <v>2147</v>
      </c>
      <c r="D345" s="121"/>
      <c r="E345" s="120"/>
      <c r="F345" s="120" t="s">
        <v>2530</v>
      </c>
      <c r="G345" s="121">
        <v>62006978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288</v>
      </c>
      <c r="O345" s="120" t="s">
        <v>338</v>
      </c>
      <c r="P345" s="124">
        <v>44778</v>
      </c>
      <c r="Q345" s="120" t="s">
        <v>1223</v>
      </c>
      <c r="R345" s="120" t="s">
        <v>886</v>
      </c>
      <c r="S345" s="120" t="s">
        <v>890</v>
      </c>
      <c r="T345" s="124">
        <v>45747</v>
      </c>
      <c r="U345" s="122">
        <v>3.718</v>
      </c>
      <c r="V345" s="122">
        <v>3870.7739700000002</v>
      </c>
      <c r="W345" s="122">
        <v>14391.537609999999</v>
      </c>
      <c r="X345" s="123">
        <v>1.0291E-2</v>
      </c>
      <c r="Y345" s="123">
        <v>6.7400000000000001E-4</v>
      </c>
      <c r="Z345" s="123">
        <v>7.4999999999999993E-5</v>
      </c>
    </row>
    <row r="346" spans="1:26" ht="15" customHeight="1">
      <c r="A346" s="121">
        <v>316</v>
      </c>
      <c r="B346" s="121">
        <v>316</v>
      </c>
      <c r="C346" s="120" t="s">
        <v>2103</v>
      </c>
      <c r="D346" s="121"/>
      <c r="E346" s="120"/>
      <c r="F346" s="120" t="s">
        <v>2531</v>
      </c>
      <c r="G346" s="121">
        <v>62021274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292</v>
      </c>
      <c r="O346" s="120" t="s">
        <v>338</v>
      </c>
      <c r="P346" s="124">
        <v>45505</v>
      </c>
      <c r="Q346" s="120" t="s">
        <v>1215</v>
      </c>
      <c r="R346" s="120" t="s">
        <v>886</v>
      </c>
      <c r="S346" s="120" t="s">
        <v>890</v>
      </c>
      <c r="T346" s="124">
        <v>45747</v>
      </c>
      <c r="U346" s="122">
        <v>4.0218999999999996</v>
      </c>
      <c r="V346" s="122">
        <v>9690.6042300000008</v>
      </c>
      <c r="W346" s="122">
        <v>38974.641150000003</v>
      </c>
      <c r="X346" s="123">
        <v>1.01E-4</v>
      </c>
      <c r="Y346" s="123">
        <v>1.8270000000000001E-3</v>
      </c>
      <c r="Z346" s="123">
        <v>2.03E-4</v>
      </c>
    </row>
    <row r="347" spans="1:26" ht="15" customHeight="1">
      <c r="A347" s="121">
        <v>316</v>
      </c>
      <c r="B347" s="121">
        <v>316</v>
      </c>
      <c r="C347" s="120" t="s">
        <v>2369</v>
      </c>
      <c r="D347" s="121"/>
      <c r="E347" s="120"/>
      <c r="F347" s="120" t="s">
        <v>2532</v>
      </c>
      <c r="G347" s="121">
        <v>60298742</v>
      </c>
      <c r="H347" s="120" t="s">
        <v>311</v>
      </c>
      <c r="I347" s="120" t="s">
        <v>1005</v>
      </c>
      <c r="J347" s="120"/>
      <c r="K347" s="120" t="s">
        <v>204</v>
      </c>
      <c r="L347" s="120"/>
      <c r="M347" s="120"/>
      <c r="N347" s="120" t="s">
        <v>223</v>
      </c>
      <c r="O347" s="120" t="s">
        <v>338</v>
      </c>
      <c r="P347" s="124">
        <v>39769</v>
      </c>
      <c r="Q347" s="120" t="s">
        <v>1223</v>
      </c>
      <c r="R347" s="120" t="s">
        <v>886</v>
      </c>
      <c r="S347" s="120" t="s">
        <v>890</v>
      </c>
      <c r="T347" s="124">
        <v>45747</v>
      </c>
      <c r="U347" s="122">
        <v>3.718</v>
      </c>
      <c r="V347" s="122">
        <v>1978.23009</v>
      </c>
      <c r="W347" s="122">
        <v>7355.0594799999999</v>
      </c>
      <c r="X347" s="123">
        <v>1.46E-4</v>
      </c>
      <c r="Y347" s="123">
        <v>3.4400000000000001E-4</v>
      </c>
      <c r="Z347" s="123">
        <v>3.8000000000000002E-5</v>
      </c>
    </row>
    <row r="348" spans="1:26" ht="15" customHeight="1">
      <c r="A348" s="121">
        <v>316</v>
      </c>
      <c r="B348" s="121">
        <v>316</v>
      </c>
      <c r="C348" s="120" t="s">
        <v>2533</v>
      </c>
      <c r="D348" s="121"/>
      <c r="E348" s="120"/>
      <c r="F348" s="120" t="s">
        <v>2534</v>
      </c>
      <c r="G348" s="121">
        <v>62013957</v>
      </c>
      <c r="H348" s="120" t="s">
        <v>311</v>
      </c>
      <c r="I348" s="120" t="s">
        <v>1004</v>
      </c>
      <c r="J348" s="120"/>
      <c r="K348" s="120" t="s">
        <v>204</v>
      </c>
      <c r="L348" s="120"/>
      <c r="M348" s="120"/>
      <c r="N348" s="120" t="s">
        <v>223</v>
      </c>
      <c r="O348" s="120" t="s">
        <v>338</v>
      </c>
      <c r="P348" s="124">
        <v>43917</v>
      </c>
      <c r="Q348" s="120" t="s">
        <v>1223</v>
      </c>
      <c r="R348" s="120" t="s">
        <v>886</v>
      </c>
      <c r="S348" s="120" t="s">
        <v>890</v>
      </c>
      <c r="T348" s="124">
        <v>45747</v>
      </c>
      <c r="U348" s="122">
        <v>3.718</v>
      </c>
      <c r="V348" s="122">
        <v>30256.000680000001</v>
      </c>
      <c r="W348" s="122">
        <v>112491.81054000001</v>
      </c>
      <c r="X348" s="123">
        <v>1.4541999999999999E-2</v>
      </c>
      <c r="Y348" s="123">
        <v>5.2760000000000003E-3</v>
      </c>
      <c r="Z348" s="123">
        <v>5.8799999999999998E-4</v>
      </c>
    </row>
    <row r="349" spans="1:26" ht="15" customHeight="1">
      <c r="A349" s="121">
        <v>316</v>
      </c>
      <c r="B349" s="121">
        <v>316</v>
      </c>
      <c r="C349" s="120" t="s">
        <v>2201</v>
      </c>
      <c r="D349" s="121"/>
      <c r="E349" s="120"/>
      <c r="F349" s="120" t="s">
        <v>2535</v>
      </c>
      <c r="G349" s="121">
        <v>42000900</v>
      </c>
      <c r="H349" s="120" t="s">
        <v>311</v>
      </c>
      <c r="I349" s="120" t="s">
        <v>1006</v>
      </c>
      <c r="J349" s="120"/>
      <c r="K349" s="120" t="s">
        <v>204</v>
      </c>
      <c r="L349" s="120"/>
      <c r="M349" s="120"/>
      <c r="N349" s="120" t="s">
        <v>223</v>
      </c>
      <c r="O349" s="120" t="s">
        <v>338</v>
      </c>
      <c r="P349" s="124">
        <v>43601</v>
      </c>
      <c r="Q349" s="120" t="s">
        <v>1223</v>
      </c>
      <c r="R349" s="120" t="s">
        <v>886</v>
      </c>
      <c r="S349" s="120" t="s">
        <v>890</v>
      </c>
      <c r="T349" s="124">
        <v>45747</v>
      </c>
      <c r="U349" s="122">
        <v>3.718</v>
      </c>
      <c r="V349" s="122">
        <v>-65233.560940000003</v>
      </c>
      <c r="W349" s="122">
        <v>-242538.37956999999</v>
      </c>
      <c r="X349" s="123">
        <v>9.9999999999999995E-7</v>
      </c>
      <c r="Y349" s="123">
        <v>-1.1375E-2</v>
      </c>
      <c r="Z349" s="123">
        <v>-1.2669999999999999E-3</v>
      </c>
    </row>
    <row r="350" spans="1:26" ht="15" customHeight="1">
      <c r="A350" s="121">
        <v>316</v>
      </c>
      <c r="B350" s="121">
        <v>316</v>
      </c>
      <c r="C350" s="120" t="s">
        <v>2160</v>
      </c>
      <c r="D350" s="121"/>
      <c r="E350" s="120"/>
      <c r="F350" s="120" t="s">
        <v>2536</v>
      </c>
      <c r="G350" s="121">
        <v>62006614</v>
      </c>
      <c r="H350" s="120" t="s">
        <v>311</v>
      </c>
      <c r="I350" s="120" t="s">
        <v>1005</v>
      </c>
      <c r="J350" s="120"/>
      <c r="K350" s="120" t="s">
        <v>204</v>
      </c>
      <c r="L350" s="120"/>
      <c r="M350" s="120"/>
      <c r="N350" s="120" t="s">
        <v>292</v>
      </c>
      <c r="O350" s="120" t="s">
        <v>338</v>
      </c>
      <c r="P350" s="124">
        <v>41453</v>
      </c>
      <c r="Q350" s="120" t="s">
        <v>1215</v>
      </c>
      <c r="R350" s="120" t="s">
        <v>886</v>
      </c>
      <c r="S350" s="120" t="s">
        <v>890</v>
      </c>
      <c r="T350" s="124">
        <v>45747</v>
      </c>
      <c r="U350" s="122">
        <v>4.0218999999999996</v>
      </c>
      <c r="V350" s="122">
        <v>8228.0988500000003</v>
      </c>
      <c r="W350" s="122">
        <v>33092.590759999999</v>
      </c>
      <c r="X350" s="123">
        <v>3.3378999999999999E-2</v>
      </c>
      <c r="Y350" s="123">
        <v>1.552E-3</v>
      </c>
      <c r="Z350" s="123">
        <v>1.7200000000000001E-4</v>
      </c>
    </row>
    <row r="351" spans="1:26" ht="15" customHeight="1">
      <c r="A351" s="121">
        <v>316</v>
      </c>
      <c r="B351" s="121">
        <v>316</v>
      </c>
      <c r="C351" s="120" t="s">
        <v>2451</v>
      </c>
      <c r="D351" s="121"/>
      <c r="E351" s="120"/>
      <c r="F351" s="120" t="s">
        <v>2537</v>
      </c>
      <c r="G351" s="121">
        <v>62006524</v>
      </c>
      <c r="H351" s="120" t="s">
        <v>311</v>
      </c>
      <c r="I351" s="120" t="s">
        <v>1005</v>
      </c>
      <c r="J351" s="120"/>
      <c r="K351" s="120" t="s">
        <v>204</v>
      </c>
      <c r="L351" s="120"/>
      <c r="M351" s="120"/>
      <c r="N351" s="120" t="s">
        <v>223</v>
      </c>
      <c r="O351" s="120" t="s">
        <v>338</v>
      </c>
      <c r="P351" s="124">
        <v>44561</v>
      </c>
      <c r="Q351" s="120" t="s">
        <v>1223</v>
      </c>
      <c r="R351" s="120" t="s">
        <v>886</v>
      </c>
      <c r="S351" s="120" t="s">
        <v>890</v>
      </c>
      <c r="T351" s="124">
        <v>45747</v>
      </c>
      <c r="U351" s="122">
        <v>3.718</v>
      </c>
      <c r="V351" s="122">
        <v>81706.106360000005</v>
      </c>
      <c r="W351" s="122">
        <v>303783.30343999999</v>
      </c>
      <c r="X351" s="123">
        <v>2.9711000000000001E-2</v>
      </c>
      <c r="Y351" s="123">
        <v>1.4248E-2</v>
      </c>
      <c r="Z351" s="123">
        <v>1.5870000000000001E-3</v>
      </c>
    </row>
    <row r="352" spans="1:26" ht="15" customHeight="1">
      <c r="A352" s="121">
        <v>316</v>
      </c>
      <c r="B352" s="121">
        <v>316</v>
      </c>
      <c r="C352" s="120" t="s">
        <v>2201</v>
      </c>
      <c r="D352" s="121"/>
      <c r="E352" s="120"/>
      <c r="F352" s="120" t="s">
        <v>2538</v>
      </c>
      <c r="G352" s="121">
        <v>42000909</v>
      </c>
      <c r="H352" s="120" t="s">
        <v>311</v>
      </c>
      <c r="I352" s="120" t="s">
        <v>1006</v>
      </c>
      <c r="J352" s="120"/>
      <c r="K352" s="120" t="s">
        <v>204</v>
      </c>
      <c r="L352" s="120"/>
      <c r="M352" s="120"/>
      <c r="N352" s="120" t="s">
        <v>295</v>
      </c>
      <c r="O352" s="120" t="s">
        <v>338</v>
      </c>
      <c r="P352" s="124">
        <v>43601</v>
      </c>
      <c r="Q352" s="120" t="s">
        <v>1223</v>
      </c>
      <c r="R352" s="120" t="s">
        <v>886</v>
      </c>
      <c r="S352" s="120" t="s">
        <v>890</v>
      </c>
      <c r="T352" s="124">
        <v>45747</v>
      </c>
      <c r="U352" s="122">
        <v>3.718</v>
      </c>
      <c r="V352" s="122">
        <v>2592.9495999999999</v>
      </c>
      <c r="W352" s="122">
        <v>9640.5866100000003</v>
      </c>
      <c r="X352" s="123">
        <v>8.6399999999999997E-4</v>
      </c>
      <c r="Y352" s="123">
        <v>4.5199999999999998E-4</v>
      </c>
      <c r="Z352" s="123">
        <v>5.0000000000000002E-5</v>
      </c>
    </row>
    <row r="353" spans="1:26" ht="15" customHeight="1">
      <c r="A353" s="121">
        <v>316</v>
      </c>
      <c r="B353" s="121">
        <v>316</v>
      </c>
      <c r="C353" s="120" t="s">
        <v>2274</v>
      </c>
      <c r="D353" s="121"/>
      <c r="E353" s="120"/>
      <c r="F353" s="120" t="s">
        <v>2539</v>
      </c>
      <c r="G353" s="121">
        <v>60378569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223</v>
      </c>
      <c r="O353" s="120" t="s">
        <v>338</v>
      </c>
      <c r="P353" s="124">
        <v>41991</v>
      </c>
      <c r="Q353" s="120" t="s">
        <v>1223</v>
      </c>
      <c r="R353" s="120" t="s">
        <v>886</v>
      </c>
      <c r="S353" s="120" t="s">
        <v>890</v>
      </c>
      <c r="T353" s="124">
        <v>45747</v>
      </c>
      <c r="U353" s="122">
        <v>3.718</v>
      </c>
      <c r="V353" s="122">
        <v>36289.803419999997</v>
      </c>
      <c r="W353" s="122">
        <v>134925.48910999999</v>
      </c>
      <c r="X353" s="123">
        <v>7.2570000000000004E-3</v>
      </c>
      <c r="Y353" s="123">
        <v>6.3280000000000003E-3</v>
      </c>
      <c r="Z353" s="123">
        <v>7.0500000000000001E-4</v>
      </c>
    </row>
    <row r="354" spans="1:26" ht="15" customHeight="1">
      <c r="A354" s="121">
        <v>316</v>
      </c>
      <c r="B354" s="121">
        <v>316</v>
      </c>
      <c r="C354" s="120" t="s">
        <v>2540</v>
      </c>
      <c r="D354" s="121"/>
      <c r="E354" s="120"/>
      <c r="F354" s="120" t="s">
        <v>2541</v>
      </c>
      <c r="G354" s="121">
        <v>62021068</v>
      </c>
      <c r="H354" s="120" t="s">
        <v>311</v>
      </c>
      <c r="I354" s="120" t="s">
        <v>1004</v>
      </c>
      <c r="J354" s="120"/>
      <c r="K354" s="120" t="s">
        <v>204</v>
      </c>
      <c r="L354" s="120"/>
      <c r="M354" s="120"/>
      <c r="N354" s="120" t="s">
        <v>295</v>
      </c>
      <c r="O354" s="120" t="s">
        <v>338</v>
      </c>
      <c r="P354" s="124">
        <v>39988</v>
      </c>
      <c r="Q354" s="120" t="s">
        <v>1223</v>
      </c>
      <c r="R354" s="120" t="s">
        <v>886</v>
      </c>
      <c r="S354" s="120" t="s">
        <v>890</v>
      </c>
      <c r="T354" s="124">
        <v>45747</v>
      </c>
      <c r="U354" s="122">
        <v>3.718</v>
      </c>
      <c r="V354" s="122">
        <v>21027.23401</v>
      </c>
      <c r="W354" s="122">
        <v>78179.256039999993</v>
      </c>
      <c r="X354" s="123">
        <v>5.2560000000000003E-3</v>
      </c>
      <c r="Y354" s="123">
        <v>3.666E-3</v>
      </c>
      <c r="Z354" s="123">
        <v>4.08E-4</v>
      </c>
    </row>
    <row r="355" spans="1:26" ht="15" customHeight="1">
      <c r="A355" s="121">
        <v>316</v>
      </c>
      <c r="B355" s="121">
        <v>316</v>
      </c>
      <c r="C355" s="120" t="s">
        <v>2484</v>
      </c>
      <c r="D355" s="121"/>
      <c r="E355" s="120"/>
      <c r="F355" s="120" t="s">
        <v>2542</v>
      </c>
      <c r="G355" s="121">
        <v>40000481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292</v>
      </c>
      <c r="O355" s="120" t="s">
        <v>338</v>
      </c>
      <c r="P355" s="124">
        <v>43513</v>
      </c>
      <c r="Q355" s="120" t="s">
        <v>1215</v>
      </c>
      <c r="R355" s="120" t="s">
        <v>886</v>
      </c>
      <c r="S355" s="120" t="s">
        <v>890</v>
      </c>
      <c r="T355" s="124">
        <v>45747</v>
      </c>
      <c r="U355" s="122">
        <v>4.0218999999999996</v>
      </c>
      <c r="V355" s="122">
        <v>2110.6660000000002</v>
      </c>
      <c r="W355" s="122">
        <v>8488.8875900000003</v>
      </c>
      <c r="X355" s="123">
        <v>2.1099999999999999E-3</v>
      </c>
      <c r="Y355" s="123">
        <v>3.9800000000000002E-4</v>
      </c>
      <c r="Z355" s="123">
        <v>4.3999999999999999E-5</v>
      </c>
    </row>
    <row r="356" spans="1:26" ht="15" customHeight="1">
      <c r="A356" s="121">
        <v>316</v>
      </c>
      <c r="B356" s="121">
        <v>316</v>
      </c>
      <c r="C356" s="120" t="s">
        <v>2177</v>
      </c>
      <c r="D356" s="121"/>
      <c r="E356" s="120"/>
      <c r="F356" s="120" t="s">
        <v>2543</v>
      </c>
      <c r="G356" s="121">
        <v>60337078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295</v>
      </c>
      <c r="O356" s="120" t="s">
        <v>338</v>
      </c>
      <c r="P356" s="124">
        <v>43796</v>
      </c>
      <c r="Q356" s="120" t="s">
        <v>1223</v>
      </c>
      <c r="R356" s="120" t="s">
        <v>886</v>
      </c>
      <c r="S356" s="120" t="s">
        <v>890</v>
      </c>
      <c r="T356" s="124">
        <v>45747</v>
      </c>
      <c r="U356" s="122">
        <v>3.718</v>
      </c>
      <c r="V356" s="122">
        <v>375.01400999999998</v>
      </c>
      <c r="W356" s="122">
        <v>1394.3020899999999</v>
      </c>
      <c r="X356" s="123">
        <v>1.0709999999999999E-3</v>
      </c>
      <c r="Y356" s="123">
        <v>6.4999999999999994E-5</v>
      </c>
      <c r="Z356" s="123">
        <v>6.9999999999999999E-6</v>
      </c>
    </row>
    <row r="357" spans="1:26" ht="15" customHeight="1">
      <c r="A357" s="121">
        <v>316</v>
      </c>
      <c r="B357" s="121">
        <v>316</v>
      </c>
      <c r="C357" s="120" t="s">
        <v>2544</v>
      </c>
      <c r="D357" s="121"/>
      <c r="E357" s="120"/>
      <c r="F357" s="120" t="s">
        <v>2545</v>
      </c>
      <c r="G357" s="121">
        <v>60391299</v>
      </c>
      <c r="H357" s="120" t="s">
        <v>311</v>
      </c>
      <c r="I357" s="120" t="s">
        <v>1001</v>
      </c>
      <c r="J357" s="120"/>
      <c r="K357" s="120" t="s">
        <v>204</v>
      </c>
      <c r="L357" s="120"/>
      <c r="M357" s="120"/>
      <c r="N357" s="120" t="s">
        <v>223</v>
      </c>
      <c r="O357" s="120" t="s">
        <v>338</v>
      </c>
      <c r="P357" s="124">
        <v>42194</v>
      </c>
      <c r="Q357" s="120" t="s">
        <v>1223</v>
      </c>
      <c r="R357" s="120" t="s">
        <v>886</v>
      </c>
      <c r="S357" s="120" t="s">
        <v>890</v>
      </c>
      <c r="T357" s="124">
        <v>45747</v>
      </c>
      <c r="U357" s="122">
        <v>3.718</v>
      </c>
      <c r="V357" s="122">
        <v>116.96643</v>
      </c>
      <c r="W357" s="122">
        <v>434.88119999999998</v>
      </c>
      <c r="X357" s="123">
        <v>2.81E-4</v>
      </c>
      <c r="Y357" s="123">
        <v>2.0000000000000002E-5</v>
      </c>
      <c r="Z357" s="123">
        <v>1.9999999999999999E-6</v>
      </c>
    </row>
    <row r="358" spans="1:26" ht="15" customHeight="1">
      <c r="A358" s="121">
        <v>316</v>
      </c>
      <c r="B358" s="121">
        <v>316</v>
      </c>
      <c r="C358" s="120" t="s">
        <v>2330</v>
      </c>
      <c r="D358" s="121"/>
      <c r="E358" s="120"/>
      <c r="F358" s="120" t="s">
        <v>2546</v>
      </c>
      <c r="G358" s="121">
        <v>60370475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295</v>
      </c>
      <c r="O358" s="120" t="s">
        <v>338</v>
      </c>
      <c r="P358" s="124">
        <v>44172</v>
      </c>
      <c r="Q358" s="120" t="s">
        <v>1223</v>
      </c>
      <c r="R358" s="120" t="s">
        <v>886</v>
      </c>
      <c r="S358" s="120" t="s">
        <v>890</v>
      </c>
      <c r="T358" s="124">
        <v>45747</v>
      </c>
      <c r="U358" s="122">
        <v>3.718</v>
      </c>
      <c r="V358" s="122">
        <v>19388.8138</v>
      </c>
      <c r="W358" s="122">
        <v>72087.609719999993</v>
      </c>
      <c r="X358" s="123">
        <v>7.3220000000000004E-3</v>
      </c>
      <c r="Y358" s="123">
        <v>3.3809999999999999E-3</v>
      </c>
      <c r="Z358" s="123">
        <v>3.7599999999999998E-4</v>
      </c>
    </row>
    <row r="359" spans="1:26" ht="15" customHeight="1">
      <c r="A359" s="121">
        <v>316</v>
      </c>
      <c r="B359" s="121">
        <v>316</v>
      </c>
      <c r="C359" s="120" t="s">
        <v>2152</v>
      </c>
      <c r="D359" s="121"/>
      <c r="E359" s="120"/>
      <c r="F359" s="120" t="s">
        <v>2547</v>
      </c>
      <c r="G359" s="121">
        <v>62018502</v>
      </c>
      <c r="H359" s="120" t="s">
        <v>311</v>
      </c>
      <c r="I359" s="120" t="s">
        <v>1005</v>
      </c>
      <c r="J359" s="120"/>
      <c r="K359" s="120" t="s">
        <v>204</v>
      </c>
      <c r="L359" s="120"/>
      <c r="M359" s="120"/>
      <c r="N359" s="120" t="s">
        <v>295</v>
      </c>
      <c r="O359" s="120" t="s">
        <v>338</v>
      </c>
      <c r="P359" s="124">
        <v>39650</v>
      </c>
      <c r="Q359" s="120" t="s">
        <v>1223</v>
      </c>
      <c r="R359" s="120" t="s">
        <v>886</v>
      </c>
      <c r="S359" s="120" t="s">
        <v>890</v>
      </c>
      <c r="T359" s="124">
        <v>45747</v>
      </c>
      <c r="U359" s="122">
        <v>3.718</v>
      </c>
      <c r="V359" s="122">
        <v>58696.274140000001</v>
      </c>
      <c r="W359" s="122">
        <v>218232.74726999999</v>
      </c>
      <c r="X359" s="123">
        <v>3.8289999999999999E-3</v>
      </c>
      <c r="Y359" s="123">
        <v>1.0234999999999999E-2</v>
      </c>
      <c r="Z359" s="123">
        <v>1.14E-3</v>
      </c>
    </row>
    <row r="360" spans="1:26" ht="15" customHeight="1">
      <c r="A360" s="121">
        <v>316</v>
      </c>
      <c r="B360" s="121">
        <v>316</v>
      </c>
      <c r="C360" s="120" t="s">
        <v>2548</v>
      </c>
      <c r="D360" s="121"/>
      <c r="E360" s="120"/>
      <c r="F360" s="120" t="s">
        <v>2549</v>
      </c>
      <c r="G360" s="121">
        <v>62019700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223</v>
      </c>
      <c r="O360" s="120" t="s">
        <v>338</v>
      </c>
      <c r="P360" s="124">
        <v>40848</v>
      </c>
      <c r="Q360" s="120" t="s">
        <v>1223</v>
      </c>
      <c r="R360" s="120" t="s">
        <v>886</v>
      </c>
      <c r="S360" s="120" t="s">
        <v>890</v>
      </c>
      <c r="T360" s="124">
        <v>45747</v>
      </c>
      <c r="U360" s="122">
        <v>3.718</v>
      </c>
      <c r="V360" s="122">
        <v>29908.144479999999</v>
      </c>
      <c r="W360" s="122">
        <v>111198.48117</v>
      </c>
      <c r="X360" s="123">
        <v>1.2279999999999999E-3</v>
      </c>
      <c r="Y360" s="123">
        <v>5.215E-3</v>
      </c>
      <c r="Z360" s="123">
        <v>5.8100000000000003E-4</v>
      </c>
    </row>
    <row r="361" spans="1:26" ht="15" customHeight="1">
      <c r="A361" s="121">
        <v>316</v>
      </c>
      <c r="B361" s="121">
        <v>316</v>
      </c>
      <c r="C361" s="120" t="s">
        <v>2201</v>
      </c>
      <c r="D361" s="121"/>
      <c r="E361" s="120"/>
      <c r="F361" s="120" t="s">
        <v>2550</v>
      </c>
      <c r="G361" s="121">
        <v>42000902</v>
      </c>
      <c r="H361" s="120" t="s">
        <v>311</v>
      </c>
      <c r="I361" s="120" t="s">
        <v>1006</v>
      </c>
      <c r="J361" s="120"/>
      <c r="K361" s="120" t="s">
        <v>204</v>
      </c>
      <c r="L361" s="120"/>
      <c r="M361" s="120"/>
      <c r="N361" s="120" t="s">
        <v>223</v>
      </c>
      <c r="O361" s="120" t="s">
        <v>338</v>
      </c>
      <c r="P361" s="124">
        <v>43601</v>
      </c>
      <c r="Q361" s="120" t="s">
        <v>1223</v>
      </c>
      <c r="R361" s="120" t="s">
        <v>886</v>
      </c>
      <c r="S361" s="120" t="s">
        <v>890</v>
      </c>
      <c r="T361" s="124">
        <v>45747</v>
      </c>
      <c r="U361" s="122">
        <v>3.718</v>
      </c>
      <c r="V361" s="122">
        <v>4815.4336000000003</v>
      </c>
      <c r="W361" s="122">
        <v>17903.78212</v>
      </c>
      <c r="X361" s="123">
        <v>1.6050000000000001E-3</v>
      </c>
      <c r="Y361" s="123">
        <v>8.3900000000000001E-4</v>
      </c>
      <c r="Z361" s="123">
        <v>9.2999999999999997E-5</v>
      </c>
    </row>
    <row r="362" spans="1:26" ht="15" customHeight="1">
      <c r="A362" s="121">
        <v>316</v>
      </c>
      <c r="B362" s="121">
        <v>316</v>
      </c>
      <c r="C362" s="120" t="s">
        <v>2227</v>
      </c>
      <c r="D362" s="121"/>
      <c r="E362" s="120"/>
      <c r="F362" s="120" t="s">
        <v>2551</v>
      </c>
      <c r="G362" s="121">
        <v>60316858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292</v>
      </c>
      <c r="O362" s="120" t="s">
        <v>338</v>
      </c>
      <c r="P362" s="124">
        <v>41153</v>
      </c>
      <c r="Q362" s="120" t="s">
        <v>1223</v>
      </c>
      <c r="R362" s="120" t="s">
        <v>886</v>
      </c>
      <c r="S362" s="120" t="s">
        <v>890</v>
      </c>
      <c r="T362" s="124">
        <v>45747</v>
      </c>
      <c r="U362" s="122">
        <v>3.718</v>
      </c>
      <c r="V362" s="122">
        <v>1123.7424000000001</v>
      </c>
      <c r="W362" s="122">
        <v>4178.0742399999999</v>
      </c>
      <c r="X362" s="123">
        <v>3.4699999999999998E-4</v>
      </c>
      <c r="Y362" s="123">
        <v>1.95E-4</v>
      </c>
      <c r="Z362" s="123">
        <v>2.0999999999999999E-5</v>
      </c>
    </row>
    <row r="363" spans="1:26" ht="15" customHeight="1">
      <c r="A363" s="121">
        <v>316</v>
      </c>
      <c r="B363" s="121">
        <v>316</v>
      </c>
      <c r="C363" s="120" t="s">
        <v>2552</v>
      </c>
      <c r="D363" s="121"/>
      <c r="E363" s="120"/>
      <c r="F363" s="120" t="s">
        <v>2553</v>
      </c>
      <c r="G363" s="121">
        <v>62017183</v>
      </c>
      <c r="H363" s="120" t="s">
        <v>311</v>
      </c>
      <c r="I363" s="120" t="s">
        <v>1002</v>
      </c>
      <c r="J363" s="120"/>
      <c r="K363" s="120" t="s">
        <v>204</v>
      </c>
      <c r="L363" s="120"/>
      <c r="M363" s="120"/>
      <c r="N363" s="120" t="s">
        <v>295</v>
      </c>
      <c r="O363" s="120" t="s">
        <v>338</v>
      </c>
      <c r="P363" s="124">
        <v>43560</v>
      </c>
      <c r="Q363" s="120" t="s">
        <v>1215</v>
      </c>
      <c r="R363" s="120" t="s">
        <v>886</v>
      </c>
      <c r="S363" s="120" t="s">
        <v>890</v>
      </c>
      <c r="T363" s="124">
        <v>45747</v>
      </c>
      <c r="U363" s="122">
        <v>4.0218999999999996</v>
      </c>
      <c r="V363" s="122">
        <v>37866.046179999998</v>
      </c>
      <c r="W363" s="122">
        <v>152293.45112000001</v>
      </c>
      <c r="X363" s="123">
        <v>3.8010000000000001E-3</v>
      </c>
      <c r="Y363" s="123">
        <v>7.1419999999999999E-3</v>
      </c>
      <c r="Z363" s="123">
        <v>7.9600000000000005E-4</v>
      </c>
    </row>
    <row r="364" spans="1:26" ht="15" customHeight="1">
      <c r="A364" s="121">
        <v>316</v>
      </c>
      <c r="B364" s="121">
        <v>316</v>
      </c>
      <c r="C364" s="120" t="s">
        <v>2135</v>
      </c>
      <c r="D364" s="121"/>
      <c r="E364" s="120"/>
      <c r="F364" s="120" t="s">
        <v>2135</v>
      </c>
      <c r="G364" s="121">
        <v>43000900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292</v>
      </c>
      <c r="O364" s="120" t="s">
        <v>338</v>
      </c>
      <c r="P364" s="124">
        <v>44054</v>
      </c>
      <c r="Q364" s="120" t="s">
        <v>1223</v>
      </c>
      <c r="R364" s="120" t="s">
        <v>886</v>
      </c>
      <c r="S364" s="120" t="s">
        <v>890</v>
      </c>
      <c r="T364" s="124">
        <v>45747</v>
      </c>
      <c r="U364" s="122">
        <v>3.718</v>
      </c>
      <c r="V364" s="122">
        <v>-94849.612139999997</v>
      </c>
      <c r="W364" s="122">
        <v>-352650.85794000002</v>
      </c>
      <c r="X364" s="123">
        <v>9.9999999999999995E-7</v>
      </c>
      <c r="Y364" s="123">
        <v>-1.6539999999999999E-2</v>
      </c>
      <c r="Z364" s="123">
        <v>-1.843E-3</v>
      </c>
    </row>
    <row r="365" spans="1:26" ht="15" customHeight="1">
      <c r="A365" s="121">
        <v>316</v>
      </c>
      <c r="B365" s="121">
        <v>316</v>
      </c>
      <c r="C365" s="120" t="s">
        <v>2135</v>
      </c>
      <c r="D365" s="121"/>
      <c r="E365" s="120"/>
      <c r="F365" s="120" t="s">
        <v>2554</v>
      </c>
      <c r="G365" s="121">
        <v>43000910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244</v>
      </c>
      <c r="O365" s="120" t="s">
        <v>338</v>
      </c>
      <c r="P365" s="124">
        <v>44054</v>
      </c>
      <c r="Q365" s="120" t="s">
        <v>1223</v>
      </c>
      <c r="R365" s="120" t="s">
        <v>886</v>
      </c>
      <c r="S365" s="120" t="s">
        <v>890</v>
      </c>
      <c r="T365" s="124">
        <v>45747</v>
      </c>
      <c r="U365" s="122">
        <v>3.718</v>
      </c>
      <c r="V365" s="122">
        <v>5422.73</v>
      </c>
      <c r="W365" s="122">
        <v>20161.710139999999</v>
      </c>
      <c r="X365" s="123">
        <v>2.7109999999999999E-3</v>
      </c>
      <c r="Y365" s="123">
        <v>9.4499999999999998E-4</v>
      </c>
      <c r="Z365" s="123">
        <v>1.05E-4</v>
      </c>
    </row>
    <row r="366" spans="1:26" ht="15" customHeight="1">
      <c r="A366" s="121">
        <v>316</v>
      </c>
      <c r="B366" s="121">
        <v>316</v>
      </c>
      <c r="C366" s="120" t="s">
        <v>2177</v>
      </c>
      <c r="D366" s="121"/>
      <c r="E366" s="120"/>
      <c r="F366" s="120" t="s">
        <v>2555</v>
      </c>
      <c r="G366" s="121">
        <v>60337086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295</v>
      </c>
      <c r="O366" s="120" t="s">
        <v>338</v>
      </c>
      <c r="P366" s="124">
        <v>41726</v>
      </c>
      <c r="Q366" s="120" t="s">
        <v>1223</v>
      </c>
      <c r="R366" s="120" t="s">
        <v>886</v>
      </c>
      <c r="S366" s="120" t="s">
        <v>890</v>
      </c>
      <c r="T366" s="124">
        <v>45747</v>
      </c>
      <c r="U366" s="122">
        <v>3.718</v>
      </c>
      <c r="V366" s="122">
        <v>50313.928970000001</v>
      </c>
      <c r="W366" s="122">
        <v>187067.18791000001</v>
      </c>
      <c r="X366" s="123">
        <v>0.478489</v>
      </c>
      <c r="Y366" s="123">
        <v>8.7729999999999995E-3</v>
      </c>
      <c r="Z366" s="123">
        <v>9.77E-4</v>
      </c>
    </row>
    <row r="367" spans="1:26" ht="15" customHeight="1">
      <c r="A367" s="121">
        <v>316</v>
      </c>
      <c r="B367" s="121">
        <v>316</v>
      </c>
      <c r="C367" s="120" t="s">
        <v>2213</v>
      </c>
      <c r="D367" s="121"/>
      <c r="E367" s="120"/>
      <c r="F367" s="120" t="s">
        <v>2556</v>
      </c>
      <c r="G367" s="121">
        <v>9840565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292</v>
      </c>
      <c r="O367" s="120" t="s">
        <v>338</v>
      </c>
      <c r="P367" s="124">
        <v>40360</v>
      </c>
      <c r="Q367" s="120" t="s">
        <v>1215</v>
      </c>
      <c r="R367" s="120" t="s">
        <v>886</v>
      </c>
      <c r="S367" s="120" t="s">
        <v>890</v>
      </c>
      <c r="T367" s="124">
        <v>45747</v>
      </c>
      <c r="U367" s="122">
        <v>4.0218999999999996</v>
      </c>
      <c r="V367" s="122">
        <v>4721.3565699999999</v>
      </c>
      <c r="W367" s="122">
        <v>18988.823990000001</v>
      </c>
      <c r="X367" s="123">
        <v>4.3880000000000004E-3</v>
      </c>
      <c r="Y367" s="123">
        <v>8.8999999999999995E-4</v>
      </c>
      <c r="Z367" s="123">
        <v>9.8999999999999994E-5</v>
      </c>
    </row>
    <row r="368" spans="1:26" ht="15" customHeight="1">
      <c r="A368" s="121">
        <v>316</v>
      </c>
      <c r="B368" s="121">
        <v>316</v>
      </c>
      <c r="C368" s="120" t="s">
        <v>2103</v>
      </c>
      <c r="D368" s="121"/>
      <c r="E368" s="120"/>
      <c r="F368" s="120" t="s">
        <v>2557</v>
      </c>
      <c r="G368" s="121">
        <v>41000880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292</v>
      </c>
      <c r="O368" s="120" t="s">
        <v>338</v>
      </c>
      <c r="P368" s="124">
        <v>43513</v>
      </c>
      <c r="Q368" s="120" t="s">
        <v>1215</v>
      </c>
      <c r="R368" s="120" t="s">
        <v>886</v>
      </c>
      <c r="S368" s="120" t="s">
        <v>890</v>
      </c>
      <c r="T368" s="124">
        <v>45747</v>
      </c>
      <c r="U368" s="122">
        <v>4.0218999999999996</v>
      </c>
      <c r="V368" s="122">
        <v>12.518000000000001</v>
      </c>
      <c r="W368" s="122">
        <v>50.346139999999998</v>
      </c>
      <c r="X368" s="123">
        <v>1.2509999999999999E-3</v>
      </c>
      <c r="Y368" s="123">
        <v>1.9999999999999999E-6</v>
      </c>
      <c r="Z368" s="123">
        <v>0</v>
      </c>
    </row>
    <row r="369" spans="1:26" ht="15" customHeight="1">
      <c r="A369" s="121">
        <v>316</v>
      </c>
      <c r="B369" s="121">
        <v>316</v>
      </c>
      <c r="C369" s="120" t="s">
        <v>2145</v>
      </c>
      <c r="D369" s="121"/>
      <c r="E369" s="120"/>
      <c r="F369" s="120" t="s">
        <v>2558</v>
      </c>
      <c r="G369" s="121">
        <v>60344397</v>
      </c>
      <c r="H369" s="120" t="s">
        <v>311</v>
      </c>
      <c r="I369" s="120" t="s">
        <v>1001</v>
      </c>
      <c r="J369" s="120"/>
      <c r="K369" s="120" t="s">
        <v>204</v>
      </c>
      <c r="L369" s="120"/>
      <c r="M369" s="120"/>
      <c r="N369" s="120" t="s">
        <v>223</v>
      </c>
      <c r="O369" s="120" t="s">
        <v>338</v>
      </c>
      <c r="P369" s="124">
        <v>39764</v>
      </c>
      <c r="Q369" s="120" t="s">
        <v>1223</v>
      </c>
      <c r="R369" s="120" t="s">
        <v>886</v>
      </c>
      <c r="S369" s="120" t="s">
        <v>890</v>
      </c>
      <c r="T369" s="124">
        <v>45747</v>
      </c>
      <c r="U369" s="122">
        <v>3.718</v>
      </c>
      <c r="V369" s="122">
        <v>5832.0770499999999</v>
      </c>
      <c r="W369" s="122">
        <v>21683.66245</v>
      </c>
      <c r="X369" s="123">
        <v>1.632E-3</v>
      </c>
      <c r="Y369" s="123">
        <v>1.0169999999999999E-3</v>
      </c>
      <c r="Z369" s="123">
        <v>1.13E-4</v>
      </c>
    </row>
    <row r="370" spans="1:26" ht="15" customHeight="1">
      <c r="A370" s="121">
        <v>316</v>
      </c>
      <c r="B370" s="121">
        <v>316</v>
      </c>
      <c r="C370" s="120" t="s">
        <v>2199</v>
      </c>
      <c r="D370" s="121"/>
      <c r="E370" s="120"/>
      <c r="F370" s="120" t="s">
        <v>2559</v>
      </c>
      <c r="G370" s="121">
        <v>62020466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223</v>
      </c>
      <c r="O370" s="120" t="s">
        <v>338</v>
      </c>
      <c r="P370" s="124">
        <v>43227</v>
      </c>
      <c r="Q370" s="120" t="s">
        <v>1223</v>
      </c>
      <c r="R370" s="120" t="s">
        <v>886</v>
      </c>
      <c r="S370" s="120" t="s">
        <v>890</v>
      </c>
      <c r="T370" s="124">
        <v>45747</v>
      </c>
      <c r="U370" s="122">
        <v>3.718</v>
      </c>
      <c r="V370" s="122">
        <v>37805.878040000003</v>
      </c>
      <c r="W370" s="122">
        <v>140562.25456</v>
      </c>
      <c r="X370" s="123">
        <v>3.4499999999999999E-3</v>
      </c>
      <c r="Y370" s="123">
        <v>6.5919999999999998E-3</v>
      </c>
      <c r="Z370" s="123">
        <v>7.3399999999999995E-4</v>
      </c>
    </row>
    <row r="371" spans="1:26" ht="15" customHeight="1">
      <c r="A371" s="121">
        <v>316</v>
      </c>
      <c r="B371" s="121">
        <v>316</v>
      </c>
      <c r="C371" s="120" t="s">
        <v>2135</v>
      </c>
      <c r="D371" s="121"/>
      <c r="E371" s="120"/>
      <c r="F371" s="120" t="s">
        <v>2560</v>
      </c>
      <c r="G371" s="121">
        <v>9840580</v>
      </c>
      <c r="H371" s="120" t="s">
        <v>311</v>
      </c>
      <c r="I371" s="120" t="s">
        <v>1001</v>
      </c>
      <c r="J371" s="120"/>
      <c r="K371" s="120" t="s">
        <v>204</v>
      </c>
      <c r="L371" s="120"/>
      <c r="M371" s="120"/>
      <c r="N371" s="120" t="s">
        <v>295</v>
      </c>
      <c r="O371" s="120" t="s">
        <v>338</v>
      </c>
      <c r="P371" s="124">
        <v>41620</v>
      </c>
      <c r="Q371" s="120" t="s">
        <v>1223</v>
      </c>
      <c r="R371" s="120" t="s">
        <v>886</v>
      </c>
      <c r="S371" s="120" t="s">
        <v>890</v>
      </c>
      <c r="T371" s="124">
        <v>45747</v>
      </c>
      <c r="U371" s="122">
        <v>3.718</v>
      </c>
      <c r="V371" s="122">
        <v>100694.69054</v>
      </c>
      <c r="W371" s="122">
        <v>374382.85943999997</v>
      </c>
      <c r="X371" s="123">
        <v>0.67129700000000003</v>
      </c>
      <c r="Y371" s="123">
        <v>1.7559000000000002E-2</v>
      </c>
      <c r="Z371" s="123">
        <v>1.9559999999999998E-3</v>
      </c>
    </row>
    <row r="372" spans="1:26" ht="15" customHeight="1">
      <c r="A372" s="121">
        <v>316</v>
      </c>
      <c r="B372" s="121">
        <v>316</v>
      </c>
      <c r="C372" s="120" t="s">
        <v>2152</v>
      </c>
      <c r="D372" s="121"/>
      <c r="E372" s="120"/>
      <c r="F372" s="120" t="s">
        <v>2561</v>
      </c>
      <c r="G372" s="121">
        <v>41000852</v>
      </c>
      <c r="H372" s="120" t="s">
        <v>311</v>
      </c>
      <c r="I372" s="120" t="s">
        <v>1001</v>
      </c>
      <c r="J372" s="120"/>
      <c r="K372" s="120" t="s">
        <v>204</v>
      </c>
      <c r="L372" s="120"/>
      <c r="M372" s="120"/>
      <c r="N372" s="120" t="s">
        <v>295</v>
      </c>
      <c r="O372" s="120" t="s">
        <v>338</v>
      </c>
      <c r="P372" s="124">
        <v>43513</v>
      </c>
      <c r="Q372" s="120" t="s">
        <v>1215</v>
      </c>
      <c r="R372" s="120" t="s">
        <v>886</v>
      </c>
      <c r="S372" s="120" t="s">
        <v>890</v>
      </c>
      <c r="T372" s="124">
        <v>45747</v>
      </c>
      <c r="U372" s="122">
        <v>4.0218999999999996</v>
      </c>
      <c r="V372" s="122">
        <v>93.35</v>
      </c>
      <c r="W372" s="122">
        <v>375.44436999999999</v>
      </c>
      <c r="X372" s="123">
        <v>9.2999999999999997E-5</v>
      </c>
      <c r="Y372" s="123">
        <v>1.7E-5</v>
      </c>
      <c r="Z372" s="123">
        <v>9.9999999999999995E-7</v>
      </c>
    </row>
    <row r="373" spans="1:26" ht="15" customHeight="1">
      <c r="A373" s="121">
        <v>316</v>
      </c>
      <c r="B373" s="121">
        <v>316</v>
      </c>
      <c r="C373" s="120" t="s">
        <v>2147</v>
      </c>
      <c r="D373" s="121"/>
      <c r="E373" s="120"/>
      <c r="F373" s="120" t="s">
        <v>2562</v>
      </c>
      <c r="G373" s="121">
        <v>62011333</v>
      </c>
      <c r="H373" s="120" t="s">
        <v>311</v>
      </c>
      <c r="I373" s="120" t="s">
        <v>1005</v>
      </c>
      <c r="J373" s="120"/>
      <c r="K373" s="120" t="s">
        <v>204</v>
      </c>
      <c r="L373" s="120"/>
      <c r="M373" s="120"/>
      <c r="N373" s="120" t="s">
        <v>295</v>
      </c>
      <c r="O373" s="120" t="s">
        <v>338</v>
      </c>
      <c r="P373" s="124">
        <v>44769</v>
      </c>
      <c r="Q373" s="120" t="s">
        <v>1223</v>
      </c>
      <c r="R373" s="120" t="s">
        <v>886</v>
      </c>
      <c r="S373" s="120" t="s">
        <v>890</v>
      </c>
      <c r="T373" s="124">
        <v>45747</v>
      </c>
      <c r="U373" s="122">
        <v>3.718</v>
      </c>
      <c r="V373" s="122">
        <v>43228.121059999998</v>
      </c>
      <c r="W373" s="122">
        <v>160722.15410000001</v>
      </c>
      <c r="X373" s="123">
        <v>2.8809999999999999E-3</v>
      </c>
      <c r="Y373" s="123">
        <v>7.5380000000000004E-3</v>
      </c>
      <c r="Z373" s="123">
        <v>8.4000000000000003E-4</v>
      </c>
    </row>
    <row r="374" spans="1:26" ht="15" customHeight="1">
      <c r="A374" s="121">
        <v>316</v>
      </c>
      <c r="B374" s="121">
        <v>316</v>
      </c>
      <c r="C374" s="120" t="s">
        <v>2177</v>
      </c>
      <c r="D374" s="121"/>
      <c r="E374" s="120"/>
      <c r="F374" s="120" t="s">
        <v>2563</v>
      </c>
      <c r="G374" s="121">
        <v>9840569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295</v>
      </c>
      <c r="O374" s="120" t="s">
        <v>338</v>
      </c>
      <c r="P374" s="124">
        <v>42090</v>
      </c>
      <c r="Q374" s="120" t="s">
        <v>1223</v>
      </c>
      <c r="R374" s="120" t="s">
        <v>886</v>
      </c>
      <c r="S374" s="120" t="s">
        <v>890</v>
      </c>
      <c r="T374" s="124">
        <v>45747</v>
      </c>
      <c r="U374" s="122">
        <v>3.718</v>
      </c>
      <c r="V374" s="122">
        <v>10.68805</v>
      </c>
      <c r="W374" s="122">
        <v>39.738169999999997</v>
      </c>
      <c r="X374" s="123">
        <v>1.8E-5</v>
      </c>
      <c r="Y374" s="123">
        <v>9.9999999999999995E-7</v>
      </c>
      <c r="Z374" s="123">
        <v>0</v>
      </c>
    </row>
    <row r="375" spans="1:26" ht="15" customHeight="1">
      <c r="A375" s="121">
        <v>316</v>
      </c>
      <c r="B375" s="121">
        <v>316</v>
      </c>
      <c r="C375" s="120" t="s">
        <v>2564</v>
      </c>
      <c r="D375" s="121"/>
      <c r="E375" s="120"/>
      <c r="F375" s="120" t="s">
        <v>2565</v>
      </c>
      <c r="G375" s="121">
        <v>62021200</v>
      </c>
      <c r="H375" s="120" t="s">
        <v>311</v>
      </c>
      <c r="I375" s="120" t="s">
        <v>1001</v>
      </c>
      <c r="J375" s="120"/>
      <c r="K375" s="120" t="s">
        <v>204</v>
      </c>
      <c r="L375" s="120"/>
      <c r="M375" s="120"/>
      <c r="N375" s="120" t="s">
        <v>292</v>
      </c>
      <c r="O375" s="120" t="s">
        <v>338</v>
      </c>
      <c r="P375" s="124">
        <v>45041</v>
      </c>
      <c r="Q375" s="120" t="s">
        <v>1215</v>
      </c>
      <c r="R375" s="120" t="s">
        <v>886</v>
      </c>
      <c r="S375" s="120" t="s">
        <v>890</v>
      </c>
      <c r="T375" s="124">
        <v>45747</v>
      </c>
      <c r="U375" s="122">
        <v>4.0218999999999996</v>
      </c>
      <c r="V375" s="122">
        <v>703.35055</v>
      </c>
      <c r="W375" s="122">
        <v>2828.8056000000001</v>
      </c>
      <c r="X375" s="123">
        <v>1.75E-4</v>
      </c>
      <c r="Y375" s="123">
        <v>1.3200000000000001E-4</v>
      </c>
      <c r="Z375" s="123">
        <v>1.4E-5</v>
      </c>
    </row>
    <row r="376" spans="1:26" ht="15" customHeight="1">
      <c r="A376" s="121">
        <v>316</v>
      </c>
      <c r="B376" s="121">
        <v>316</v>
      </c>
      <c r="C376" s="120" t="s">
        <v>2566</v>
      </c>
      <c r="D376" s="121"/>
      <c r="E376" s="120"/>
      <c r="F376" s="120" t="s">
        <v>2567</v>
      </c>
      <c r="G376" s="121">
        <v>60350733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223</v>
      </c>
      <c r="O376" s="120" t="s">
        <v>338</v>
      </c>
      <c r="P376" s="124">
        <v>41061</v>
      </c>
      <c r="Q376" s="120" t="s">
        <v>1223</v>
      </c>
      <c r="R376" s="120" t="s">
        <v>886</v>
      </c>
      <c r="S376" s="120" t="s">
        <v>890</v>
      </c>
      <c r="T376" s="124">
        <v>45747</v>
      </c>
      <c r="U376" s="122">
        <v>3.718</v>
      </c>
      <c r="V376" s="122">
        <v>10125.54412</v>
      </c>
      <c r="W376" s="122">
        <v>37646.773029999997</v>
      </c>
      <c r="X376" s="123">
        <v>2.0049999999999998E-3</v>
      </c>
      <c r="Y376" s="123">
        <v>1.7650000000000001E-3</v>
      </c>
      <c r="Z376" s="123">
        <v>1.9599999999999999E-4</v>
      </c>
    </row>
    <row r="377" spans="1:26" ht="15" customHeight="1">
      <c r="A377" s="121">
        <v>316</v>
      </c>
      <c r="B377" s="121">
        <v>316</v>
      </c>
      <c r="C377" s="120" t="s">
        <v>2568</v>
      </c>
      <c r="D377" s="121"/>
      <c r="E377" s="120"/>
      <c r="F377" s="120" t="s">
        <v>2569</v>
      </c>
      <c r="G377" s="121">
        <v>60346236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223</v>
      </c>
      <c r="O377" s="120" t="s">
        <v>338</v>
      </c>
      <c r="P377" s="124">
        <v>40999</v>
      </c>
      <c r="Q377" s="120" t="s">
        <v>1223</v>
      </c>
      <c r="R377" s="120" t="s">
        <v>886</v>
      </c>
      <c r="S377" s="120" t="s">
        <v>890</v>
      </c>
      <c r="T377" s="124">
        <v>45747</v>
      </c>
      <c r="U377" s="122">
        <v>3.718</v>
      </c>
      <c r="V377" s="122">
        <v>13655.728010000001</v>
      </c>
      <c r="W377" s="122">
        <v>50771.996740000002</v>
      </c>
      <c r="X377" s="123">
        <v>2.1354000000000001E-2</v>
      </c>
      <c r="Y377" s="123">
        <v>2.3809999999999999E-3</v>
      </c>
      <c r="Z377" s="123">
        <v>2.6499999999999999E-4</v>
      </c>
    </row>
    <row r="378" spans="1:26" ht="15" customHeight="1">
      <c r="A378" s="121">
        <v>316</v>
      </c>
      <c r="B378" s="121">
        <v>316</v>
      </c>
      <c r="C378" s="120" t="s">
        <v>2135</v>
      </c>
      <c r="D378" s="121"/>
      <c r="E378" s="120"/>
      <c r="F378" s="120" t="s">
        <v>2570</v>
      </c>
      <c r="G378" s="121">
        <v>44000102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244</v>
      </c>
      <c r="O378" s="120" t="s">
        <v>338</v>
      </c>
      <c r="P378" s="124">
        <v>44946</v>
      </c>
      <c r="Q378" s="120" t="s">
        <v>1223</v>
      </c>
      <c r="R378" s="120" t="s">
        <v>886</v>
      </c>
      <c r="S378" s="120" t="s">
        <v>890</v>
      </c>
      <c r="T378" s="124">
        <v>45747</v>
      </c>
      <c r="U378" s="122">
        <v>3.718</v>
      </c>
      <c r="V378" s="122">
        <v>15050.26628</v>
      </c>
      <c r="W378" s="122">
        <v>55956.890030000002</v>
      </c>
      <c r="X378" s="123">
        <v>5.0159999999999996E-3</v>
      </c>
      <c r="Y378" s="123">
        <v>2.624E-3</v>
      </c>
      <c r="Z378" s="123">
        <v>2.92E-4</v>
      </c>
    </row>
    <row r="379" spans="1:26" ht="15" customHeight="1">
      <c r="A379" s="121">
        <v>316</v>
      </c>
      <c r="B379" s="121">
        <v>316</v>
      </c>
      <c r="C379" s="120" t="s">
        <v>2205</v>
      </c>
      <c r="D379" s="121"/>
      <c r="E379" s="120"/>
      <c r="F379" s="120" t="s">
        <v>2571</v>
      </c>
      <c r="G379" s="121">
        <v>41000866</v>
      </c>
      <c r="H379" s="120" t="s">
        <v>311</v>
      </c>
      <c r="I379" s="120" t="s">
        <v>1001</v>
      </c>
      <c r="J379" s="120"/>
      <c r="K379" s="120" t="s">
        <v>204</v>
      </c>
      <c r="L379" s="120"/>
      <c r="M379" s="120"/>
      <c r="N379" s="120" t="s">
        <v>292</v>
      </c>
      <c r="O379" s="120" t="s">
        <v>338</v>
      </c>
      <c r="P379" s="124">
        <v>43513</v>
      </c>
      <c r="Q379" s="120" t="s">
        <v>1215</v>
      </c>
      <c r="R379" s="120" t="s">
        <v>886</v>
      </c>
      <c r="S379" s="120" t="s">
        <v>890</v>
      </c>
      <c r="T379" s="124">
        <v>45747</v>
      </c>
      <c r="U379" s="122">
        <v>4.0218999999999996</v>
      </c>
      <c r="V379" s="122">
        <v>3679.2220000000002</v>
      </c>
      <c r="W379" s="122">
        <v>14797.462960000001</v>
      </c>
      <c r="X379" s="123">
        <v>1.8389999999999999E-3</v>
      </c>
      <c r="Y379" s="123">
        <v>6.9399999999999996E-4</v>
      </c>
      <c r="Z379" s="123">
        <v>7.7000000000000001E-5</v>
      </c>
    </row>
    <row r="380" spans="1:26" ht="15" customHeight="1">
      <c r="A380" s="121">
        <v>316</v>
      </c>
      <c r="B380" s="121">
        <v>316</v>
      </c>
      <c r="C380" s="120" t="s">
        <v>2572</v>
      </c>
      <c r="D380" s="121"/>
      <c r="E380" s="120"/>
      <c r="F380" s="120" t="s">
        <v>2573</v>
      </c>
      <c r="G380" s="121">
        <v>60357506</v>
      </c>
      <c r="H380" s="120" t="s">
        <v>311</v>
      </c>
      <c r="I380" s="120" t="s">
        <v>1001</v>
      </c>
      <c r="J380" s="120"/>
      <c r="K380" s="120" t="s">
        <v>204</v>
      </c>
      <c r="L380" s="120"/>
      <c r="M380" s="120"/>
      <c r="N380" s="120" t="s">
        <v>231</v>
      </c>
      <c r="O380" s="120" t="s">
        <v>338</v>
      </c>
      <c r="P380" s="124">
        <v>45023</v>
      </c>
      <c r="Q380" s="120" t="s">
        <v>1223</v>
      </c>
      <c r="R380" s="120" t="s">
        <v>886</v>
      </c>
      <c r="S380" s="120" t="s">
        <v>890</v>
      </c>
      <c r="T380" s="124">
        <v>45747</v>
      </c>
      <c r="U380" s="122">
        <v>3.718</v>
      </c>
      <c r="V380" s="122">
        <v>1623.5883799999999</v>
      </c>
      <c r="W380" s="122">
        <v>6036.5015800000001</v>
      </c>
      <c r="X380" s="123">
        <v>2.2209999999999999E-3</v>
      </c>
      <c r="Y380" s="123">
        <v>2.8299999999999999E-4</v>
      </c>
      <c r="Z380" s="123">
        <v>3.1000000000000001E-5</v>
      </c>
    </row>
    <row r="381" spans="1:26" ht="15" customHeight="1">
      <c r="A381" s="121">
        <v>316</v>
      </c>
      <c r="B381" s="121">
        <v>316</v>
      </c>
      <c r="C381" s="120" t="s">
        <v>2533</v>
      </c>
      <c r="D381" s="121"/>
      <c r="E381" s="120"/>
      <c r="F381" s="120" t="s">
        <v>2574</v>
      </c>
      <c r="G381" s="121">
        <v>62003604</v>
      </c>
      <c r="H381" s="120" t="s">
        <v>311</v>
      </c>
      <c r="I381" s="120" t="s">
        <v>1004</v>
      </c>
      <c r="J381" s="120"/>
      <c r="K381" s="120" t="s">
        <v>204</v>
      </c>
      <c r="L381" s="120"/>
      <c r="M381" s="120"/>
      <c r="N381" s="120" t="s">
        <v>223</v>
      </c>
      <c r="O381" s="120" t="s">
        <v>338</v>
      </c>
      <c r="P381" s="124">
        <v>43654</v>
      </c>
      <c r="Q381" s="120" t="s">
        <v>1223</v>
      </c>
      <c r="R381" s="120" t="s">
        <v>886</v>
      </c>
      <c r="S381" s="120" t="s">
        <v>890</v>
      </c>
      <c r="T381" s="124">
        <v>45747</v>
      </c>
      <c r="U381" s="122">
        <v>3.718</v>
      </c>
      <c r="V381" s="122">
        <v>20462.07677</v>
      </c>
      <c r="W381" s="122">
        <v>76078.001439999993</v>
      </c>
      <c r="X381" s="123">
        <v>1.8012E-2</v>
      </c>
      <c r="Y381" s="123">
        <v>3.568E-3</v>
      </c>
      <c r="Z381" s="123">
        <v>3.97E-4</v>
      </c>
    </row>
    <row r="382" spans="1:26" ht="15" customHeight="1">
      <c r="A382" s="121">
        <v>316</v>
      </c>
      <c r="B382" s="121">
        <v>316</v>
      </c>
      <c r="C382" s="120" t="s">
        <v>2138</v>
      </c>
      <c r="D382" s="121"/>
      <c r="E382" s="120"/>
      <c r="F382" s="120" t="s">
        <v>2575</v>
      </c>
      <c r="G382" s="121">
        <v>62019650</v>
      </c>
      <c r="H382" s="120" t="s">
        <v>311</v>
      </c>
      <c r="I382" s="120" t="s">
        <v>1001</v>
      </c>
      <c r="J382" s="120"/>
      <c r="K382" s="120" t="s">
        <v>204</v>
      </c>
      <c r="L382" s="120"/>
      <c r="M382" s="120"/>
      <c r="N382" s="120" t="s">
        <v>292</v>
      </c>
      <c r="O382" s="120" t="s">
        <v>338</v>
      </c>
      <c r="P382" s="124">
        <v>44844</v>
      </c>
      <c r="Q382" s="120" t="s">
        <v>1215</v>
      </c>
      <c r="R382" s="120" t="s">
        <v>886</v>
      </c>
      <c r="S382" s="120" t="s">
        <v>890</v>
      </c>
      <c r="T382" s="124">
        <v>45747</v>
      </c>
      <c r="U382" s="122">
        <v>4.0218999999999996</v>
      </c>
      <c r="V382" s="122">
        <v>9.8509899999999995</v>
      </c>
      <c r="W382" s="122">
        <v>39.619689999999999</v>
      </c>
      <c r="X382" s="123">
        <v>6.9999999999999999E-6</v>
      </c>
      <c r="Y382" s="123">
        <v>9.9999999999999995E-7</v>
      </c>
      <c r="Z382" s="123">
        <v>0</v>
      </c>
    </row>
    <row r="383" spans="1:26" ht="15" customHeight="1">
      <c r="A383" s="121">
        <v>316</v>
      </c>
      <c r="B383" s="121">
        <v>316</v>
      </c>
      <c r="C383" s="120" t="s">
        <v>2135</v>
      </c>
      <c r="D383" s="121"/>
      <c r="E383" s="120"/>
      <c r="F383" s="120" t="s">
        <v>2576</v>
      </c>
      <c r="G383" s="121">
        <v>43000915</v>
      </c>
      <c r="H383" s="120" t="s">
        <v>311</v>
      </c>
      <c r="I383" s="120" t="s">
        <v>1001</v>
      </c>
      <c r="J383" s="120"/>
      <c r="K383" s="120" t="s">
        <v>204</v>
      </c>
      <c r="L383" s="120"/>
      <c r="M383" s="120"/>
      <c r="N383" s="120" t="s">
        <v>280</v>
      </c>
      <c r="O383" s="120" t="s">
        <v>338</v>
      </c>
      <c r="P383" s="124">
        <v>44054</v>
      </c>
      <c r="Q383" s="120" t="s">
        <v>1223</v>
      </c>
      <c r="R383" s="120" t="s">
        <v>886</v>
      </c>
      <c r="S383" s="120" t="s">
        <v>890</v>
      </c>
      <c r="T383" s="124">
        <v>45747</v>
      </c>
      <c r="U383" s="122">
        <v>3.718</v>
      </c>
      <c r="V383" s="122">
        <v>5478.2</v>
      </c>
      <c r="W383" s="122">
        <v>20367.9476</v>
      </c>
      <c r="X383" s="123">
        <v>2.7390000000000001E-3</v>
      </c>
      <c r="Y383" s="123">
        <v>9.5500000000000001E-4</v>
      </c>
      <c r="Z383" s="123">
        <v>1.06E-4</v>
      </c>
    </row>
    <row r="384" spans="1:26" ht="15" customHeight="1">
      <c r="A384" s="121">
        <v>316</v>
      </c>
      <c r="B384" s="121">
        <v>316</v>
      </c>
      <c r="C384" s="120" t="s">
        <v>2194</v>
      </c>
      <c r="D384" s="121"/>
      <c r="E384" s="120"/>
      <c r="F384" s="120" t="s">
        <v>2577</v>
      </c>
      <c r="G384" s="121">
        <v>60385630</v>
      </c>
      <c r="H384" s="120" t="s">
        <v>311</v>
      </c>
      <c r="I384" s="120" t="s">
        <v>1005</v>
      </c>
      <c r="J384" s="120"/>
      <c r="K384" s="120" t="s">
        <v>204</v>
      </c>
      <c r="L384" s="120"/>
      <c r="M384" s="120"/>
      <c r="N384" s="120" t="s">
        <v>295</v>
      </c>
      <c r="O384" s="120" t="s">
        <v>338</v>
      </c>
      <c r="P384" s="124">
        <v>42551</v>
      </c>
      <c r="Q384" s="120" t="s">
        <v>1223</v>
      </c>
      <c r="R384" s="120" t="s">
        <v>886</v>
      </c>
      <c r="S384" s="120" t="s">
        <v>890</v>
      </c>
      <c r="T384" s="124">
        <v>45747</v>
      </c>
      <c r="U384" s="122">
        <v>3.718</v>
      </c>
      <c r="V384" s="122">
        <v>20754.675090000001</v>
      </c>
      <c r="W384" s="122">
        <v>77165.881989999994</v>
      </c>
      <c r="X384" s="123">
        <v>1.253E-3</v>
      </c>
      <c r="Y384" s="123">
        <v>3.6189999999999998E-3</v>
      </c>
      <c r="Z384" s="123">
        <v>4.0299999999999998E-4</v>
      </c>
    </row>
    <row r="385" spans="1:26" ht="15" customHeight="1">
      <c r="A385" s="121">
        <v>316</v>
      </c>
      <c r="B385" s="121">
        <v>316</v>
      </c>
      <c r="C385" s="120" t="s">
        <v>2389</v>
      </c>
      <c r="D385" s="121"/>
      <c r="E385" s="120"/>
      <c r="F385" s="120" t="s">
        <v>2578</v>
      </c>
      <c r="G385" s="121">
        <v>60391323</v>
      </c>
      <c r="H385" s="120" t="s">
        <v>311</v>
      </c>
      <c r="I385" s="120" t="s">
        <v>1001</v>
      </c>
      <c r="J385" s="120"/>
      <c r="K385" s="120" t="s">
        <v>204</v>
      </c>
      <c r="L385" s="120"/>
      <c r="M385" s="120"/>
      <c r="N385" s="120" t="s">
        <v>292</v>
      </c>
      <c r="O385" s="120" t="s">
        <v>338</v>
      </c>
      <c r="P385" s="124">
        <v>39783</v>
      </c>
      <c r="Q385" s="120" t="s">
        <v>1228</v>
      </c>
      <c r="R385" s="120" t="s">
        <v>886</v>
      </c>
      <c r="S385" s="120" t="s">
        <v>890</v>
      </c>
      <c r="T385" s="124">
        <v>45747</v>
      </c>
      <c r="U385" s="122">
        <v>4.8108000000000004</v>
      </c>
      <c r="V385" s="122">
        <v>3049.5086900000001</v>
      </c>
      <c r="W385" s="122">
        <v>14670.57639</v>
      </c>
      <c r="X385" s="123">
        <v>1.2198000000000001E-2</v>
      </c>
      <c r="Y385" s="123">
        <v>6.8800000000000003E-4</v>
      </c>
      <c r="Z385" s="123">
        <v>7.6000000000000004E-5</v>
      </c>
    </row>
    <row r="386" spans="1:26" ht="15" customHeight="1">
      <c r="A386" s="121">
        <v>316</v>
      </c>
      <c r="B386" s="121">
        <v>316</v>
      </c>
      <c r="C386" s="120" t="s">
        <v>2519</v>
      </c>
      <c r="D386" s="121"/>
      <c r="E386" s="120"/>
      <c r="F386" s="120" t="s">
        <v>2579</v>
      </c>
      <c r="G386" s="121">
        <v>60415768</v>
      </c>
      <c r="H386" s="120" t="s">
        <v>311</v>
      </c>
      <c r="I386" s="120" t="s">
        <v>1001</v>
      </c>
      <c r="J386" s="120"/>
      <c r="K386" s="120" t="s">
        <v>204</v>
      </c>
      <c r="L386" s="120"/>
      <c r="M386" s="120"/>
      <c r="N386" s="120" t="s">
        <v>223</v>
      </c>
      <c r="O386" s="120" t="s">
        <v>338</v>
      </c>
      <c r="P386" s="124">
        <v>44788</v>
      </c>
      <c r="Q386" s="120" t="s">
        <v>1223</v>
      </c>
      <c r="R386" s="120" t="s">
        <v>886</v>
      </c>
      <c r="S386" s="120" t="s">
        <v>890</v>
      </c>
      <c r="T386" s="124">
        <v>45747</v>
      </c>
      <c r="U386" s="122">
        <v>3.718</v>
      </c>
      <c r="V386" s="122">
        <v>10897.998219999999</v>
      </c>
      <c r="W386" s="122">
        <v>40518.757380000003</v>
      </c>
      <c r="X386" s="123">
        <v>3.3507000000000002E-2</v>
      </c>
      <c r="Y386" s="123">
        <v>1.9E-3</v>
      </c>
      <c r="Z386" s="123">
        <v>2.1100000000000001E-4</v>
      </c>
    </row>
    <row r="387" spans="1:26" ht="15" customHeight="1">
      <c r="A387" s="121">
        <v>316</v>
      </c>
      <c r="B387" s="121">
        <v>316</v>
      </c>
      <c r="C387" s="120" t="s">
        <v>2135</v>
      </c>
      <c r="D387" s="121"/>
      <c r="E387" s="120"/>
      <c r="F387" s="120" t="s">
        <v>2580</v>
      </c>
      <c r="G387" s="121">
        <v>43000911</v>
      </c>
      <c r="H387" s="120" t="s">
        <v>311</v>
      </c>
      <c r="I387" s="120" t="s">
        <v>1001</v>
      </c>
      <c r="J387" s="120"/>
      <c r="K387" s="120" t="s">
        <v>204</v>
      </c>
      <c r="L387" s="120"/>
      <c r="M387" s="120"/>
      <c r="N387" s="120" t="s">
        <v>280</v>
      </c>
      <c r="O387" s="120" t="s">
        <v>338</v>
      </c>
      <c r="P387" s="124">
        <v>44054</v>
      </c>
      <c r="Q387" s="120" t="s">
        <v>1223</v>
      </c>
      <c r="R387" s="120" t="s">
        <v>886</v>
      </c>
      <c r="S387" s="120" t="s">
        <v>890</v>
      </c>
      <c r="T387" s="124">
        <v>45747</v>
      </c>
      <c r="U387" s="122">
        <v>3.718</v>
      </c>
      <c r="V387" s="122">
        <v>5608.06</v>
      </c>
      <c r="W387" s="122">
        <v>20850.767080000001</v>
      </c>
      <c r="X387" s="123">
        <v>2.8040000000000001E-3</v>
      </c>
      <c r="Y387" s="123">
        <v>9.77E-4</v>
      </c>
      <c r="Z387" s="123">
        <v>1.08E-4</v>
      </c>
    </row>
    <row r="388" spans="1:26" ht="15" customHeight="1">
      <c r="A388" s="121">
        <v>316</v>
      </c>
      <c r="B388" s="121">
        <v>316</v>
      </c>
      <c r="C388" s="120" t="s">
        <v>2130</v>
      </c>
      <c r="D388" s="121"/>
      <c r="E388" s="120"/>
      <c r="F388" s="120" t="s">
        <v>2581</v>
      </c>
      <c r="G388" s="121">
        <v>60385260</v>
      </c>
      <c r="H388" s="120" t="s">
        <v>311</v>
      </c>
      <c r="I388" s="120" t="s">
        <v>1001</v>
      </c>
      <c r="J388" s="120"/>
      <c r="K388" s="120" t="s">
        <v>204</v>
      </c>
      <c r="L388" s="120"/>
      <c r="M388" s="120"/>
      <c r="N388" s="120" t="s">
        <v>292</v>
      </c>
      <c r="O388" s="120" t="s">
        <v>338</v>
      </c>
      <c r="P388" s="124">
        <v>44174</v>
      </c>
      <c r="Q388" s="120" t="s">
        <v>1215</v>
      </c>
      <c r="R388" s="120" t="s">
        <v>886</v>
      </c>
      <c r="S388" s="120" t="s">
        <v>890</v>
      </c>
      <c r="T388" s="124">
        <v>45747</v>
      </c>
      <c r="U388" s="122">
        <v>4.0218999999999996</v>
      </c>
      <c r="V388" s="122">
        <v>11089.17821</v>
      </c>
      <c r="W388" s="122">
        <v>44599.56583</v>
      </c>
      <c r="X388" s="123">
        <v>4.1219999999999998E-3</v>
      </c>
      <c r="Y388" s="123">
        <v>2.091E-3</v>
      </c>
      <c r="Z388" s="123">
        <v>2.33E-4</v>
      </c>
    </row>
    <row r="389" spans="1:26" ht="15" customHeight="1">
      <c r="A389" s="121">
        <v>316</v>
      </c>
      <c r="B389" s="121">
        <v>316</v>
      </c>
      <c r="C389" s="120" t="s">
        <v>2311</v>
      </c>
      <c r="D389" s="121"/>
      <c r="E389" s="120"/>
      <c r="F389" s="120" t="s">
        <v>2582</v>
      </c>
      <c r="G389" s="121">
        <v>40000507</v>
      </c>
      <c r="H389" s="120" t="s">
        <v>311</v>
      </c>
      <c r="I389" s="120" t="s">
        <v>1001</v>
      </c>
      <c r="J389" s="120"/>
      <c r="K389" s="120" t="s">
        <v>204</v>
      </c>
      <c r="L389" s="120"/>
      <c r="M389" s="120"/>
      <c r="N389" s="120" t="s">
        <v>292</v>
      </c>
      <c r="O389" s="120" t="s">
        <v>338</v>
      </c>
      <c r="P389" s="124">
        <v>43513</v>
      </c>
      <c r="Q389" s="120" t="s">
        <v>1215</v>
      </c>
      <c r="R389" s="120" t="s">
        <v>886</v>
      </c>
      <c r="S389" s="120" t="s">
        <v>890</v>
      </c>
      <c r="T389" s="124">
        <v>45747</v>
      </c>
      <c r="U389" s="122">
        <v>4.0218999999999996</v>
      </c>
      <c r="V389" s="122">
        <v>2713.0949999999998</v>
      </c>
      <c r="W389" s="122">
        <v>10911.796780000001</v>
      </c>
      <c r="X389" s="123">
        <v>2.7130000000000001E-3</v>
      </c>
      <c r="Y389" s="123">
        <v>5.1099999999999995E-4</v>
      </c>
      <c r="Z389" s="123">
        <v>5.7000000000000003E-5</v>
      </c>
    </row>
    <row r="390" spans="1:26" ht="15" customHeight="1">
      <c r="A390" s="121">
        <v>316</v>
      </c>
      <c r="B390" s="121">
        <v>316</v>
      </c>
      <c r="C390" s="120" t="s">
        <v>2147</v>
      </c>
      <c r="D390" s="121"/>
      <c r="E390" s="120"/>
      <c r="F390" s="120" t="s">
        <v>2583</v>
      </c>
      <c r="G390" s="121">
        <v>62010012</v>
      </c>
      <c r="H390" s="120" t="s">
        <v>311</v>
      </c>
      <c r="I390" s="120" t="s">
        <v>1006</v>
      </c>
      <c r="J390" s="120"/>
      <c r="K390" s="120" t="s">
        <v>204</v>
      </c>
      <c r="L390" s="120"/>
      <c r="M390" s="120"/>
      <c r="N390" s="120" t="s">
        <v>223</v>
      </c>
      <c r="O390" s="120" t="s">
        <v>338</v>
      </c>
      <c r="P390" s="124">
        <v>40893</v>
      </c>
      <c r="Q390" s="120" t="s">
        <v>1223</v>
      </c>
      <c r="R390" s="120" t="s">
        <v>886</v>
      </c>
      <c r="S390" s="120" t="s">
        <v>890</v>
      </c>
      <c r="T390" s="124">
        <v>45747</v>
      </c>
      <c r="U390" s="122">
        <v>3.718</v>
      </c>
      <c r="V390" s="122">
        <v>1314.23838</v>
      </c>
      <c r="W390" s="122">
        <v>4886.3383000000003</v>
      </c>
      <c r="X390" s="123">
        <v>1.7470000000000001E-3</v>
      </c>
      <c r="Y390" s="123">
        <v>2.2900000000000001E-4</v>
      </c>
      <c r="Z390" s="123">
        <v>2.5000000000000001E-5</v>
      </c>
    </row>
    <row r="391" spans="1:26" ht="15" customHeight="1">
      <c r="A391" s="121">
        <v>316</v>
      </c>
      <c r="B391" s="121">
        <v>316</v>
      </c>
      <c r="C391" s="120" t="s">
        <v>2274</v>
      </c>
      <c r="D391" s="121"/>
      <c r="E391" s="120"/>
      <c r="F391" s="120" t="s">
        <v>2584</v>
      </c>
      <c r="G391" s="121">
        <v>9840544</v>
      </c>
      <c r="H391" s="120" t="s">
        <v>311</v>
      </c>
      <c r="I391" s="120" t="s">
        <v>1001</v>
      </c>
      <c r="J391" s="120"/>
      <c r="K391" s="120" t="s">
        <v>204</v>
      </c>
      <c r="L391" s="120"/>
      <c r="M391" s="120"/>
      <c r="N391" s="120" t="s">
        <v>292</v>
      </c>
      <c r="O391" s="120" t="s">
        <v>338</v>
      </c>
      <c r="P391" s="124">
        <v>42347</v>
      </c>
      <c r="Q391" s="120" t="s">
        <v>1215</v>
      </c>
      <c r="R391" s="120" t="s">
        <v>886</v>
      </c>
      <c r="S391" s="120" t="s">
        <v>890</v>
      </c>
      <c r="T391" s="124">
        <v>45747</v>
      </c>
      <c r="U391" s="122">
        <v>4.0218999999999996</v>
      </c>
      <c r="V391" s="122">
        <v>286.54685999999998</v>
      </c>
      <c r="W391" s="122">
        <v>1152.4628299999999</v>
      </c>
      <c r="X391" s="123">
        <v>2.5999999999999998E-5</v>
      </c>
      <c r="Y391" s="123">
        <v>5.3999999999999998E-5</v>
      </c>
      <c r="Z391" s="123">
        <v>6.0000000000000002E-6</v>
      </c>
    </row>
    <row r="392" spans="1:26" ht="15" customHeight="1">
      <c r="A392" s="121">
        <v>316</v>
      </c>
      <c r="B392" s="121">
        <v>316</v>
      </c>
      <c r="C392" s="120" t="s">
        <v>2430</v>
      </c>
      <c r="D392" s="121"/>
      <c r="E392" s="120"/>
      <c r="F392" s="120" t="s">
        <v>2585</v>
      </c>
      <c r="G392" s="121">
        <v>60344975</v>
      </c>
      <c r="H392" s="120" t="s">
        <v>311</v>
      </c>
      <c r="I392" s="120" t="s">
        <v>1001</v>
      </c>
      <c r="J392" s="120"/>
      <c r="K392" s="120" t="s">
        <v>204</v>
      </c>
      <c r="L392" s="120"/>
      <c r="M392" s="120"/>
      <c r="N392" s="120" t="s">
        <v>223</v>
      </c>
      <c r="O392" s="120" t="s">
        <v>338</v>
      </c>
      <c r="P392" s="124">
        <v>41583</v>
      </c>
      <c r="Q392" s="120" t="s">
        <v>1223</v>
      </c>
      <c r="R392" s="120" t="s">
        <v>886</v>
      </c>
      <c r="S392" s="120" t="s">
        <v>890</v>
      </c>
      <c r="T392" s="124">
        <v>45747</v>
      </c>
      <c r="U392" s="122">
        <v>3.718</v>
      </c>
      <c r="V392" s="122">
        <v>6962.6571400000003</v>
      </c>
      <c r="W392" s="122">
        <v>25887.159240000001</v>
      </c>
      <c r="X392" s="123">
        <v>3.7800000000000003E-4</v>
      </c>
      <c r="Y392" s="123">
        <v>1.214E-3</v>
      </c>
      <c r="Z392" s="123">
        <v>1.35E-4</v>
      </c>
    </row>
    <row r="393" spans="1:26" ht="15" customHeight="1">
      <c r="A393" s="121">
        <v>316</v>
      </c>
      <c r="B393" s="121">
        <v>316</v>
      </c>
      <c r="C393" s="120" t="s">
        <v>2383</v>
      </c>
      <c r="D393" s="121"/>
      <c r="E393" s="120"/>
      <c r="F393" s="120" t="s">
        <v>2586</v>
      </c>
      <c r="G393" s="121">
        <v>62010087</v>
      </c>
      <c r="H393" s="120" t="s">
        <v>311</v>
      </c>
      <c r="I393" s="120" t="s">
        <v>1001</v>
      </c>
      <c r="J393" s="120"/>
      <c r="K393" s="120" t="s">
        <v>204</v>
      </c>
      <c r="L393" s="120"/>
      <c r="M393" s="120"/>
      <c r="N393" s="120" t="s">
        <v>242</v>
      </c>
      <c r="O393" s="120" t="s">
        <v>338</v>
      </c>
      <c r="P393" s="124">
        <v>44923</v>
      </c>
      <c r="Q393" s="120" t="s">
        <v>1223</v>
      </c>
      <c r="R393" s="120" t="s">
        <v>886</v>
      </c>
      <c r="S393" s="120" t="s">
        <v>890</v>
      </c>
      <c r="T393" s="124">
        <v>45747</v>
      </c>
      <c r="U393" s="122">
        <v>3.718</v>
      </c>
      <c r="V393" s="122">
        <v>7486.4840599999998</v>
      </c>
      <c r="W393" s="122">
        <v>27834.747739999999</v>
      </c>
      <c r="X393" s="123">
        <v>3.751E-3</v>
      </c>
      <c r="Y393" s="123">
        <v>1.305E-3</v>
      </c>
      <c r="Z393" s="123">
        <v>1.45E-4</v>
      </c>
    </row>
    <row r="394" spans="1:26" ht="15" customHeight="1">
      <c r="A394" s="121">
        <v>316</v>
      </c>
      <c r="B394" s="121">
        <v>316</v>
      </c>
      <c r="C394" s="120" t="s">
        <v>2147</v>
      </c>
      <c r="D394" s="121"/>
      <c r="E394" s="120"/>
      <c r="F394" s="120" t="s">
        <v>2587</v>
      </c>
      <c r="G394" s="121">
        <v>62010020</v>
      </c>
      <c r="H394" s="120" t="s">
        <v>311</v>
      </c>
      <c r="I394" s="120" t="s">
        <v>1006</v>
      </c>
      <c r="J394" s="120"/>
      <c r="K394" s="120" t="s">
        <v>204</v>
      </c>
      <c r="L394" s="120"/>
      <c r="M394" s="120"/>
      <c r="N394" s="120" t="s">
        <v>223</v>
      </c>
      <c r="O394" s="120" t="s">
        <v>338</v>
      </c>
      <c r="P394" s="124">
        <v>44329</v>
      </c>
      <c r="Q394" s="120" t="s">
        <v>1223</v>
      </c>
      <c r="R394" s="120" t="s">
        <v>886</v>
      </c>
      <c r="S394" s="120" t="s">
        <v>890</v>
      </c>
      <c r="T394" s="124">
        <v>45747</v>
      </c>
      <c r="U394" s="122">
        <v>3.718</v>
      </c>
      <c r="V394" s="122">
        <v>14101.851790000001</v>
      </c>
      <c r="W394" s="122">
        <v>52430.684970000002</v>
      </c>
      <c r="X394" s="123">
        <v>1.0355E-2</v>
      </c>
      <c r="Y394" s="123">
        <v>2.4589999999999998E-3</v>
      </c>
      <c r="Z394" s="123">
        <v>2.7399999999999999E-4</v>
      </c>
    </row>
    <row r="395" spans="1:26" ht="15" customHeight="1">
      <c r="A395" s="121">
        <v>316</v>
      </c>
      <c r="B395" s="121">
        <v>316</v>
      </c>
      <c r="C395" s="120" t="s">
        <v>2309</v>
      </c>
      <c r="D395" s="121"/>
      <c r="E395" s="120"/>
      <c r="F395" s="120" t="s">
        <v>2588</v>
      </c>
      <c r="G395" s="121">
        <v>62021597</v>
      </c>
      <c r="H395" s="120" t="s">
        <v>311</v>
      </c>
      <c r="I395" s="120" t="s">
        <v>1002</v>
      </c>
      <c r="J395" s="120"/>
      <c r="K395" s="120" t="s">
        <v>204</v>
      </c>
      <c r="L395" s="120"/>
      <c r="M395" s="120"/>
      <c r="N395" s="120" t="s">
        <v>292</v>
      </c>
      <c r="O395" s="120" t="s">
        <v>338</v>
      </c>
      <c r="P395" s="124">
        <v>45092</v>
      </c>
      <c r="Q395" s="120" t="s">
        <v>1215</v>
      </c>
      <c r="R395" s="120" t="s">
        <v>886</v>
      </c>
      <c r="S395" s="120" t="s">
        <v>890</v>
      </c>
      <c r="T395" s="124">
        <v>45747</v>
      </c>
      <c r="U395" s="122">
        <v>4.0218999999999996</v>
      </c>
      <c r="V395" s="122">
        <v>5828.2310100000004</v>
      </c>
      <c r="W395" s="122">
        <v>23440.562310000001</v>
      </c>
      <c r="X395" s="123">
        <v>5.8279999999999998E-3</v>
      </c>
      <c r="Y395" s="123">
        <v>1.0989999999999999E-3</v>
      </c>
      <c r="Z395" s="123">
        <v>1.22E-4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316</v>
      </c>
      <c r="B2" s="121">
        <v>316</v>
      </c>
      <c r="C2" s="120" t="s">
        <v>2589</v>
      </c>
      <c r="D2" s="121">
        <v>515166544</v>
      </c>
      <c r="E2" s="120" t="s">
        <v>308</v>
      </c>
      <c r="F2" s="120" t="s">
        <v>2590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2591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1212</v>
      </c>
      <c r="R2" s="120" t="s">
        <v>313</v>
      </c>
      <c r="S2" s="120" t="s">
        <v>890</v>
      </c>
      <c r="T2" s="124">
        <v>45747</v>
      </c>
      <c r="U2" s="122">
        <v>6.05</v>
      </c>
      <c r="V2" s="122">
        <v>9.9999999999999995E-7</v>
      </c>
      <c r="W2" s="122">
        <v>392700</v>
      </c>
      <c r="X2" s="122">
        <v>23.71</v>
      </c>
      <c r="Y2" s="122">
        <v>1</v>
      </c>
      <c r="Z2" s="122">
        <v>93.109170000000006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62"/>
  <sheetViews>
    <sheetView rightToLeft="1" topLeftCell="X1" workbookViewId="0">
      <selection activeCell="AH7" sqref="AH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875" bestFit="1" customWidth="1"/>
    <col min="5" max="5" width="10.375" bestFit="1" customWidth="1"/>
    <col min="6" max="6" width="8.625" bestFit="1" customWidth="1"/>
    <col min="7" max="7" width="17.75" bestFit="1" customWidth="1"/>
    <col min="8" max="8" width="14.12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0.75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316</v>
      </c>
      <c r="B2" s="121">
        <v>316</v>
      </c>
      <c r="C2" s="120" t="s">
        <v>1023</v>
      </c>
      <c r="D2" s="121">
        <v>112540097</v>
      </c>
      <c r="E2" s="120" t="s">
        <v>1212</v>
      </c>
      <c r="F2" s="122">
        <v>1</v>
      </c>
      <c r="G2" s="122">
        <v>15000000</v>
      </c>
      <c r="H2" s="122">
        <v>16453.5</v>
      </c>
      <c r="I2" s="123">
        <v>-0.18890399999999999</v>
      </c>
      <c r="J2" s="123">
        <v>8.6000000000000003E-5</v>
      </c>
      <c r="K2" s="121">
        <v>112540098</v>
      </c>
      <c r="L2" s="120" t="s">
        <v>1212</v>
      </c>
      <c r="M2" s="120" t="s">
        <v>1213</v>
      </c>
      <c r="N2" s="122">
        <v>-15000000</v>
      </c>
      <c r="O2" s="122">
        <v>-14253.982040000001</v>
      </c>
      <c r="P2" s="123">
        <v>0.16365099999999999</v>
      </c>
      <c r="Q2" s="123">
        <v>-7.3999999999999996E-5</v>
      </c>
      <c r="R2" s="122">
        <v>2199.5179600000001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928</v>
      </c>
      <c r="X2" s="120" t="s">
        <v>2593</v>
      </c>
      <c r="Y2" s="120" t="s">
        <v>338</v>
      </c>
      <c r="Z2" s="124">
        <v>45736</v>
      </c>
      <c r="AA2" s="124">
        <v>45768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100</v>
      </c>
      <c r="AJ2" s="122"/>
      <c r="AK2" s="120"/>
      <c r="AL2" s="123"/>
      <c r="AM2" s="120" t="s">
        <v>2592</v>
      </c>
      <c r="AN2" s="123">
        <v>-2.5252E-2</v>
      </c>
      <c r="AO2" s="123">
        <v>1.1E-5</v>
      </c>
    </row>
    <row r="3" spans="1:41" ht="15" customHeight="1">
      <c r="A3" s="121">
        <v>316</v>
      </c>
      <c r="B3" s="121">
        <v>316</v>
      </c>
      <c r="C3" s="120" t="s">
        <v>1018</v>
      </c>
      <c r="D3" s="121">
        <v>76021137</v>
      </c>
      <c r="E3" s="120" t="s">
        <v>1223</v>
      </c>
      <c r="F3" s="122">
        <v>3.718</v>
      </c>
      <c r="G3" s="122">
        <v>3000000</v>
      </c>
      <c r="H3" s="122">
        <v>3000.0001200000002</v>
      </c>
      <c r="I3" s="123">
        <v>-0.12805900000000001</v>
      </c>
      <c r="J3" s="123">
        <v>5.7000000000000003E-5</v>
      </c>
      <c r="K3" s="121">
        <v>760211370</v>
      </c>
      <c r="L3" s="120" t="s">
        <v>1212</v>
      </c>
      <c r="M3" s="120" t="s">
        <v>1213</v>
      </c>
      <c r="N3" s="122">
        <v>-3000000</v>
      </c>
      <c r="O3" s="122">
        <v>-10997.59</v>
      </c>
      <c r="P3" s="123">
        <v>0.12626399999999999</v>
      </c>
      <c r="Q3" s="123">
        <v>-5.7000000000000003E-5</v>
      </c>
      <c r="R3" s="122">
        <v>156.41012000000001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2599</v>
      </c>
      <c r="Y3" s="120" t="s">
        <v>338</v>
      </c>
      <c r="Z3" s="124">
        <v>45735</v>
      </c>
      <c r="AA3" s="124">
        <v>45768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3.6709999999999998</v>
      </c>
      <c r="AJ3" s="122"/>
      <c r="AK3" s="120"/>
      <c r="AL3" s="123"/>
      <c r="AM3" s="120" t="s">
        <v>2594</v>
      </c>
      <c r="AN3" s="123">
        <v>-1.7949999999999999E-3</v>
      </c>
      <c r="AO3" s="123">
        <v>0</v>
      </c>
    </row>
    <row r="4" spans="1:41" ht="15" customHeight="1">
      <c r="A4" s="121">
        <v>316</v>
      </c>
      <c r="B4" s="121">
        <v>316</v>
      </c>
      <c r="C4" s="120" t="s">
        <v>1016</v>
      </c>
      <c r="D4" s="121">
        <v>31011170</v>
      </c>
      <c r="E4" s="120" t="s">
        <v>1212</v>
      </c>
      <c r="F4" s="122">
        <v>1</v>
      </c>
      <c r="G4" s="122">
        <v>118200000</v>
      </c>
      <c r="H4" s="122">
        <v>154487.87796000001</v>
      </c>
      <c r="I4" s="123">
        <v>-1.773695</v>
      </c>
      <c r="J4" s="123">
        <v>8.0699999999999999E-4</v>
      </c>
      <c r="K4" s="121">
        <v>310111700</v>
      </c>
      <c r="L4" s="120" t="s">
        <v>1212</v>
      </c>
      <c r="M4" s="120" t="s">
        <v>1213</v>
      </c>
      <c r="N4" s="122">
        <v>-118200000</v>
      </c>
      <c r="O4" s="122">
        <v>-149252.03099999999</v>
      </c>
      <c r="P4" s="123">
        <v>1.7135819999999999</v>
      </c>
      <c r="Q4" s="123">
        <v>-7.7999999999999999E-4</v>
      </c>
      <c r="R4" s="122">
        <v>5235.8469599999999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2593</v>
      </c>
      <c r="Y4" s="120" t="s">
        <v>338</v>
      </c>
      <c r="Z4" s="124">
        <v>45152</v>
      </c>
      <c r="AA4" s="124">
        <v>46425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2595</v>
      </c>
      <c r="AN4" s="123">
        <v>-6.0113E-2</v>
      </c>
      <c r="AO4" s="123">
        <v>2.6999999999999999E-5</v>
      </c>
    </row>
    <row r="5" spans="1:41" ht="15" customHeight="1">
      <c r="A5" s="121">
        <v>316</v>
      </c>
      <c r="B5" s="121">
        <v>316</v>
      </c>
      <c r="C5" s="120" t="s">
        <v>1018</v>
      </c>
      <c r="D5" s="121">
        <v>76021169</v>
      </c>
      <c r="E5" s="120" t="s">
        <v>1223</v>
      </c>
      <c r="F5" s="122">
        <v>3.718</v>
      </c>
      <c r="G5" s="122">
        <v>18000000</v>
      </c>
      <c r="H5" s="122">
        <v>17999.999800000001</v>
      </c>
      <c r="I5" s="123">
        <v>-0.76836199999999999</v>
      </c>
      <c r="J5" s="123">
        <v>3.4900000000000003E-4</v>
      </c>
      <c r="K5" s="121">
        <v>760211690</v>
      </c>
      <c r="L5" s="120" t="s">
        <v>1212</v>
      </c>
      <c r="M5" s="120" t="s">
        <v>1213</v>
      </c>
      <c r="N5" s="122">
        <v>-18000000</v>
      </c>
      <c r="O5" s="122">
        <v>-66329.381999999998</v>
      </c>
      <c r="P5" s="123">
        <v>0.76153599999999999</v>
      </c>
      <c r="Q5" s="123">
        <v>-3.4600000000000001E-4</v>
      </c>
      <c r="R5" s="122">
        <v>594.61779999999999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2599</v>
      </c>
      <c r="Y5" s="120" t="s">
        <v>338</v>
      </c>
      <c r="Z5" s="124">
        <v>45743</v>
      </c>
      <c r="AA5" s="124">
        <v>45750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3.6749999999999998</v>
      </c>
      <c r="AJ5" s="122"/>
      <c r="AK5" s="120"/>
      <c r="AL5" s="123"/>
      <c r="AM5" s="120" t="s">
        <v>2595</v>
      </c>
      <c r="AN5" s="123">
        <v>-6.8259999999999996E-3</v>
      </c>
      <c r="AO5" s="123">
        <v>3.0000000000000001E-6</v>
      </c>
    </row>
    <row r="6" spans="1:41" ht="15" customHeight="1">
      <c r="A6" s="121">
        <v>316</v>
      </c>
      <c r="B6" s="121">
        <v>316</v>
      </c>
      <c r="C6" s="120" t="s">
        <v>1016</v>
      </c>
      <c r="D6" s="121">
        <v>31011190</v>
      </c>
      <c r="E6" s="120" t="s">
        <v>1212</v>
      </c>
      <c r="F6" s="122">
        <v>1</v>
      </c>
      <c r="G6" s="122">
        <v>65900000</v>
      </c>
      <c r="H6" s="122">
        <v>64388.056299999997</v>
      </c>
      <c r="I6" s="123">
        <v>-0.73924800000000002</v>
      </c>
      <c r="J6" s="123">
        <v>3.3700000000000001E-4</v>
      </c>
      <c r="K6" s="121">
        <v>310111900</v>
      </c>
      <c r="L6" s="120" t="s">
        <v>1212</v>
      </c>
      <c r="M6" s="120" t="s">
        <v>1213</v>
      </c>
      <c r="N6" s="122">
        <v>-65900000</v>
      </c>
      <c r="O6" s="122">
        <v>-65900</v>
      </c>
      <c r="P6" s="123">
        <v>0.756606</v>
      </c>
      <c r="Q6" s="123">
        <v>-3.4400000000000001E-4</v>
      </c>
      <c r="R6" s="122">
        <v>-1511.9437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2593</v>
      </c>
      <c r="Y6" s="120" t="s">
        <v>338</v>
      </c>
      <c r="Z6" s="124">
        <v>44648</v>
      </c>
      <c r="AA6" s="124">
        <v>48652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2596</v>
      </c>
      <c r="AN6" s="123">
        <v>1.7357999999999998E-2</v>
      </c>
      <c r="AO6" s="123">
        <v>-6.9999999999999999E-6</v>
      </c>
    </row>
    <row r="7" spans="1:41" ht="15" customHeight="1">
      <c r="A7" s="121">
        <v>316</v>
      </c>
      <c r="B7" s="121">
        <v>316</v>
      </c>
      <c r="C7" s="120" t="s">
        <v>1020</v>
      </c>
      <c r="D7" s="121">
        <v>76023000</v>
      </c>
      <c r="E7" s="120" t="s">
        <v>1212</v>
      </c>
      <c r="F7" s="122">
        <v>1</v>
      </c>
      <c r="G7" s="122">
        <v>300000000</v>
      </c>
      <c r="H7" s="122">
        <v>255660</v>
      </c>
      <c r="I7" s="123">
        <v>-2.9352670000000001</v>
      </c>
      <c r="J7" s="123">
        <v>1.3359999999999999E-3</v>
      </c>
      <c r="K7" s="121">
        <v>76023001</v>
      </c>
      <c r="L7" s="120" t="s">
        <v>1212</v>
      </c>
      <c r="M7" s="120" t="s">
        <v>1213</v>
      </c>
      <c r="N7" s="122">
        <v>-300000000</v>
      </c>
      <c r="O7" s="122">
        <v>-250650</v>
      </c>
      <c r="P7" s="123">
        <v>2.8777460000000001</v>
      </c>
      <c r="Q7" s="123">
        <v>-1.31E-3</v>
      </c>
      <c r="R7" s="122">
        <v>5010</v>
      </c>
      <c r="S7" s="120" t="s">
        <v>203</v>
      </c>
      <c r="T7" s="120" t="s">
        <v>203</v>
      </c>
      <c r="U7" s="120" t="s">
        <v>750</v>
      </c>
      <c r="V7" s="120" t="s">
        <v>313</v>
      </c>
      <c r="W7" s="120" t="s">
        <v>928</v>
      </c>
      <c r="X7" s="120" t="s">
        <v>2597</v>
      </c>
      <c r="Y7" s="120" t="s">
        <v>338</v>
      </c>
      <c r="Z7" s="124">
        <v>45484</v>
      </c>
      <c r="AA7" s="124">
        <v>47314</v>
      </c>
      <c r="AB7" s="120" t="s">
        <v>897</v>
      </c>
      <c r="AC7" s="120" t="s">
        <v>899</v>
      </c>
      <c r="AD7" s="120" t="s">
        <v>912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2598</v>
      </c>
      <c r="AN7" s="123">
        <v>-5.7520000000000002E-2</v>
      </c>
      <c r="AO7" s="123">
        <v>2.5999999999999998E-5</v>
      </c>
    </row>
    <row r="8" spans="1:41" ht="15" customHeight="1">
      <c r="A8" s="121">
        <v>316</v>
      </c>
      <c r="B8" s="121">
        <v>316</v>
      </c>
      <c r="C8" s="120" t="s">
        <v>1016</v>
      </c>
      <c r="D8" s="121">
        <v>31011191</v>
      </c>
      <c r="E8" s="120" t="s">
        <v>1212</v>
      </c>
      <c r="F8" s="122">
        <v>1</v>
      </c>
      <c r="G8" s="122">
        <v>44300000</v>
      </c>
      <c r="H8" s="122">
        <v>43481.956200000001</v>
      </c>
      <c r="I8" s="123">
        <v>-0.499222</v>
      </c>
      <c r="J8" s="123">
        <v>2.2699999999999999E-4</v>
      </c>
      <c r="K8" s="121">
        <v>310111910</v>
      </c>
      <c r="L8" s="120" t="s">
        <v>1212</v>
      </c>
      <c r="M8" s="120" t="s">
        <v>1213</v>
      </c>
      <c r="N8" s="122">
        <v>-44300000</v>
      </c>
      <c r="O8" s="122">
        <v>-44300</v>
      </c>
      <c r="P8" s="123">
        <v>0.50861400000000001</v>
      </c>
      <c r="Q8" s="123">
        <v>-2.31E-4</v>
      </c>
      <c r="R8" s="122">
        <v>-818.04380000000003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2593</v>
      </c>
      <c r="Y8" s="120" t="s">
        <v>338</v>
      </c>
      <c r="Z8" s="124">
        <v>44718</v>
      </c>
      <c r="AA8" s="124">
        <v>48715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2596</v>
      </c>
      <c r="AN8" s="123">
        <v>9.3919999999999993E-3</v>
      </c>
      <c r="AO8" s="123">
        <v>-3.9999999999999998E-6</v>
      </c>
    </row>
    <row r="9" spans="1:41" ht="15" customHeight="1">
      <c r="A9" s="121">
        <v>316</v>
      </c>
      <c r="B9" s="121">
        <v>316</v>
      </c>
      <c r="C9" s="120" t="s">
        <v>1018</v>
      </c>
      <c r="D9" s="121">
        <v>76021103</v>
      </c>
      <c r="E9" s="120" t="s">
        <v>1223</v>
      </c>
      <c r="F9" s="122">
        <v>3.718</v>
      </c>
      <c r="G9" s="122">
        <v>-100000000</v>
      </c>
      <c r="H9" s="122">
        <v>-99999.999970000004</v>
      </c>
      <c r="I9" s="123">
        <v>4.2686849999999996</v>
      </c>
      <c r="J9" s="123">
        <v>-1.9430000000000001E-3</v>
      </c>
      <c r="K9" s="121">
        <v>760211030</v>
      </c>
      <c r="L9" s="120" t="s">
        <v>1212</v>
      </c>
      <c r="M9" s="120" t="s">
        <v>1213</v>
      </c>
      <c r="N9" s="122">
        <v>100000000</v>
      </c>
      <c r="O9" s="122">
        <v>364309.81800000003</v>
      </c>
      <c r="P9" s="123">
        <v>-4.18269</v>
      </c>
      <c r="Q9" s="123">
        <v>1.9040000000000001E-3</v>
      </c>
      <c r="R9" s="122">
        <v>-7490.1823000000004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2599</v>
      </c>
      <c r="Y9" s="120" t="s">
        <v>338</v>
      </c>
      <c r="Z9" s="124">
        <v>45733</v>
      </c>
      <c r="AA9" s="124">
        <v>45776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3.6629999999999998</v>
      </c>
      <c r="AJ9" s="122"/>
      <c r="AK9" s="120"/>
      <c r="AL9" s="123"/>
      <c r="AM9" s="120" t="s">
        <v>2595</v>
      </c>
      <c r="AN9" s="123">
        <v>8.5995000000000002E-2</v>
      </c>
      <c r="AO9" s="123">
        <v>-3.8999999999999999E-5</v>
      </c>
    </row>
    <row r="10" spans="1:41" ht="15" customHeight="1">
      <c r="A10" s="121">
        <v>316</v>
      </c>
      <c r="B10" s="121">
        <v>316</v>
      </c>
      <c r="C10" s="120" t="s">
        <v>1016</v>
      </c>
      <c r="D10" s="121">
        <v>31028602</v>
      </c>
      <c r="E10" s="120" t="s">
        <v>1212</v>
      </c>
      <c r="F10" s="122">
        <v>1</v>
      </c>
      <c r="G10" s="122">
        <v>-19000000</v>
      </c>
      <c r="H10" s="122">
        <v>-19048.368299999998</v>
      </c>
      <c r="I10" s="123">
        <v>0.218696</v>
      </c>
      <c r="J10" s="123">
        <v>-9.8999999999999994E-5</v>
      </c>
      <c r="K10" s="121">
        <v>31028601</v>
      </c>
      <c r="L10" s="120" t="s">
        <v>1212</v>
      </c>
      <c r="M10" s="120" t="s">
        <v>1213</v>
      </c>
      <c r="N10" s="122">
        <v>19000000</v>
      </c>
      <c r="O10" s="122">
        <v>18011.823530000001</v>
      </c>
      <c r="P10" s="123">
        <v>-0.20679600000000001</v>
      </c>
      <c r="Q10" s="123">
        <v>9.3999999999999994E-5</v>
      </c>
      <c r="R10" s="122">
        <v>-1036.54477</v>
      </c>
      <c r="S10" s="120" t="s">
        <v>203</v>
      </c>
      <c r="T10" s="120" t="s">
        <v>203</v>
      </c>
      <c r="U10" s="120" t="s">
        <v>750</v>
      </c>
      <c r="V10" s="120" t="s">
        <v>313</v>
      </c>
      <c r="W10" s="120" t="s">
        <v>928</v>
      </c>
      <c r="X10" s="120" t="s">
        <v>2593</v>
      </c>
      <c r="Y10" s="120" t="s">
        <v>338</v>
      </c>
      <c r="Z10" s="124">
        <v>44543</v>
      </c>
      <c r="AA10" s="124">
        <v>46369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2595</v>
      </c>
      <c r="AN10" s="123">
        <v>1.1900000000000001E-2</v>
      </c>
      <c r="AO10" s="123">
        <v>-5.0000000000000004E-6</v>
      </c>
    </row>
    <row r="11" spans="1:41" ht="15" customHeight="1">
      <c r="A11" s="121">
        <v>316</v>
      </c>
      <c r="B11" s="121">
        <v>316</v>
      </c>
      <c r="C11" s="120" t="s">
        <v>1018</v>
      </c>
      <c r="D11" s="121">
        <v>76018596</v>
      </c>
      <c r="E11" s="120" t="s">
        <v>1223</v>
      </c>
      <c r="F11" s="122">
        <v>3.718</v>
      </c>
      <c r="G11" s="122">
        <v>-82000000</v>
      </c>
      <c r="H11" s="122">
        <v>-82000.000180000003</v>
      </c>
      <c r="I11" s="123">
        <v>3.5003220000000002</v>
      </c>
      <c r="J11" s="123">
        <v>-1.593E-3</v>
      </c>
      <c r="K11" s="121">
        <v>760185960</v>
      </c>
      <c r="L11" s="120" t="s">
        <v>1212</v>
      </c>
      <c r="M11" s="120" t="s">
        <v>1213</v>
      </c>
      <c r="N11" s="122">
        <v>82000000</v>
      </c>
      <c r="O11" s="122">
        <v>301732.04800000001</v>
      </c>
      <c r="P11" s="123">
        <v>-3.464226</v>
      </c>
      <c r="Q11" s="123">
        <v>1.5770000000000001E-3</v>
      </c>
      <c r="R11" s="122">
        <v>-3143.9521800000002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2599</v>
      </c>
      <c r="Y11" s="120" t="s">
        <v>338</v>
      </c>
      <c r="Z11" s="124">
        <v>45195</v>
      </c>
      <c r="AA11" s="124">
        <v>46274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3.819</v>
      </c>
      <c r="AJ11" s="122"/>
      <c r="AK11" s="120"/>
      <c r="AL11" s="123"/>
      <c r="AM11" s="120" t="s">
        <v>2594</v>
      </c>
      <c r="AN11" s="123">
        <v>3.6096000000000003E-2</v>
      </c>
      <c r="AO11" s="123">
        <v>-1.5999999999999999E-5</v>
      </c>
    </row>
    <row r="12" spans="1:41" ht="15" customHeight="1">
      <c r="A12" s="121">
        <v>316</v>
      </c>
      <c r="B12" s="121">
        <v>316</v>
      </c>
      <c r="C12" s="120" t="s">
        <v>1018</v>
      </c>
      <c r="D12" s="121">
        <v>76020204</v>
      </c>
      <c r="E12" s="120" t="s">
        <v>1223</v>
      </c>
      <c r="F12" s="122">
        <v>3.718</v>
      </c>
      <c r="G12" s="122">
        <v>-30500000</v>
      </c>
      <c r="H12" s="122">
        <v>-30500.000230000001</v>
      </c>
      <c r="I12" s="123">
        <v>1.3019480000000001</v>
      </c>
      <c r="J12" s="123">
        <v>-5.9199999999999997E-4</v>
      </c>
      <c r="K12" s="121">
        <v>760202040</v>
      </c>
      <c r="L12" s="120" t="s">
        <v>1212</v>
      </c>
      <c r="M12" s="120" t="s">
        <v>1213</v>
      </c>
      <c r="N12" s="122">
        <v>30500000</v>
      </c>
      <c r="O12" s="122">
        <v>109148.06200000001</v>
      </c>
      <c r="P12" s="123">
        <v>-1.2531429999999999</v>
      </c>
      <c r="Q12" s="123">
        <v>5.6999999999999998E-4</v>
      </c>
      <c r="R12" s="122">
        <v>-4250.9382299999997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2599</v>
      </c>
      <c r="Y12" s="120" t="s">
        <v>338</v>
      </c>
      <c r="Z12" s="124">
        <v>45490</v>
      </c>
      <c r="AA12" s="124">
        <v>45855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3.6269999999999998</v>
      </c>
      <c r="AJ12" s="122"/>
      <c r="AK12" s="120"/>
      <c r="AL12" s="123"/>
      <c r="AM12" s="120" t="s">
        <v>2594</v>
      </c>
      <c r="AN12" s="123">
        <v>4.8805000000000001E-2</v>
      </c>
      <c r="AO12" s="123">
        <v>-2.1999999999999999E-5</v>
      </c>
    </row>
    <row r="13" spans="1:41" ht="15" customHeight="1">
      <c r="A13" s="121">
        <v>316</v>
      </c>
      <c r="B13" s="121">
        <v>316</v>
      </c>
      <c r="C13" s="120" t="s">
        <v>1018</v>
      </c>
      <c r="D13" s="121">
        <v>76020356</v>
      </c>
      <c r="E13" s="120" t="s">
        <v>1223</v>
      </c>
      <c r="F13" s="122">
        <v>3.718</v>
      </c>
      <c r="G13" s="122">
        <v>-58993000</v>
      </c>
      <c r="H13" s="122">
        <v>-58992.999750000003</v>
      </c>
      <c r="I13" s="123">
        <v>2.5182250000000002</v>
      </c>
      <c r="J13" s="123">
        <v>-1.145E-3</v>
      </c>
      <c r="K13" s="121">
        <v>760203560</v>
      </c>
      <c r="L13" s="120" t="s">
        <v>1212</v>
      </c>
      <c r="M13" s="120" t="s">
        <v>1213</v>
      </c>
      <c r="N13" s="122">
        <v>58993000</v>
      </c>
      <c r="O13" s="122">
        <v>216921.41899999999</v>
      </c>
      <c r="P13" s="123">
        <v>-2.4905040000000001</v>
      </c>
      <c r="Q13" s="123">
        <v>1.1329999999999999E-3</v>
      </c>
      <c r="R13" s="122">
        <v>-2414.5547499999998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2599</v>
      </c>
      <c r="Y13" s="120" t="s">
        <v>338</v>
      </c>
      <c r="Z13" s="124">
        <v>45525</v>
      </c>
      <c r="AA13" s="124">
        <v>45894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3.722</v>
      </c>
      <c r="AJ13" s="122"/>
      <c r="AK13" s="120"/>
      <c r="AL13" s="123"/>
      <c r="AM13" s="120" t="s">
        <v>2594</v>
      </c>
      <c r="AN13" s="123">
        <v>2.7720999999999999E-2</v>
      </c>
      <c r="AO13" s="123">
        <v>-1.2E-5</v>
      </c>
    </row>
    <row r="14" spans="1:41" ht="15" customHeight="1">
      <c r="A14" s="121">
        <v>316</v>
      </c>
      <c r="B14" s="121">
        <v>316</v>
      </c>
      <c r="C14" s="120" t="s">
        <v>1018</v>
      </c>
      <c r="D14" s="121">
        <v>76020372</v>
      </c>
      <c r="E14" s="120" t="s">
        <v>1223</v>
      </c>
      <c r="F14" s="122">
        <v>3.718</v>
      </c>
      <c r="G14" s="122">
        <v>-37000000</v>
      </c>
      <c r="H14" s="122">
        <v>-37000.000139999996</v>
      </c>
      <c r="I14" s="123">
        <v>1.579413</v>
      </c>
      <c r="J14" s="123">
        <v>-7.18E-4</v>
      </c>
      <c r="K14" s="121">
        <v>760203720</v>
      </c>
      <c r="L14" s="120" t="s">
        <v>1212</v>
      </c>
      <c r="M14" s="120" t="s">
        <v>1213</v>
      </c>
      <c r="N14" s="122">
        <v>37000000</v>
      </c>
      <c r="O14" s="122">
        <v>133743.06599999999</v>
      </c>
      <c r="P14" s="123">
        <v>-1.5355220000000001</v>
      </c>
      <c r="Q14" s="123">
        <v>6.9899999999999997E-4</v>
      </c>
      <c r="R14" s="122">
        <v>-3822.9341399999998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2599</v>
      </c>
      <c r="Y14" s="120" t="s">
        <v>338</v>
      </c>
      <c r="Z14" s="124">
        <v>45530</v>
      </c>
      <c r="AA14" s="124">
        <v>45909</v>
      </c>
      <c r="AB14" s="120" t="s">
        <v>897</v>
      </c>
      <c r="AC14" s="120" t="s">
        <v>898</v>
      </c>
      <c r="AD14" s="120" t="s">
        <v>912</v>
      </c>
      <c r="AE14" s="120" t="s">
        <v>913</v>
      </c>
      <c r="AF14" s="120" t="s">
        <v>897</v>
      </c>
      <c r="AG14" s="120" t="s">
        <v>897</v>
      </c>
      <c r="AH14" s="123"/>
      <c r="AI14" s="122">
        <v>3.6560000000000001</v>
      </c>
      <c r="AJ14" s="122"/>
      <c r="AK14" s="120"/>
      <c r="AL14" s="123"/>
      <c r="AM14" s="120" t="s">
        <v>2598</v>
      </c>
      <c r="AN14" s="123">
        <v>4.3890999999999999E-2</v>
      </c>
      <c r="AO14" s="123">
        <v>-1.9000000000000001E-5</v>
      </c>
    </row>
    <row r="15" spans="1:41" ht="15" customHeight="1">
      <c r="A15" s="121">
        <v>316</v>
      </c>
      <c r="B15" s="121">
        <v>316</v>
      </c>
      <c r="C15" s="120" t="s">
        <v>1018</v>
      </c>
      <c r="D15" s="121">
        <v>76020460</v>
      </c>
      <c r="E15" s="120" t="s">
        <v>1223</v>
      </c>
      <c r="F15" s="122">
        <v>3.718</v>
      </c>
      <c r="G15" s="122">
        <v>-64300000</v>
      </c>
      <c r="H15" s="122">
        <v>-64300.000099999997</v>
      </c>
      <c r="I15" s="123">
        <v>2.7447650000000001</v>
      </c>
      <c r="J15" s="123">
        <v>-1.25E-3</v>
      </c>
      <c r="K15" s="121">
        <v>760204600</v>
      </c>
      <c r="L15" s="120" t="s">
        <v>1212</v>
      </c>
      <c r="M15" s="120" t="s">
        <v>1213</v>
      </c>
      <c r="N15" s="122">
        <v>64300000</v>
      </c>
      <c r="O15" s="122">
        <v>240587.51500000001</v>
      </c>
      <c r="P15" s="123">
        <v>-2.7622170000000001</v>
      </c>
      <c r="Q15" s="123">
        <v>1.2570000000000001E-3</v>
      </c>
      <c r="R15" s="122">
        <v>1520.1149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2599</v>
      </c>
      <c r="Y15" s="120" t="s">
        <v>338</v>
      </c>
      <c r="Z15" s="124">
        <v>45553</v>
      </c>
      <c r="AA15" s="124">
        <v>45951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3.7730000000000001</v>
      </c>
      <c r="AJ15" s="122"/>
      <c r="AK15" s="120"/>
      <c r="AL15" s="123"/>
      <c r="AM15" s="120" t="s">
        <v>2595</v>
      </c>
      <c r="AN15" s="123">
        <v>-1.7451999999999999E-2</v>
      </c>
      <c r="AO15" s="123">
        <v>6.9999999999999999E-6</v>
      </c>
    </row>
    <row r="16" spans="1:41" ht="15" customHeight="1">
      <c r="A16" s="121">
        <v>316</v>
      </c>
      <c r="B16" s="121">
        <v>316</v>
      </c>
      <c r="C16" s="120" t="s">
        <v>1018</v>
      </c>
      <c r="D16" s="121">
        <v>76020476</v>
      </c>
      <c r="E16" s="120" t="s">
        <v>1215</v>
      </c>
      <c r="F16" s="122">
        <v>4.0218999999999996</v>
      </c>
      <c r="G16" s="122">
        <v>-23100000</v>
      </c>
      <c r="H16" s="122">
        <v>-23100.00043</v>
      </c>
      <c r="I16" s="123">
        <v>1.066665</v>
      </c>
      <c r="J16" s="123">
        <v>-4.86E-4</v>
      </c>
      <c r="K16" s="121">
        <v>760204760</v>
      </c>
      <c r="L16" s="120" t="s">
        <v>1212</v>
      </c>
      <c r="M16" s="120" t="s">
        <v>1213</v>
      </c>
      <c r="N16" s="122">
        <v>23100000</v>
      </c>
      <c r="O16" s="122">
        <v>96517.875</v>
      </c>
      <c r="P16" s="123">
        <v>-1.108134</v>
      </c>
      <c r="Q16" s="123">
        <v>5.04E-4</v>
      </c>
      <c r="R16" s="122">
        <v>3611.9845700000001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2600</v>
      </c>
      <c r="Y16" s="120" t="s">
        <v>338</v>
      </c>
      <c r="Z16" s="124">
        <v>45553</v>
      </c>
      <c r="AA16" s="124">
        <v>45958</v>
      </c>
      <c r="AB16" s="120" t="s">
        <v>897</v>
      </c>
      <c r="AC16" s="120" t="s">
        <v>898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4.1989999999999998</v>
      </c>
      <c r="AJ16" s="122"/>
      <c r="AK16" s="120"/>
      <c r="AL16" s="123"/>
      <c r="AM16" s="120" t="s">
        <v>2596</v>
      </c>
      <c r="AN16" s="123">
        <v>-4.1468999999999999E-2</v>
      </c>
      <c r="AO16" s="123">
        <v>1.8E-5</v>
      </c>
    </row>
    <row r="17" spans="1:41" ht="15" customHeight="1">
      <c r="A17" s="121">
        <v>316</v>
      </c>
      <c r="B17" s="121">
        <v>316</v>
      </c>
      <c r="C17" s="120" t="s">
        <v>1018</v>
      </c>
      <c r="D17" s="121">
        <v>76020492</v>
      </c>
      <c r="E17" s="120" t="s">
        <v>1215</v>
      </c>
      <c r="F17" s="122">
        <v>4.0218999999999996</v>
      </c>
      <c r="G17" s="122">
        <v>-7700000</v>
      </c>
      <c r="H17" s="122">
        <v>-7700.0001400000001</v>
      </c>
      <c r="I17" s="123">
        <v>0.35555500000000001</v>
      </c>
      <c r="J17" s="123">
        <v>-1.6200000000000001E-4</v>
      </c>
      <c r="K17" s="121">
        <v>760204920</v>
      </c>
      <c r="L17" s="120" t="s">
        <v>1212</v>
      </c>
      <c r="M17" s="120" t="s">
        <v>1213</v>
      </c>
      <c r="N17" s="122">
        <v>7700000</v>
      </c>
      <c r="O17" s="122">
        <v>32172.625</v>
      </c>
      <c r="P17" s="123">
        <v>-0.36937799999999998</v>
      </c>
      <c r="Q17" s="123">
        <v>1.6799999999999999E-4</v>
      </c>
      <c r="R17" s="122">
        <v>1203.99486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2600</v>
      </c>
      <c r="Y17" s="120" t="s">
        <v>338</v>
      </c>
      <c r="Z17" s="124">
        <v>45553</v>
      </c>
      <c r="AA17" s="124">
        <v>45958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4.1989999999999998</v>
      </c>
      <c r="AJ17" s="122"/>
      <c r="AK17" s="120"/>
      <c r="AL17" s="123"/>
      <c r="AM17" s="120" t="s">
        <v>2596</v>
      </c>
      <c r="AN17" s="123">
        <v>-1.3823E-2</v>
      </c>
      <c r="AO17" s="123">
        <v>6.0000000000000002E-6</v>
      </c>
    </row>
    <row r="18" spans="1:41" ht="15" customHeight="1">
      <c r="A18" s="121">
        <v>316</v>
      </c>
      <c r="B18" s="121">
        <v>316</v>
      </c>
      <c r="C18" s="120" t="s">
        <v>1018</v>
      </c>
      <c r="D18" s="121">
        <v>76020524</v>
      </c>
      <c r="E18" s="120" t="s">
        <v>1223</v>
      </c>
      <c r="F18" s="122">
        <v>3.718</v>
      </c>
      <c r="G18" s="122">
        <v>-29506330</v>
      </c>
      <c r="H18" s="122">
        <v>-29506.330040000001</v>
      </c>
      <c r="I18" s="123">
        <v>1.259531</v>
      </c>
      <c r="J18" s="123">
        <v>-5.7200000000000003E-4</v>
      </c>
      <c r="K18" s="121">
        <v>760205240</v>
      </c>
      <c r="L18" s="120" t="s">
        <v>1212</v>
      </c>
      <c r="M18" s="120" t="s">
        <v>1213</v>
      </c>
      <c r="N18" s="122">
        <v>29506330</v>
      </c>
      <c r="O18" s="122">
        <v>109517.735</v>
      </c>
      <c r="P18" s="123">
        <v>-1.257387</v>
      </c>
      <c r="Q18" s="123">
        <v>5.7200000000000003E-4</v>
      </c>
      <c r="R18" s="122">
        <v>-186.80004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2599</v>
      </c>
      <c r="Y18" s="120" t="s">
        <v>338</v>
      </c>
      <c r="Z18" s="124">
        <v>45560</v>
      </c>
      <c r="AA18" s="124">
        <v>45973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3.7559999999999998</v>
      </c>
      <c r="AJ18" s="122"/>
      <c r="AK18" s="120"/>
      <c r="AL18" s="123"/>
      <c r="AM18" s="120" t="s">
        <v>2594</v>
      </c>
      <c r="AN18" s="123">
        <v>2.1440000000000001E-3</v>
      </c>
      <c r="AO18" s="123">
        <v>0</v>
      </c>
    </row>
    <row r="19" spans="1:41" ht="15" customHeight="1">
      <c r="A19" s="121">
        <v>316</v>
      </c>
      <c r="B19" s="121">
        <v>316</v>
      </c>
      <c r="C19" s="120" t="s">
        <v>1018</v>
      </c>
      <c r="D19" s="121">
        <v>76020644</v>
      </c>
      <c r="E19" s="120" t="s">
        <v>1223</v>
      </c>
      <c r="F19" s="122">
        <v>3.718</v>
      </c>
      <c r="G19" s="122">
        <v>-41480000</v>
      </c>
      <c r="H19" s="122">
        <v>-41479.999759999999</v>
      </c>
      <c r="I19" s="123">
        <v>1.770651</v>
      </c>
      <c r="J19" s="123">
        <v>-8.0599999999999997E-4</v>
      </c>
      <c r="K19" s="121">
        <v>760206440</v>
      </c>
      <c r="L19" s="120" t="s">
        <v>1212</v>
      </c>
      <c r="M19" s="120" t="s">
        <v>1213</v>
      </c>
      <c r="N19" s="122">
        <v>41480000</v>
      </c>
      <c r="O19" s="122">
        <v>154298.992</v>
      </c>
      <c r="P19" s="123">
        <v>-1.7715270000000001</v>
      </c>
      <c r="Q19" s="123">
        <v>8.0599999999999997E-4</v>
      </c>
      <c r="R19" s="122">
        <v>76.352239999999995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2599</v>
      </c>
      <c r="Y19" s="120" t="s">
        <v>338</v>
      </c>
      <c r="Z19" s="124">
        <v>45601</v>
      </c>
      <c r="AA19" s="124">
        <v>46001</v>
      </c>
      <c r="AB19" s="120" t="s">
        <v>897</v>
      </c>
      <c r="AC19" s="120" t="s">
        <v>898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3.7480000000000002</v>
      </c>
      <c r="AJ19" s="122"/>
      <c r="AK19" s="120"/>
      <c r="AL19" s="123"/>
      <c r="AM19" s="120" t="s">
        <v>2595</v>
      </c>
      <c r="AN19" s="123">
        <v>-8.7600000000000004E-4</v>
      </c>
      <c r="AO19" s="123">
        <v>0</v>
      </c>
    </row>
    <row r="20" spans="1:41" ht="15" customHeight="1">
      <c r="A20" s="121">
        <v>316</v>
      </c>
      <c r="B20" s="121">
        <v>316</v>
      </c>
      <c r="C20" s="120" t="s">
        <v>1018</v>
      </c>
      <c r="D20" s="121">
        <v>76020788</v>
      </c>
      <c r="E20" s="120" t="s">
        <v>1215</v>
      </c>
      <c r="F20" s="122">
        <v>4.0218999999999996</v>
      </c>
      <c r="G20" s="122">
        <v>-15400000</v>
      </c>
      <c r="H20" s="122">
        <v>-15399.99994</v>
      </c>
      <c r="I20" s="123">
        <v>0.71110899999999999</v>
      </c>
      <c r="J20" s="123">
        <v>-3.2299999999999999E-4</v>
      </c>
      <c r="K20" s="121">
        <v>760207880</v>
      </c>
      <c r="L20" s="120" t="s">
        <v>1212</v>
      </c>
      <c r="M20" s="120" t="s">
        <v>1213</v>
      </c>
      <c r="N20" s="122">
        <v>15400000</v>
      </c>
      <c r="O20" s="122">
        <v>58095.64</v>
      </c>
      <c r="P20" s="123">
        <v>-0.66700300000000001</v>
      </c>
      <c r="Q20" s="123">
        <v>3.0299999999999999E-4</v>
      </c>
      <c r="R20" s="122">
        <v>-3841.61994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2600</v>
      </c>
      <c r="Y20" s="120" t="s">
        <v>338</v>
      </c>
      <c r="Z20" s="124">
        <v>45642</v>
      </c>
      <c r="AA20" s="124">
        <v>46039</v>
      </c>
      <c r="AB20" s="120" t="s">
        <v>897</v>
      </c>
      <c r="AC20" s="120" t="s">
        <v>898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3.7850000000000001</v>
      </c>
      <c r="AJ20" s="122"/>
      <c r="AK20" s="120"/>
      <c r="AL20" s="123"/>
      <c r="AM20" s="120" t="s">
        <v>2594</v>
      </c>
      <c r="AN20" s="123">
        <v>4.4105999999999999E-2</v>
      </c>
      <c r="AO20" s="123">
        <v>-2.0000000000000002E-5</v>
      </c>
    </row>
    <row r="21" spans="1:41" ht="15" customHeight="1">
      <c r="A21" s="121">
        <v>316</v>
      </c>
      <c r="B21" s="121">
        <v>316</v>
      </c>
      <c r="C21" s="120" t="s">
        <v>1018</v>
      </c>
      <c r="D21" s="121">
        <v>76020820</v>
      </c>
      <c r="E21" s="120" t="s">
        <v>1223</v>
      </c>
      <c r="F21" s="122">
        <v>3.718</v>
      </c>
      <c r="G21" s="122">
        <v>-124370000</v>
      </c>
      <c r="H21" s="122">
        <v>-124370.00021</v>
      </c>
      <c r="I21" s="123">
        <v>5.3089639999999996</v>
      </c>
      <c r="J21" s="123">
        <v>-2.4160000000000002E-3</v>
      </c>
      <c r="K21" s="121">
        <v>760208200</v>
      </c>
      <c r="L21" s="120" t="s">
        <v>1212</v>
      </c>
      <c r="M21" s="120" t="s">
        <v>1213</v>
      </c>
      <c r="N21" s="122">
        <v>124370000</v>
      </c>
      <c r="O21" s="122">
        <v>452967.16</v>
      </c>
      <c r="P21" s="123">
        <v>-5.200577</v>
      </c>
      <c r="Q21" s="123">
        <v>2.3670000000000002E-3</v>
      </c>
      <c r="R21" s="122">
        <v>-9440.5002100000002</v>
      </c>
      <c r="S21" s="120" t="s">
        <v>203</v>
      </c>
      <c r="T21" s="120" t="s">
        <v>203</v>
      </c>
      <c r="U21" s="120" t="s">
        <v>745</v>
      </c>
      <c r="V21" s="120" t="s">
        <v>313</v>
      </c>
      <c r="W21" s="120" t="s">
        <v>929</v>
      </c>
      <c r="X21" s="120" t="s">
        <v>2599</v>
      </c>
      <c r="Y21" s="120" t="s">
        <v>338</v>
      </c>
      <c r="Z21" s="124">
        <v>45656</v>
      </c>
      <c r="AA21" s="124">
        <v>45748</v>
      </c>
      <c r="AB21" s="120" t="s">
        <v>897</v>
      </c>
      <c r="AC21" s="120" t="s">
        <v>898</v>
      </c>
      <c r="AD21" s="120" t="s">
        <v>912</v>
      </c>
      <c r="AE21" s="120" t="s">
        <v>913</v>
      </c>
      <c r="AF21" s="120" t="s">
        <v>897</v>
      </c>
      <c r="AG21" s="120" t="s">
        <v>897</v>
      </c>
      <c r="AH21" s="123"/>
      <c r="AI21" s="122">
        <v>3.6459999999999999</v>
      </c>
      <c r="AJ21" s="122"/>
      <c r="AK21" s="120"/>
      <c r="AL21" s="123"/>
      <c r="AM21" s="120" t="s">
        <v>2598</v>
      </c>
      <c r="AN21" s="123">
        <v>0.108387</v>
      </c>
      <c r="AO21" s="123">
        <v>-4.8999999999999998E-5</v>
      </c>
    </row>
    <row r="22" spans="1:41" ht="15" customHeight="1">
      <c r="A22" s="121">
        <v>316</v>
      </c>
      <c r="B22" s="121">
        <v>316</v>
      </c>
      <c r="C22" s="120" t="s">
        <v>1018</v>
      </c>
      <c r="D22" s="121">
        <v>76020836</v>
      </c>
      <c r="E22" s="120" t="s">
        <v>1223</v>
      </c>
      <c r="F22" s="122">
        <v>3.718</v>
      </c>
      <c r="G22" s="122">
        <v>-124370000</v>
      </c>
      <c r="H22" s="122">
        <v>-124370.00013</v>
      </c>
      <c r="I22" s="123">
        <v>5.3089639999999996</v>
      </c>
      <c r="J22" s="123">
        <v>-2.4160000000000002E-3</v>
      </c>
      <c r="K22" s="121">
        <v>760208360</v>
      </c>
      <c r="L22" s="120" t="s">
        <v>1212</v>
      </c>
      <c r="M22" s="120" t="s">
        <v>1213</v>
      </c>
      <c r="N22" s="122">
        <v>124370000</v>
      </c>
      <c r="O22" s="122">
        <v>451911.17300000001</v>
      </c>
      <c r="P22" s="123">
        <v>-5.188453</v>
      </c>
      <c r="Q22" s="123">
        <v>2.362E-3</v>
      </c>
      <c r="R22" s="122">
        <v>-10496.48713</v>
      </c>
      <c r="S22" s="120" t="s">
        <v>203</v>
      </c>
      <c r="T22" s="120" t="s">
        <v>203</v>
      </c>
      <c r="U22" s="120" t="s">
        <v>745</v>
      </c>
      <c r="V22" s="120" t="s">
        <v>313</v>
      </c>
      <c r="W22" s="120" t="s">
        <v>929</v>
      </c>
      <c r="X22" s="120" t="s">
        <v>2599</v>
      </c>
      <c r="Y22" s="120" t="s">
        <v>338</v>
      </c>
      <c r="Z22" s="124">
        <v>45689</v>
      </c>
      <c r="AA22" s="124">
        <v>45790</v>
      </c>
      <c r="AB22" s="120" t="s">
        <v>897</v>
      </c>
      <c r="AC22" s="120" t="s">
        <v>898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3.7086000000000001</v>
      </c>
      <c r="AJ22" s="122"/>
      <c r="AK22" s="120"/>
      <c r="AL22" s="123"/>
      <c r="AM22" s="120" t="s">
        <v>2594</v>
      </c>
      <c r="AN22" s="123">
        <v>0.12051099999999999</v>
      </c>
      <c r="AO22" s="123">
        <v>-5.3999999999999998E-5</v>
      </c>
    </row>
    <row r="23" spans="1:41" ht="15" customHeight="1">
      <c r="A23" s="121">
        <v>316</v>
      </c>
      <c r="B23" s="121">
        <v>316</v>
      </c>
      <c r="C23" s="120" t="s">
        <v>1016</v>
      </c>
      <c r="D23" s="121">
        <v>31011130</v>
      </c>
      <c r="E23" s="120" t="s">
        <v>1212</v>
      </c>
      <c r="F23" s="122">
        <v>1</v>
      </c>
      <c r="G23" s="122">
        <v>88600000</v>
      </c>
      <c r="H23" s="122">
        <v>92112.695850000004</v>
      </c>
      <c r="I23" s="123">
        <v>-1.0575570000000001</v>
      </c>
      <c r="J23" s="123">
        <v>4.8099999999999998E-4</v>
      </c>
      <c r="K23" s="121">
        <v>310111300</v>
      </c>
      <c r="L23" s="120" t="s">
        <v>1212</v>
      </c>
      <c r="M23" s="120" t="s">
        <v>1213</v>
      </c>
      <c r="N23" s="122">
        <v>-88600000</v>
      </c>
      <c r="O23" s="122">
        <v>-88600</v>
      </c>
      <c r="P23" s="123">
        <v>1.017228</v>
      </c>
      <c r="Q23" s="123">
        <v>-4.6299999999999998E-4</v>
      </c>
      <c r="R23" s="122">
        <v>3512.6958500000001</v>
      </c>
      <c r="S23" s="120" t="s">
        <v>203</v>
      </c>
      <c r="T23" s="120" t="s">
        <v>203</v>
      </c>
      <c r="U23" s="120" t="s">
        <v>743</v>
      </c>
      <c r="V23" s="120" t="s">
        <v>313</v>
      </c>
      <c r="W23" s="120" t="s">
        <v>927</v>
      </c>
      <c r="X23" s="120" t="s">
        <v>2593</v>
      </c>
      <c r="Y23" s="120" t="s">
        <v>338</v>
      </c>
      <c r="Z23" s="124">
        <v>44718</v>
      </c>
      <c r="AA23" s="124">
        <v>48219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2594</v>
      </c>
      <c r="AN23" s="123">
        <v>-4.0328999999999997E-2</v>
      </c>
      <c r="AO23" s="123">
        <v>1.8E-5</v>
      </c>
    </row>
    <row r="24" spans="1:41" ht="15" customHeight="1">
      <c r="A24" s="121">
        <v>316</v>
      </c>
      <c r="B24" s="121">
        <v>316</v>
      </c>
      <c r="C24" s="120" t="s">
        <v>1016</v>
      </c>
      <c r="D24" s="121">
        <v>31010411</v>
      </c>
      <c r="E24" s="120" t="s">
        <v>1212</v>
      </c>
      <c r="F24" s="122">
        <v>1</v>
      </c>
      <c r="G24" s="122">
        <v>63624000</v>
      </c>
      <c r="H24" s="122">
        <v>81506.575280000005</v>
      </c>
      <c r="I24" s="123">
        <v>-0.93578700000000004</v>
      </c>
      <c r="J24" s="123">
        <v>4.2499999999999998E-4</v>
      </c>
      <c r="K24" s="121">
        <v>310104110</v>
      </c>
      <c r="L24" s="120" t="s">
        <v>1212</v>
      </c>
      <c r="M24" s="120" t="s">
        <v>1213</v>
      </c>
      <c r="N24" s="122">
        <v>-63624000</v>
      </c>
      <c r="O24" s="122">
        <v>-80968.607000000004</v>
      </c>
      <c r="P24" s="123">
        <v>0.92961099999999997</v>
      </c>
      <c r="Q24" s="123">
        <v>-4.2299999999999998E-4</v>
      </c>
      <c r="R24" s="122">
        <v>537.96828000000005</v>
      </c>
      <c r="S24" s="120" t="s">
        <v>203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2593</v>
      </c>
      <c r="Y24" s="120" t="s">
        <v>338</v>
      </c>
      <c r="Z24" s="124">
        <v>45628</v>
      </c>
      <c r="AA24" s="124">
        <v>49023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2594</v>
      </c>
      <c r="AN24" s="123">
        <v>-6.1760000000000001E-3</v>
      </c>
      <c r="AO24" s="123">
        <v>1.9999999999999999E-6</v>
      </c>
    </row>
    <row r="25" spans="1:41" ht="15" customHeight="1">
      <c r="A25" s="121">
        <v>316</v>
      </c>
      <c r="B25" s="121">
        <v>316</v>
      </c>
      <c r="C25" s="120" t="s">
        <v>1018</v>
      </c>
      <c r="D25" s="121">
        <v>76021111</v>
      </c>
      <c r="E25" s="120" t="s">
        <v>1223</v>
      </c>
      <c r="F25" s="122">
        <v>3.718</v>
      </c>
      <c r="G25" s="122">
        <v>24350000</v>
      </c>
      <c r="H25" s="122">
        <v>24349.999510000001</v>
      </c>
      <c r="I25" s="123">
        <v>-1.0394239999999999</v>
      </c>
      <c r="J25" s="123">
        <v>4.7199999999999998E-4</v>
      </c>
      <c r="K25" s="121">
        <v>760211110</v>
      </c>
      <c r="L25" s="120" t="s">
        <v>1212</v>
      </c>
      <c r="M25" s="120" t="s">
        <v>1213</v>
      </c>
      <c r="N25" s="122">
        <v>-24350000</v>
      </c>
      <c r="O25" s="122">
        <v>-88877.292000000001</v>
      </c>
      <c r="P25" s="123">
        <v>1.0204120000000001</v>
      </c>
      <c r="Q25" s="123">
        <v>-4.64E-4</v>
      </c>
      <c r="R25" s="122">
        <v>1656.0075099999999</v>
      </c>
      <c r="S25" s="120" t="s">
        <v>203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2599</v>
      </c>
      <c r="Y25" s="120" t="s">
        <v>338</v>
      </c>
      <c r="Z25" s="124">
        <v>45734</v>
      </c>
      <c r="AA25" s="124">
        <v>45748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3.665</v>
      </c>
      <c r="AJ25" s="122"/>
      <c r="AK25" s="120"/>
      <c r="AL25" s="123"/>
      <c r="AM25" s="120" t="s">
        <v>2595</v>
      </c>
      <c r="AN25" s="123">
        <v>-1.9012000000000001E-2</v>
      </c>
      <c r="AO25" s="123">
        <v>7.9999999999999996E-6</v>
      </c>
    </row>
    <row r="26" spans="1:41" ht="15" customHeight="1">
      <c r="A26" s="121">
        <v>316</v>
      </c>
      <c r="B26" s="121">
        <v>316</v>
      </c>
      <c r="C26" s="120" t="s">
        <v>1016</v>
      </c>
      <c r="D26" s="121">
        <v>31005902</v>
      </c>
      <c r="E26" s="120" t="s">
        <v>1223</v>
      </c>
      <c r="F26" s="122">
        <v>3.718</v>
      </c>
      <c r="G26" s="122">
        <v>-8983000</v>
      </c>
      <c r="H26" s="122">
        <v>-10129.588320000001</v>
      </c>
      <c r="I26" s="123">
        <v>0.43240000000000001</v>
      </c>
      <c r="J26" s="123">
        <v>-1.9599999999999999E-4</v>
      </c>
      <c r="K26" s="121">
        <v>31005901</v>
      </c>
      <c r="L26" s="120" t="s">
        <v>1212</v>
      </c>
      <c r="M26" s="120" t="s">
        <v>1213</v>
      </c>
      <c r="N26" s="122">
        <v>33476946.100000001</v>
      </c>
      <c r="O26" s="122">
        <v>39804.751490000002</v>
      </c>
      <c r="P26" s="123">
        <v>-0.45700299999999999</v>
      </c>
      <c r="Q26" s="123">
        <v>2.0799999999999999E-4</v>
      </c>
      <c r="R26" s="122">
        <v>2142.9421000000002</v>
      </c>
      <c r="S26" s="120" t="s">
        <v>203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2599</v>
      </c>
      <c r="Y26" s="120" t="s">
        <v>338</v>
      </c>
      <c r="Z26" s="124">
        <v>40941</v>
      </c>
      <c r="AA26" s="124">
        <v>46736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3.7269999999999999</v>
      </c>
      <c r="AJ26" s="122"/>
      <c r="AK26" s="120"/>
      <c r="AL26" s="123"/>
      <c r="AM26" s="120" t="s">
        <v>2594</v>
      </c>
      <c r="AN26" s="123">
        <v>-2.4603E-2</v>
      </c>
      <c r="AO26" s="123">
        <v>1.1E-5</v>
      </c>
    </row>
    <row r="27" spans="1:41" ht="15" customHeight="1">
      <c r="A27" s="121">
        <v>316</v>
      </c>
      <c r="B27" s="121">
        <v>316</v>
      </c>
      <c r="C27" s="120" t="s">
        <v>1016</v>
      </c>
      <c r="D27" s="121">
        <v>31009902</v>
      </c>
      <c r="E27" s="120" t="s">
        <v>1223</v>
      </c>
      <c r="F27" s="122">
        <v>3.718</v>
      </c>
      <c r="G27" s="122">
        <v>-15000000</v>
      </c>
      <c r="H27" s="122">
        <v>-13676.3295</v>
      </c>
      <c r="I27" s="123">
        <v>0.58379899999999996</v>
      </c>
      <c r="J27" s="123">
        <v>-2.6499999999999999E-4</v>
      </c>
      <c r="K27" s="121">
        <v>31009901</v>
      </c>
      <c r="L27" s="120" t="s">
        <v>1212</v>
      </c>
      <c r="M27" s="120" t="s">
        <v>1213</v>
      </c>
      <c r="N27" s="122">
        <v>51487499.799999997</v>
      </c>
      <c r="O27" s="122">
        <v>47144.44197</v>
      </c>
      <c r="P27" s="123">
        <v>-0.54127099999999995</v>
      </c>
      <c r="Q27" s="123">
        <v>2.4600000000000002E-4</v>
      </c>
      <c r="R27" s="122">
        <v>-3704.1511099999998</v>
      </c>
      <c r="S27" s="120" t="s">
        <v>203</v>
      </c>
      <c r="T27" s="120" t="s">
        <v>203</v>
      </c>
      <c r="U27" s="120" t="s">
        <v>745</v>
      </c>
      <c r="V27" s="120" t="s">
        <v>313</v>
      </c>
      <c r="W27" s="120" t="s">
        <v>929</v>
      </c>
      <c r="X27" s="120" t="s">
        <v>2599</v>
      </c>
      <c r="Y27" s="120" t="s">
        <v>338</v>
      </c>
      <c r="Z27" s="124">
        <v>41816</v>
      </c>
      <c r="AA27" s="124">
        <v>46660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3.4319999999999999</v>
      </c>
      <c r="AJ27" s="122"/>
      <c r="AK27" s="120"/>
      <c r="AL27" s="123"/>
      <c r="AM27" s="120" t="s">
        <v>2596</v>
      </c>
      <c r="AN27" s="123">
        <v>4.2527000000000002E-2</v>
      </c>
      <c r="AO27" s="123">
        <v>-1.9000000000000001E-5</v>
      </c>
    </row>
    <row r="28" spans="1:41" ht="15" customHeight="1">
      <c r="A28" s="121">
        <v>316</v>
      </c>
      <c r="B28" s="121">
        <v>316</v>
      </c>
      <c r="C28" s="120" t="s">
        <v>1016</v>
      </c>
      <c r="D28" s="121">
        <v>31002002</v>
      </c>
      <c r="E28" s="120" t="s">
        <v>1212</v>
      </c>
      <c r="F28" s="122">
        <v>1</v>
      </c>
      <c r="G28" s="122">
        <v>-60000000</v>
      </c>
      <c r="H28" s="122">
        <v>-60175.152000000002</v>
      </c>
      <c r="I28" s="123">
        <v>0.69087900000000002</v>
      </c>
      <c r="J28" s="123">
        <v>-3.1399999999999999E-4</v>
      </c>
      <c r="K28" s="121">
        <v>31002001</v>
      </c>
      <c r="L28" s="120" t="s">
        <v>1212</v>
      </c>
      <c r="M28" s="120" t="s">
        <v>1213</v>
      </c>
      <c r="N28" s="122">
        <v>60000000</v>
      </c>
      <c r="O28" s="122">
        <v>61977.562380000003</v>
      </c>
      <c r="P28" s="123">
        <v>-0.71157199999999998</v>
      </c>
      <c r="Q28" s="123">
        <v>3.2299999999999999E-4</v>
      </c>
      <c r="R28" s="122">
        <v>1802.41038</v>
      </c>
      <c r="S28" s="120" t="s">
        <v>203</v>
      </c>
      <c r="T28" s="120" t="s">
        <v>203</v>
      </c>
      <c r="U28" s="120" t="s">
        <v>750</v>
      </c>
      <c r="V28" s="120" t="s">
        <v>313</v>
      </c>
      <c r="W28" s="120" t="s">
        <v>928</v>
      </c>
      <c r="X28" s="120" t="s">
        <v>2593</v>
      </c>
      <c r="Y28" s="120" t="s">
        <v>338</v>
      </c>
      <c r="Z28" s="124">
        <v>44174</v>
      </c>
      <c r="AA28" s="124">
        <v>46000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2595</v>
      </c>
      <c r="AN28" s="123">
        <v>-2.0693E-2</v>
      </c>
      <c r="AO28" s="123">
        <v>9.0000000000000002E-6</v>
      </c>
    </row>
    <row r="29" spans="1:41" ht="15" customHeight="1">
      <c r="A29" s="121">
        <v>316</v>
      </c>
      <c r="B29" s="121">
        <v>316</v>
      </c>
      <c r="C29" s="120" t="s">
        <v>1016</v>
      </c>
      <c r="D29" s="121">
        <v>31006402</v>
      </c>
      <c r="E29" s="120" t="s">
        <v>1212</v>
      </c>
      <c r="F29" s="122">
        <v>1</v>
      </c>
      <c r="G29" s="122">
        <v>-59700000</v>
      </c>
      <c r="H29" s="122">
        <v>-59874.276239999999</v>
      </c>
      <c r="I29" s="123">
        <v>0.68742400000000004</v>
      </c>
      <c r="J29" s="123">
        <v>-3.1199999999999999E-4</v>
      </c>
      <c r="K29" s="121">
        <v>31006401</v>
      </c>
      <c r="L29" s="120" t="s">
        <v>1212</v>
      </c>
      <c r="M29" s="120" t="s">
        <v>1213</v>
      </c>
      <c r="N29" s="122">
        <v>59700000</v>
      </c>
      <c r="O29" s="122">
        <v>62577.602330000002</v>
      </c>
      <c r="P29" s="123">
        <v>-0.71846100000000002</v>
      </c>
      <c r="Q29" s="123">
        <v>3.2699999999999998E-4</v>
      </c>
      <c r="R29" s="122">
        <v>2703.32609</v>
      </c>
      <c r="S29" s="120" t="s">
        <v>203</v>
      </c>
      <c r="T29" s="120" t="s">
        <v>203</v>
      </c>
      <c r="U29" s="120" t="s">
        <v>750</v>
      </c>
      <c r="V29" s="120" t="s">
        <v>313</v>
      </c>
      <c r="W29" s="120" t="s">
        <v>928</v>
      </c>
      <c r="X29" s="120" t="s">
        <v>2593</v>
      </c>
      <c r="Y29" s="120" t="s">
        <v>338</v>
      </c>
      <c r="Z29" s="124">
        <v>40973</v>
      </c>
      <c r="AA29" s="124">
        <v>46454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2594</v>
      </c>
      <c r="AN29" s="123">
        <v>-3.1036999999999999E-2</v>
      </c>
      <c r="AO29" s="123">
        <v>1.4E-5</v>
      </c>
    </row>
    <row r="30" spans="1:41" ht="15" customHeight="1">
      <c r="A30" s="121">
        <v>316</v>
      </c>
      <c r="B30" s="121">
        <v>316</v>
      </c>
      <c r="C30" s="120" t="s">
        <v>1018</v>
      </c>
      <c r="D30" s="121">
        <v>76021120</v>
      </c>
      <c r="E30" s="120" t="s">
        <v>1212</v>
      </c>
      <c r="F30" s="122">
        <v>1</v>
      </c>
      <c r="G30" s="122">
        <v>91200000</v>
      </c>
      <c r="H30" s="122">
        <v>67223.520000000004</v>
      </c>
      <c r="I30" s="123">
        <v>-0.77180199999999999</v>
      </c>
      <c r="J30" s="123">
        <v>3.5100000000000002E-4</v>
      </c>
      <c r="K30" s="121">
        <v>76021121</v>
      </c>
      <c r="L30" s="120" t="s">
        <v>1212</v>
      </c>
      <c r="M30" s="120" t="s">
        <v>1213</v>
      </c>
      <c r="N30" s="122">
        <v>-91200000</v>
      </c>
      <c r="O30" s="122">
        <v>-70388.160000000003</v>
      </c>
      <c r="P30" s="123">
        <v>0.80813500000000005</v>
      </c>
      <c r="Q30" s="123">
        <v>-3.6699999999999998E-4</v>
      </c>
      <c r="R30" s="122">
        <v>-3164.64</v>
      </c>
      <c r="S30" s="120" t="s">
        <v>204</v>
      </c>
      <c r="T30" s="120" t="s">
        <v>237</v>
      </c>
      <c r="U30" s="120" t="s">
        <v>750</v>
      </c>
      <c r="V30" s="120" t="s">
        <v>313</v>
      </c>
      <c r="W30" s="120" t="s">
        <v>928</v>
      </c>
      <c r="X30" s="120" t="s">
        <v>2593</v>
      </c>
      <c r="Y30" s="120" t="s">
        <v>338</v>
      </c>
      <c r="Z30" s="124">
        <v>45735</v>
      </c>
      <c r="AA30" s="124">
        <v>47430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2601</v>
      </c>
      <c r="AN30" s="123">
        <v>3.6332999999999997E-2</v>
      </c>
      <c r="AO30" s="123">
        <v>-1.5999999999999999E-5</v>
      </c>
    </row>
    <row r="31" spans="1:41" ht="15" customHeight="1">
      <c r="A31" s="121">
        <v>316</v>
      </c>
      <c r="B31" s="121">
        <v>316</v>
      </c>
      <c r="C31" s="120" t="s">
        <v>1016</v>
      </c>
      <c r="D31" s="121">
        <v>31008702</v>
      </c>
      <c r="E31" s="120" t="s">
        <v>1214</v>
      </c>
      <c r="F31" s="122">
        <v>2.4892999999999998E-2</v>
      </c>
      <c r="G31" s="122">
        <v>-3250000000</v>
      </c>
      <c r="H31" s="122">
        <v>-3645621.2</v>
      </c>
      <c r="I31" s="123">
        <v>1.0419179999999999</v>
      </c>
      <c r="J31" s="123">
        <v>-4.7399999999999997E-4</v>
      </c>
      <c r="K31" s="121">
        <v>31008701</v>
      </c>
      <c r="L31" s="120" t="s">
        <v>1212</v>
      </c>
      <c r="M31" s="120" t="s">
        <v>1213</v>
      </c>
      <c r="N31" s="122">
        <v>111231250</v>
      </c>
      <c r="O31" s="122">
        <v>130601.19224</v>
      </c>
      <c r="P31" s="123">
        <v>-1.499449</v>
      </c>
      <c r="Q31" s="123">
        <v>6.8199999999999999E-4</v>
      </c>
      <c r="R31" s="122">
        <v>39850.743710000002</v>
      </c>
      <c r="S31" s="120" t="s">
        <v>204</v>
      </c>
      <c r="T31" s="120" t="s">
        <v>237</v>
      </c>
      <c r="U31" s="120" t="s">
        <v>745</v>
      </c>
      <c r="V31" s="120" t="s">
        <v>313</v>
      </c>
      <c r="W31" s="120" t="s">
        <v>929</v>
      </c>
      <c r="X31" s="120" t="s">
        <v>2602</v>
      </c>
      <c r="Y31" s="120" t="s">
        <v>338</v>
      </c>
      <c r="Z31" s="124">
        <v>41688</v>
      </c>
      <c r="AA31" s="124">
        <v>46923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3.4200000000000001E-2</v>
      </c>
      <c r="AJ31" s="122"/>
      <c r="AK31" s="120"/>
      <c r="AL31" s="123"/>
      <c r="AM31" s="120" t="s">
        <v>2601</v>
      </c>
      <c r="AN31" s="123">
        <v>-0.45753100000000002</v>
      </c>
      <c r="AO31" s="123">
        <v>2.0799999999999999E-4</v>
      </c>
    </row>
    <row r="32" spans="1:41" ht="15" customHeight="1">
      <c r="A32" s="121">
        <v>316</v>
      </c>
      <c r="B32" s="121">
        <v>316</v>
      </c>
      <c r="C32" s="120" t="s">
        <v>1018</v>
      </c>
      <c r="D32" s="121">
        <v>76021161</v>
      </c>
      <c r="E32" s="120" t="s">
        <v>1215</v>
      </c>
      <c r="F32" s="122">
        <v>4.0218999999999996</v>
      </c>
      <c r="G32" s="122">
        <v>-38500000</v>
      </c>
      <c r="H32" s="122">
        <v>-38499.999730000003</v>
      </c>
      <c r="I32" s="123">
        <v>1.7777750000000001</v>
      </c>
      <c r="J32" s="123">
        <v>-8.0900000000000004E-4</v>
      </c>
      <c r="K32" s="121">
        <v>760211610</v>
      </c>
      <c r="L32" s="120" t="s">
        <v>1212</v>
      </c>
      <c r="M32" s="120" t="s">
        <v>1213</v>
      </c>
      <c r="N32" s="122">
        <v>38500000</v>
      </c>
      <c r="O32" s="122">
        <v>156607.37299999999</v>
      </c>
      <c r="P32" s="123">
        <v>-1.79803</v>
      </c>
      <c r="Q32" s="123">
        <v>8.1800000000000004E-4</v>
      </c>
      <c r="R32" s="122">
        <v>1764.22327</v>
      </c>
      <c r="S32" s="120" t="s">
        <v>204</v>
      </c>
      <c r="T32" s="120" t="s">
        <v>223</v>
      </c>
      <c r="U32" s="120" t="s">
        <v>745</v>
      </c>
      <c r="V32" s="120" t="s">
        <v>313</v>
      </c>
      <c r="W32" s="120" t="s">
        <v>929</v>
      </c>
      <c r="X32" s="120" t="s">
        <v>2600</v>
      </c>
      <c r="Y32" s="120" t="s">
        <v>338</v>
      </c>
      <c r="Z32" s="124">
        <v>45741</v>
      </c>
      <c r="AA32" s="124">
        <v>46108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3.9678</v>
      </c>
      <c r="AJ32" s="122"/>
      <c r="AK32" s="120"/>
      <c r="AL32" s="123"/>
      <c r="AM32" s="120" t="s">
        <v>2603</v>
      </c>
      <c r="AN32" s="123">
        <v>-2.0254999999999999E-2</v>
      </c>
      <c r="AO32" s="123">
        <v>9.0000000000000002E-6</v>
      </c>
    </row>
    <row r="33" spans="1:41" ht="15" customHeight="1">
      <c r="A33" s="121">
        <v>316</v>
      </c>
      <c r="B33" s="121">
        <v>316</v>
      </c>
      <c r="C33" s="120" t="s">
        <v>1016</v>
      </c>
      <c r="D33" s="121">
        <v>31008402</v>
      </c>
      <c r="E33" s="120" t="s">
        <v>1223</v>
      </c>
      <c r="F33" s="122">
        <v>3.718</v>
      </c>
      <c r="G33" s="122">
        <v>-28945000</v>
      </c>
      <c r="H33" s="122">
        <v>-32599.066009999999</v>
      </c>
      <c r="I33" s="123">
        <v>1.391551</v>
      </c>
      <c r="J33" s="123">
        <v>-6.3299999999999999E-4</v>
      </c>
      <c r="K33" s="121">
        <v>31008401</v>
      </c>
      <c r="L33" s="120" t="s">
        <v>1212</v>
      </c>
      <c r="M33" s="120" t="s">
        <v>1213</v>
      </c>
      <c r="N33" s="122">
        <v>101394335</v>
      </c>
      <c r="O33" s="122">
        <v>117564.75292</v>
      </c>
      <c r="P33" s="123">
        <v>-1.3497760000000001</v>
      </c>
      <c r="Q33" s="123">
        <v>6.1399999999999996E-4</v>
      </c>
      <c r="R33" s="122">
        <v>-3638.57449</v>
      </c>
      <c r="S33" s="120" t="s">
        <v>204</v>
      </c>
      <c r="T33" s="120" t="s">
        <v>237</v>
      </c>
      <c r="U33" s="120" t="s">
        <v>745</v>
      </c>
      <c r="V33" s="120" t="s">
        <v>313</v>
      </c>
      <c r="W33" s="120" t="s">
        <v>929</v>
      </c>
      <c r="X33" s="120" t="s">
        <v>2599</v>
      </c>
      <c r="Y33" s="120" t="s">
        <v>338</v>
      </c>
      <c r="Z33" s="124">
        <v>41648</v>
      </c>
      <c r="AA33" s="124">
        <v>46736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3.5030000000000001</v>
      </c>
      <c r="AJ33" s="122"/>
      <c r="AK33" s="120"/>
      <c r="AL33" s="123"/>
      <c r="AM33" s="120" t="s">
        <v>2601</v>
      </c>
      <c r="AN33" s="123">
        <v>4.1773999999999999E-2</v>
      </c>
      <c r="AO33" s="123">
        <v>-1.9000000000000001E-5</v>
      </c>
    </row>
    <row r="34" spans="1:41" ht="15" customHeight="1">
      <c r="A34" s="121">
        <v>316</v>
      </c>
      <c r="B34" s="121">
        <v>316</v>
      </c>
      <c r="C34" s="120" t="s">
        <v>1016</v>
      </c>
      <c r="D34" s="121">
        <v>31008202</v>
      </c>
      <c r="E34" s="120" t="s">
        <v>1223</v>
      </c>
      <c r="F34" s="122">
        <v>3.718</v>
      </c>
      <c r="G34" s="122">
        <v>-4022000</v>
      </c>
      <c r="H34" s="122">
        <v>-4529.7441200000003</v>
      </c>
      <c r="I34" s="123">
        <v>0.19336</v>
      </c>
      <c r="J34" s="123">
        <v>-8.7999999999999998E-5</v>
      </c>
      <c r="K34" s="121">
        <v>31008201</v>
      </c>
      <c r="L34" s="120" t="s">
        <v>1212</v>
      </c>
      <c r="M34" s="120" t="s">
        <v>1213</v>
      </c>
      <c r="N34" s="122">
        <v>14177550</v>
      </c>
      <c r="O34" s="122">
        <v>16558.604449999999</v>
      </c>
      <c r="P34" s="123">
        <v>-0.190111</v>
      </c>
      <c r="Q34" s="123">
        <v>8.6000000000000003E-5</v>
      </c>
      <c r="R34" s="122">
        <v>-282.98417999999998</v>
      </c>
      <c r="S34" s="120" t="s">
        <v>204</v>
      </c>
      <c r="T34" s="120" t="s">
        <v>232</v>
      </c>
      <c r="U34" s="120" t="s">
        <v>745</v>
      </c>
      <c r="V34" s="120" t="s">
        <v>313</v>
      </c>
      <c r="W34" s="120" t="s">
        <v>929</v>
      </c>
      <c r="X34" s="120" t="s">
        <v>2599</v>
      </c>
      <c r="Y34" s="120" t="s">
        <v>338</v>
      </c>
      <c r="Z34" s="124">
        <v>41611</v>
      </c>
      <c r="AA34" s="124">
        <v>46748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3.5230000000000001</v>
      </c>
      <c r="AJ34" s="122"/>
      <c r="AK34" s="120"/>
      <c r="AL34" s="123"/>
      <c r="AM34" s="120" t="s">
        <v>2592</v>
      </c>
      <c r="AN34" s="123">
        <v>3.248E-3</v>
      </c>
      <c r="AO34" s="123">
        <v>-9.9999999999999995E-7</v>
      </c>
    </row>
    <row r="35" spans="1:41" ht="15" customHeight="1">
      <c r="A35" s="121">
        <v>316</v>
      </c>
      <c r="B35" s="121">
        <v>316</v>
      </c>
      <c r="C35" s="120" t="s">
        <v>1016</v>
      </c>
      <c r="D35" s="121">
        <v>31008002</v>
      </c>
      <c r="E35" s="120" t="s">
        <v>1223</v>
      </c>
      <c r="F35" s="122">
        <v>3.718</v>
      </c>
      <c r="G35" s="122">
        <v>-11510004.65</v>
      </c>
      <c r="H35" s="122">
        <v>-13880.132149999999</v>
      </c>
      <c r="I35" s="123">
        <v>0.592499</v>
      </c>
      <c r="J35" s="123">
        <v>-2.6899999999999998E-4</v>
      </c>
      <c r="K35" s="121">
        <v>31008001</v>
      </c>
      <c r="L35" s="120" t="s">
        <v>1212</v>
      </c>
      <c r="M35" s="120" t="s">
        <v>1213</v>
      </c>
      <c r="N35" s="122">
        <v>42184167.049999997</v>
      </c>
      <c r="O35" s="122">
        <v>56775.496930000001</v>
      </c>
      <c r="P35" s="123">
        <v>-0.65184699999999995</v>
      </c>
      <c r="Q35" s="123">
        <v>2.9599999999999998E-4</v>
      </c>
      <c r="R35" s="122">
        <v>5169.16561</v>
      </c>
      <c r="S35" s="120" t="s">
        <v>204</v>
      </c>
      <c r="T35" s="120" t="s">
        <v>203</v>
      </c>
      <c r="U35" s="120" t="s">
        <v>745</v>
      </c>
      <c r="V35" s="120" t="s">
        <v>313</v>
      </c>
      <c r="W35" s="120" t="s">
        <v>929</v>
      </c>
      <c r="X35" s="120" t="s">
        <v>2599</v>
      </c>
      <c r="Y35" s="120" t="s">
        <v>338</v>
      </c>
      <c r="Z35" s="124">
        <v>41520</v>
      </c>
      <c r="AA35" s="124">
        <v>52261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3.6320000000000001</v>
      </c>
      <c r="AJ35" s="122"/>
      <c r="AK35" s="120"/>
      <c r="AL35" s="123"/>
      <c r="AM35" s="120" t="s">
        <v>2595</v>
      </c>
      <c r="AN35" s="123">
        <v>-5.9346999999999997E-2</v>
      </c>
      <c r="AO35" s="123">
        <v>2.6999999999999999E-5</v>
      </c>
    </row>
    <row r="36" spans="1:41" ht="15" customHeight="1">
      <c r="A36" s="121">
        <v>316</v>
      </c>
      <c r="B36" s="121">
        <v>316</v>
      </c>
      <c r="C36" s="120" t="s">
        <v>1016</v>
      </c>
      <c r="D36" s="121">
        <v>31010405</v>
      </c>
      <c r="E36" s="120" t="s">
        <v>1212</v>
      </c>
      <c r="F36" s="122">
        <v>1</v>
      </c>
      <c r="G36" s="122">
        <v>93200000</v>
      </c>
      <c r="H36" s="122">
        <v>117904.21885</v>
      </c>
      <c r="I36" s="123">
        <v>-1.353674</v>
      </c>
      <c r="J36" s="123">
        <v>6.1700000000000004E-4</v>
      </c>
      <c r="K36" s="121">
        <v>310104050</v>
      </c>
      <c r="L36" s="120" t="s">
        <v>1212</v>
      </c>
      <c r="M36" s="120" t="s">
        <v>1213</v>
      </c>
      <c r="N36" s="122">
        <v>-93200000</v>
      </c>
      <c r="O36" s="122">
        <v>-120355.575</v>
      </c>
      <c r="P36" s="123">
        <v>1.381818</v>
      </c>
      <c r="Q36" s="123">
        <v>-6.29E-4</v>
      </c>
      <c r="R36" s="122">
        <v>-2451.3561500000001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2593</v>
      </c>
      <c r="Y36" s="120" t="s">
        <v>338</v>
      </c>
      <c r="Z36" s="124">
        <v>45062</v>
      </c>
      <c r="AA36" s="124">
        <v>48730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2604</v>
      </c>
      <c r="AN36" s="123">
        <v>2.8143999999999999E-2</v>
      </c>
      <c r="AO36" s="123">
        <v>-1.2E-5</v>
      </c>
    </row>
    <row r="37" spans="1:41" ht="15" customHeight="1">
      <c r="A37" s="121">
        <v>316</v>
      </c>
      <c r="B37" s="121">
        <v>316</v>
      </c>
      <c r="C37" s="120" t="s">
        <v>1016</v>
      </c>
      <c r="D37" s="121">
        <v>31003402</v>
      </c>
      <c r="E37" s="120" t="s">
        <v>1223</v>
      </c>
      <c r="F37" s="122">
        <v>3.718</v>
      </c>
      <c r="G37" s="122">
        <v>-26000000</v>
      </c>
      <c r="H37" s="122">
        <v>-29310.257600000001</v>
      </c>
      <c r="I37" s="123">
        <v>1.2511620000000001</v>
      </c>
      <c r="J37" s="123">
        <v>-5.6899999999999995E-4</v>
      </c>
      <c r="K37" s="121">
        <v>31003401</v>
      </c>
      <c r="L37" s="120" t="s">
        <v>1212</v>
      </c>
      <c r="M37" s="120" t="s">
        <v>1213</v>
      </c>
      <c r="N37" s="122">
        <v>92079000</v>
      </c>
      <c r="O37" s="122">
        <v>107581.34797</v>
      </c>
      <c r="P37" s="123">
        <v>-1.235155</v>
      </c>
      <c r="Q37" s="123">
        <v>5.62E-4</v>
      </c>
      <c r="R37" s="122">
        <v>-1394.1897899999999</v>
      </c>
      <c r="S37" s="120" t="s">
        <v>204</v>
      </c>
      <c r="T37" s="120" t="s">
        <v>232</v>
      </c>
      <c r="U37" s="120" t="s">
        <v>745</v>
      </c>
      <c r="V37" s="120" t="s">
        <v>313</v>
      </c>
      <c r="W37" s="120" t="s">
        <v>929</v>
      </c>
      <c r="X37" s="120" t="s">
        <v>2599</v>
      </c>
      <c r="Y37" s="120" t="s">
        <v>338</v>
      </c>
      <c r="Z37" s="124">
        <v>40617</v>
      </c>
      <c r="AA37" s="124">
        <v>46736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3.56</v>
      </c>
      <c r="AJ37" s="122"/>
      <c r="AK37" s="120"/>
      <c r="AL37" s="123"/>
      <c r="AM37" s="120" t="s">
        <v>2605</v>
      </c>
      <c r="AN37" s="123">
        <v>1.6005999999999999E-2</v>
      </c>
      <c r="AO37" s="123">
        <v>-6.9999999999999999E-6</v>
      </c>
    </row>
    <row r="38" spans="1:41" ht="15" customHeight="1">
      <c r="A38" s="121">
        <v>316</v>
      </c>
      <c r="B38" s="121">
        <v>316</v>
      </c>
      <c r="C38" s="120" t="s">
        <v>1016</v>
      </c>
      <c r="D38" s="121">
        <v>31000222</v>
      </c>
      <c r="E38" s="120" t="s">
        <v>1223</v>
      </c>
      <c r="F38" s="122">
        <v>3.718</v>
      </c>
      <c r="G38" s="122">
        <v>45000000</v>
      </c>
      <c r="H38" s="122">
        <v>-46085.478439999999</v>
      </c>
      <c r="I38" s="123">
        <v>1.967244</v>
      </c>
      <c r="J38" s="123">
        <v>-8.9599999999999999E-4</v>
      </c>
      <c r="K38" s="121">
        <v>310002220</v>
      </c>
      <c r="L38" s="120" t="s">
        <v>1212</v>
      </c>
      <c r="M38" s="120" t="s">
        <v>1213</v>
      </c>
      <c r="N38" s="122">
        <v>-45000000</v>
      </c>
      <c r="O38" s="122">
        <v>213160.34299999999</v>
      </c>
      <c r="P38" s="123">
        <v>-2.4473220000000002</v>
      </c>
      <c r="Q38" s="123">
        <v>1.114E-3</v>
      </c>
      <c r="R38" s="122">
        <v>41814.53368</v>
      </c>
      <c r="S38" s="120" t="s">
        <v>204</v>
      </c>
      <c r="T38" s="120" t="s">
        <v>203</v>
      </c>
      <c r="U38" s="120" t="s">
        <v>743</v>
      </c>
      <c r="V38" s="120" t="s">
        <v>313</v>
      </c>
      <c r="W38" s="120" t="s">
        <v>927</v>
      </c>
      <c r="X38" s="120" t="s">
        <v>2599</v>
      </c>
      <c r="Y38" s="120" t="s">
        <v>338</v>
      </c>
      <c r="Z38" s="124">
        <v>39614</v>
      </c>
      <c r="AA38" s="124">
        <v>47102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3.4220000000000002</v>
      </c>
      <c r="AJ38" s="122"/>
      <c r="AK38" s="120"/>
      <c r="AL38" s="123"/>
      <c r="AM38" s="120" t="s">
        <v>2601</v>
      </c>
      <c r="AN38" s="123">
        <v>-0.480078</v>
      </c>
      <c r="AO38" s="123">
        <v>2.1800000000000001E-4</v>
      </c>
    </row>
    <row r="39" spans="1:41" ht="15" customHeight="1">
      <c r="A39" s="121">
        <v>316</v>
      </c>
      <c r="B39" s="121">
        <v>316</v>
      </c>
      <c r="C39" s="120" t="s">
        <v>1018</v>
      </c>
      <c r="D39" s="121">
        <v>76020924</v>
      </c>
      <c r="E39" s="120" t="s">
        <v>1212</v>
      </c>
      <c r="F39" s="122">
        <v>1</v>
      </c>
      <c r="G39" s="122">
        <v>29949500</v>
      </c>
      <c r="H39" s="122">
        <v>28062.681499999999</v>
      </c>
      <c r="I39" s="123">
        <v>-0.32219100000000001</v>
      </c>
      <c r="J39" s="123">
        <v>1.46E-4</v>
      </c>
      <c r="K39" s="121">
        <v>76020925</v>
      </c>
      <c r="L39" s="120" t="s">
        <v>1212</v>
      </c>
      <c r="M39" s="120" t="s">
        <v>1213</v>
      </c>
      <c r="N39" s="122">
        <v>-29949500</v>
      </c>
      <c r="O39" s="122">
        <v>-28913.247299999999</v>
      </c>
      <c r="P39" s="123">
        <v>0.33195599999999997</v>
      </c>
      <c r="Q39" s="123">
        <v>-1.5100000000000001E-4</v>
      </c>
      <c r="R39" s="122">
        <v>-850.56579999999997</v>
      </c>
      <c r="S39" s="120" t="s">
        <v>204</v>
      </c>
      <c r="T39" s="120" t="s">
        <v>237</v>
      </c>
      <c r="U39" s="120" t="s">
        <v>750</v>
      </c>
      <c r="V39" s="120" t="s">
        <v>313</v>
      </c>
      <c r="W39" s="120" t="s">
        <v>928</v>
      </c>
      <c r="X39" s="120" t="s">
        <v>2593</v>
      </c>
      <c r="Y39" s="120" t="s">
        <v>338</v>
      </c>
      <c r="Z39" s="124">
        <v>45680</v>
      </c>
      <c r="AA39" s="124">
        <v>45971</v>
      </c>
      <c r="AB39" s="120" t="s">
        <v>897</v>
      </c>
      <c r="AC39" s="120" t="s">
        <v>898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2601</v>
      </c>
      <c r="AN39" s="123">
        <v>9.7649999999999994E-3</v>
      </c>
      <c r="AO39" s="123">
        <v>-3.9999999999999998E-6</v>
      </c>
    </row>
    <row r="40" spans="1:41" ht="15" customHeight="1">
      <c r="A40" s="121">
        <v>316</v>
      </c>
      <c r="B40" s="121">
        <v>316</v>
      </c>
      <c r="C40" s="120" t="s">
        <v>1018</v>
      </c>
      <c r="D40" s="121">
        <v>76020940</v>
      </c>
      <c r="E40" s="120" t="s">
        <v>1212</v>
      </c>
      <c r="F40" s="122">
        <v>1</v>
      </c>
      <c r="G40" s="122">
        <v>59899000</v>
      </c>
      <c r="H40" s="122">
        <v>56125.362999999998</v>
      </c>
      <c r="I40" s="123">
        <v>-0.64438200000000001</v>
      </c>
      <c r="J40" s="123">
        <v>2.9300000000000002E-4</v>
      </c>
      <c r="K40" s="121">
        <v>76020941</v>
      </c>
      <c r="L40" s="120" t="s">
        <v>1212</v>
      </c>
      <c r="M40" s="120" t="s">
        <v>1213</v>
      </c>
      <c r="N40" s="122">
        <v>-59899000</v>
      </c>
      <c r="O40" s="122">
        <v>-58353.605799999998</v>
      </c>
      <c r="P40" s="123">
        <v>0.66996500000000003</v>
      </c>
      <c r="Q40" s="123">
        <v>-3.0499999999999999E-4</v>
      </c>
      <c r="R40" s="122">
        <v>-2228.2428</v>
      </c>
      <c r="S40" s="120" t="s">
        <v>204</v>
      </c>
      <c r="T40" s="120" t="s">
        <v>237</v>
      </c>
      <c r="U40" s="120" t="s">
        <v>750</v>
      </c>
      <c r="V40" s="120" t="s">
        <v>313</v>
      </c>
      <c r="W40" s="120" t="s">
        <v>928</v>
      </c>
      <c r="X40" s="120" t="s">
        <v>2593</v>
      </c>
      <c r="Y40" s="120" t="s">
        <v>338</v>
      </c>
      <c r="Z40" s="124">
        <v>45678</v>
      </c>
      <c r="AA40" s="124">
        <v>45971</v>
      </c>
      <c r="AB40" s="120" t="s">
        <v>897</v>
      </c>
      <c r="AC40" s="120" t="s">
        <v>898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2601</v>
      </c>
      <c r="AN40" s="123">
        <v>2.5582000000000001E-2</v>
      </c>
      <c r="AO40" s="123">
        <v>-1.1E-5</v>
      </c>
    </row>
    <row r="41" spans="1:41" ht="15" customHeight="1">
      <c r="A41" s="121">
        <v>316</v>
      </c>
      <c r="B41" s="121">
        <v>316</v>
      </c>
      <c r="C41" s="120" t="s">
        <v>1018</v>
      </c>
      <c r="D41" s="121">
        <v>76021036</v>
      </c>
      <c r="E41" s="120" t="s">
        <v>1212</v>
      </c>
      <c r="F41" s="122">
        <v>1</v>
      </c>
      <c r="G41" s="122">
        <v>85000000</v>
      </c>
      <c r="H41" s="122">
        <v>76797.5</v>
      </c>
      <c r="I41" s="123">
        <v>-0.88172200000000001</v>
      </c>
      <c r="J41" s="123">
        <v>4.0099999999999999E-4</v>
      </c>
      <c r="K41" s="121">
        <v>76021037</v>
      </c>
      <c r="L41" s="120" t="s">
        <v>1212</v>
      </c>
      <c r="M41" s="120" t="s">
        <v>1213</v>
      </c>
      <c r="N41" s="122">
        <v>-85000000</v>
      </c>
      <c r="O41" s="122">
        <v>-80767</v>
      </c>
      <c r="P41" s="123">
        <v>0.92729600000000001</v>
      </c>
      <c r="Q41" s="123">
        <v>-4.2200000000000001E-4</v>
      </c>
      <c r="R41" s="122">
        <v>-3969.5</v>
      </c>
      <c r="S41" s="120" t="s">
        <v>204</v>
      </c>
      <c r="T41" s="120" t="s">
        <v>237</v>
      </c>
      <c r="U41" s="120" t="s">
        <v>750</v>
      </c>
      <c r="V41" s="120" t="s">
        <v>313</v>
      </c>
      <c r="W41" s="120" t="s">
        <v>927</v>
      </c>
      <c r="X41" s="120" t="s">
        <v>2593</v>
      </c>
      <c r="Y41" s="120" t="s">
        <v>338</v>
      </c>
      <c r="Z41" s="124">
        <v>45714</v>
      </c>
      <c r="AA41" s="124">
        <v>47185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2601</v>
      </c>
      <c r="AN41" s="123">
        <v>4.5574000000000003E-2</v>
      </c>
      <c r="AO41" s="123">
        <v>-2.0000000000000002E-5</v>
      </c>
    </row>
    <row r="42" spans="1:41" ht="15" customHeight="1">
      <c r="A42" s="121">
        <v>316</v>
      </c>
      <c r="B42" s="121">
        <v>316</v>
      </c>
      <c r="C42" s="120" t="s">
        <v>1018</v>
      </c>
      <c r="D42" s="121">
        <v>76021086</v>
      </c>
      <c r="E42" s="120" t="s">
        <v>1212</v>
      </c>
      <c r="F42" s="122">
        <v>1</v>
      </c>
      <c r="G42" s="122">
        <v>38000000</v>
      </c>
      <c r="H42" s="122">
        <v>33922.6</v>
      </c>
      <c r="I42" s="123">
        <v>-0.38946900000000001</v>
      </c>
      <c r="J42" s="123">
        <v>1.7699999999999999E-4</v>
      </c>
      <c r="K42" s="121">
        <v>76021087</v>
      </c>
      <c r="L42" s="120" t="s">
        <v>1212</v>
      </c>
      <c r="M42" s="120" t="s">
        <v>1213</v>
      </c>
      <c r="N42" s="122">
        <v>-38000000</v>
      </c>
      <c r="O42" s="122">
        <v>-35169</v>
      </c>
      <c r="P42" s="123">
        <v>0.40378000000000003</v>
      </c>
      <c r="Q42" s="123">
        <v>-1.83E-4</v>
      </c>
      <c r="R42" s="122">
        <v>-1246.4000000000001</v>
      </c>
      <c r="S42" s="120" t="s">
        <v>204</v>
      </c>
      <c r="T42" s="120" t="s">
        <v>237</v>
      </c>
      <c r="U42" s="120" t="s">
        <v>750</v>
      </c>
      <c r="V42" s="120" t="s">
        <v>313</v>
      </c>
      <c r="W42" s="120" t="s">
        <v>928</v>
      </c>
      <c r="X42" s="120" t="s">
        <v>2593</v>
      </c>
      <c r="Y42" s="120" t="s">
        <v>338</v>
      </c>
      <c r="Z42" s="124">
        <v>45727</v>
      </c>
      <c r="AA42" s="124">
        <v>47430</v>
      </c>
      <c r="AB42" s="120" t="s">
        <v>897</v>
      </c>
      <c r="AC42" s="120" t="s">
        <v>899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2601</v>
      </c>
      <c r="AN42" s="123">
        <v>1.431E-2</v>
      </c>
      <c r="AO42" s="123">
        <v>-6.0000000000000002E-6</v>
      </c>
    </row>
    <row r="43" spans="1:41" ht="15" customHeight="1">
      <c r="A43" s="121">
        <v>316</v>
      </c>
      <c r="B43" s="121">
        <v>316</v>
      </c>
      <c r="C43" s="120" t="s">
        <v>1016</v>
      </c>
      <c r="D43" s="121">
        <v>31009502</v>
      </c>
      <c r="E43" s="120" t="s">
        <v>1223</v>
      </c>
      <c r="F43" s="122">
        <v>3.718</v>
      </c>
      <c r="G43" s="122">
        <v>-10892625.5</v>
      </c>
      <c r="H43" s="122">
        <v>-11360.665279999999</v>
      </c>
      <c r="I43" s="123">
        <v>0.48495100000000002</v>
      </c>
      <c r="J43" s="123">
        <v>-2.2000000000000001E-4</v>
      </c>
      <c r="K43" s="121">
        <v>31009501</v>
      </c>
      <c r="L43" s="120" t="s">
        <v>1212</v>
      </c>
      <c r="M43" s="120" t="s">
        <v>1213</v>
      </c>
      <c r="N43" s="122">
        <v>37819198.189999998</v>
      </c>
      <c r="O43" s="122">
        <v>38993.182610000003</v>
      </c>
      <c r="P43" s="123">
        <v>-0.447685</v>
      </c>
      <c r="Q43" s="123">
        <v>2.03E-4</v>
      </c>
      <c r="R43" s="122">
        <v>-3245.7709</v>
      </c>
      <c r="S43" s="120" t="s">
        <v>204</v>
      </c>
      <c r="T43" s="120" t="s">
        <v>237</v>
      </c>
      <c r="U43" s="120" t="s">
        <v>745</v>
      </c>
      <c r="V43" s="120" t="s">
        <v>313</v>
      </c>
      <c r="W43" s="120" t="s">
        <v>929</v>
      </c>
      <c r="X43" s="120" t="s">
        <v>2599</v>
      </c>
      <c r="Y43" s="120" t="s">
        <v>338</v>
      </c>
      <c r="Z43" s="124">
        <v>41792</v>
      </c>
      <c r="AA43" s="124">
        <v>46387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3.476</v>
      </c>
      <c r="AJ43" s="122"/>
      <c r="AK43" s="120"/>
      <c r="AL43" s="123"/>
      <c r="AM43" s="120" t="s">
        <v>2601</v>
      </c>
      <c r="AN43" s="123">
        <v>3.7265E-2</v>
      </c>
      <c r="AO43" s="123">
        <v>-1.5999999999999999E-5</v>
      </c>
    </row>
    <row r="44" spans="1:41" ht="15" customHeight="1">
      <c r="A44" s="121">
        <v>316</v>
      </c>
      <c r="B44" s="121">
        <v>316</v>
      </c>
      <c r="C44" s="120" t="s">
        <v>1016</v>
      </c>
      <c r="D44" s="121">
        <v>31009600</v>
      </c>
      <c r="E44" s="120" t="s">
        <v>1212</v>
      </c>
      <c r="F44" s="122">
        <v>1</v>
      </c>
      <c r="G44" s="122">
        <v>154000000</v>
      </c>
      <c r="H44" s="122">
        <v>192449.777</v>
      </c>
      <c r="I44" s="123">
        <v>-2.2095419999999999</v>
      </c>
      <c r="J44" s="123">
        <v>1.0059999999999999E-3</v>
      </c>
      <c r="K44" s="121">
        <v>310096000</v>
      </c>
      <c r="L44" s="120" t="s">
        <v>1212</v>
      </c>
      <c r="M44" s="120" t="s">
        <v>1213</v>
      </c>
      <c r="N44" s="122">
        <v>-154000000</v>
      </c>
      <c r="O44" s="122">
        <v>-208563.50099999999</v>
      </c>
      <c r="P44" s="123">
        <v>2.3945449999999999</v>
      </c>
      <c r="Q44" s="123">
        <v>-1.09E-3</v>
      </c>
      <c r="R44" s="122">
        <v>-16113.724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2593</v>
      </c>
      <c r="Y44" s="120" t="s">
        <v>338</v>
      </c>
      <c r="Z44" s="124">
        <v>41816</v>
      </c>
      <c r="AA44" s="124">
        <v>46913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2605</v>
      </c>
      <c r="AN44" s="123">
        <v>0.185003</v>
      </c>
      <c r="AO44" s="123">
        <v>-8.3999999999999995E-5</v>
      </c>
    </row>
    <row r="45" spans="1:41" ht="15" customHeight="1">
      <c r="A45" s="121">
        <v>316</v>
      </c>
      <c r="B45" s="121">
        <v>316</v>
      </c>
      <c r="C45" s="120" t="s">
        <v>1016</v>
      </c>
      <c r="D45" s="121">
        <v>31009802</v>
      </c>
      <c r="E45" s="120" t="s">
        <v>1223</v>
      </c>
      <c r="F45" s="122">
        <v>3.718</v>
      </c>
      <c r="G45" s="122">
        <v>-45000000</v>
      </c>
      <c r="H45" s="122">
        <v>-47184.781499999997</v>
      </c>
      <c r="I45" s="123">
        <v>2.01417</v>
      </c>
      <c r="J45" s="123">
        <v>-9.1600000000000004E-4</v>
      </c>
      <c r="K45" s="121">
        <v>31009801</v>
      </c>
      <c r="L45" s="120" t="s">
        <v>1212</v>
      </c>
      <c r="M45" s="120" t="s">
        <v>1213</v>
      </c>
      <c r="N45" s="122">
        <v>154687500</v>
      </c>
      <c r="O45" s="122">
        <v>162878.17373000001</v>
      </c>
      <c r="P45" s="123">
        <v>-1.870026</v>
      </c>
      <c r="Q45" s="123">
        <v>8.5099999999999998E-4</v>
      </c>
      <c r="R45" s="122">
        <v>-12554.84389</v>
      </c>
      <c r="S45" s="120" t="s">
        <v>204</v>
      </c>
      <c r="T45" s="120" t="s">
        <v>237</v>
      </c>
      <c r="U45" s="120" t="s">
        <v>745</v>
      </c>
      <c r="V45" s="120" t="s">
        <v>313</v>
      </c>
      <c r="W45" s="120" t="s">
        <v>929</v>
      </c>
      <c r="X45" s="120" t="s">
        <v>2599</v>
      </c>
      <c r="Y45" s="120" t="s">
        <v>338</v>
      </c>
      <c r="Z45" s="124">
        <v>41816</v>
      </c>
      <c r="AA45" s="124">
        <v>46660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3.4319999999999999</v>
      </c>
      <c r="AJ45" s="122"/>
      <c r="AK45" s="120"/>
      <c r="AL45" s="123"/>
      <c r="AM45" s="120" t="s">
        <v>2601</v>
      </c>
      <c r="AN45" s="123">
        <v>0.14414299999999999</v>
      </c>
      <c r="AO45" s="123">
        <v>-6.4999999999999994E-5</v>
      </c>
    </row>
    <row r="46" spans="1:41" ht="15" customHeight="1">
      <c r="A46" s="121">
        <v>316</v>
      </c>
      <c r="B46" s="121">
        <v>316</v>
      </c>
      <c r="C46" s="120" t="s">
        <v>1018</v>
      </c>
      <c r="D46" s="121">
        <v>76018532</v>
      </c>
      <c r="E46" s="120" t="s">
        <v>1223</v>
      </c>
      <c r="F46" s="122">
        <v>3.718</v>
      </c>
      <c r="G46" s="122">
        <v>-60000000</v>
      </c>
      <c r="H46" s="122">
        <v>-59999.999609999999</v>
      </c>
      <c r="I46" s="123">
        <v>2.56121</v>
      </c>
      <c r="J46" s="123">
        <v>-1.165E-3</v>
      </c>
      <c r="K46" s="121">
        <v>760185320</v>
      </c>
      <c r="L46" s="120" t="s">
        <v>1212</v>
      </c>
      <c r="M46" s="120" t="s">
        <v>1213</v>
      </c>
      <c r="N46" s="122">
        <v>60000000</v>
      </c>
      <c r="O46" s="122">
        <v>221694.10200000001</v>
      </c>
      <c r="P46" s="123">
        <v>-2.545299</v>
      </c>
      <c r="Q46" s="123">
        <v>1.158E-3</v>
      </c>
      <c r="R46" s="122">
        <v>-1385.89761</v>
      </c>
      <c r="S46" s="120" t="s">
        <v>204</v>
      </c>
      <c r="T46" s="120" t="s">
        <v>232</v>
      </c>
      <c r="U46" s="120" t="s">
        <v>745</v>
      </c>
      <c r="V46" s="120" t="s">
        <v>313</v>
      </c>
      <c r="W46" s="120" t="s">
        <v>929</v>
      </c>
      <c r="X46" s="120" t="s">
        <v>2599</v>
      </c>
      <c r="Y46" s="120" t="s">
        <v>338</v>
      </c>
      <c r="Z46" s="124">
        <v>45269</v>
      </c>
      <c r="AA46" s="124">
        <v>45986</v>
      </c>
      <c r="AB46" s="120" t="s">
        <v>897</v>
      </c>
      <c r="AC46" s="120" t="s">
        <v>898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3.698</v>
      </c>
      <c r="AJ46" s="122"/>
      <c r="AK46" s="120"/>
      <c r="AL46" s="123"/>
      <c r="AM46" s="120" t="s">
        <v>2592</v>
      </c>
      <c r="AN46" s="123">
        <v>1.5911000000000002E-2</v>
      </c>
      <c r="AO46" s="123">
        <v>-6.9999999999999999E-6</v>
      </c>
    </row>
    <row r="47" spans="1:41" ht="15" customHeight="1">
      <c r="A47" s="121">
        <v>316</v>
      </c>
      <c r="B47" s="121">
        <v>316</v>
      </c>
      <c r="C47" s="120" t="s">
        <v>1016</v>
      </c>
      <c r="D47" s="121">
        <v>31010404</v>
      </c>
      <c r="E47" s="120" t="s">
        <v>1212</v>
      </c>
      <c r="F47" s="122">
        <v>1</v>
      </c>
      <c r="G47" s="122">
        <v>44300000</v>
      </c>
      <c r="H47" s="122">
        <v>55968.082549999999</v>
      </c>
      <c r="I47" s="123">
        <v>-0.64257699999999995</v>
      </c>
      <c r="J47" s="123">
        <v>2.9300000000000002E-4</v>
      </c>
      <c r="K47" s="121">
        <v>310104040</v>
      </c>
      <c r="L47" s="120" t="s">
        <v>1212</v>
      </c>
      <c r="M47" s="120" t="s">
        <v>1213</v>
      </c>
      <c r="N47" s="122">
        <v>-44300000</v>
      </c>
      <c r="O47" s="122">
        <v>-56846.209000000003</v>
      </c>
      <c r="P47" s="123">
        <v>0.65265899999999999</v>
      </c>
      <c r="Q47" s="123">
        <v>-2.9700000000000001E-4</v>
      </c>
      <c r="R47" s="122">
        <v>-878.12644999999998</v>
      </c>
      <c r="S47" s="120" t="s">
        <v>204</v>
      </c>
      <c r="T47" s="120" t="s">
        <v>203</v>
      </c>
      <c r="U47" s="120" t="s">
        <v>743</v>
      </c>
      <c r="V47" s="120" t="s">
        <v>313</v>
      </c>
      <c r="W47" s="120" t="s">
        <v>927</v>
      </c>
      <c r="X47" s="120" t="s">
        <v>2593</v>
      </c>
      <c r="Y47" s="120" t="s">
        <v>338</v>
      </c>
      <c r="Z47" s="124">
        <v>45036</v>
      </c>
      <c r="AA47" s="124">
        <v>48715</v>
      </c>
      <c r="AB47" s="120" t="s">
        <v>897</v>
      </c>
      <c r="AC47" s="120" t="s">
        <v>899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1</v>
      </c>
      <c r="AJ47" s="122"/>
      <c r="AK47" s="120"/>
      <c r="AL47" s="123"/>
      <c r="AM47" s="120" t="s">
        <v>2604</v>
      </c>
      <c r="AN47" s="123">
        <v>1.0081E-2</v>
      </c>
      <c r="AO47" s="123">
        <v>-3.9999999999999998E-6</v>
      </c>
    </row>
    <row r="48" spans="1:41" ht="15" customHeight="1">
      <c r="A48" s="121">
        <v>316</v>
      </c>
      <c r="B48" s="121">
        <v>316</v>
      </c>
      <c r="C48" s="120" t="s">
        <v>1016</v>
      </c>
      <c r="D48" s="121">
        <v>31010403</v>
      </c>
      <c r="E48" s="120" t="s">
        <v>1212</v>
      </c>
      <c r="F48" s="122">
        <v>1</v>
      </c>
      <c r="G48" s="122">
        <v>71550000</v>
      </c>
      <c r="H48" s="122">
        <v>90528.523700000005</v>
      </c>
      <c r="I48" s="123">
        <v>-1.0393699999999999</v>
      </c>
      <c r="J48" s="123">
        <v>4.7399999999999997E-4</v>
      </c>
      <c r="K48" s="121">
        <v>310104030</v>
      </c>
      <c r="L48" s="120" t="s">
        <v>1212</v>
      </c>
      <c r="M48" s="120" t="s">
        <v>1213</v>
      </c>
      <c r="N48" s="122">
        <v>-71550000</v>
      </c>
      <c r="O48" s="122">
        <v>-91456.103000000003</v>
      </c>
      <c r="P48" s="123">
        <v>1.050019</v>
      </c>
      <c r="Q48" s="123">
        <v>-4.7800000000000002E-4</v>
      </c>
      <c r="R48" s="122">
        <v>-927.57929999999999</v>
      </c>
      <c r="S48" s="120" t="s">
        <v>204</v>
      </c>
      <c r="T48" s="120" t="s">
        <v>203</v>
      </c>
      <c r="U48" s="120" t="s">
        <v>743</v>
      </c>
      <c r="V48" s="120" t="s">
        <v>313</v>
      </c>
      <c r="W48" s="120" t="s">
        <v>927</v>
      </c>
      <c r="X48" s="120" t="s">
        <v>2593</v>
      </c>
      <c r="Y48" s="120" t="s">
        <v>338</v>
      </c>
      <c r="Z48" s="124">
        <v>45036</v>
      </c>
      <c r="AA48" s="124">
        <v>48689</v>
      </c>
      <c r="AB48" s="120" t="s">
        <v>897</v>
      </c>
      <c r="AC48" s="120" t="s">
        <v>899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1</v>
      </c>
      <c r="AJ48" s="122"/>
      <c r="AK48" s="120"/>
      <c r="AL48" s="123"/>
      <c r="AM48" s="120" t="s">
        <v>2604</v>
      </c>
      <c r="AN48" s="123">
        <v>1.0649E-2</v>
      </c>
      <c r="AO48" s="123">
        <v>-3.9999999999999998E-6</v>
      </c>
    </row>
    <row r="49" spans="1:41" ht="15" customHeight="1">
      <c r="A49" s="121">
        <v>316</v>
      </c>
      <c r="B49" s="121">
        <v>316</v>
      </c>
      <c r="C49" s="120" t="s">
        <v>1016</v>
      </c>
      <c r="D49" s="121">
        <v>31010402</v>
      </c>
      <c r="E49" s="120" t="s">
        <v>1212</v>
      </c>
      <c r="F49" s="122">
        <v>1</v>
      </c>
      <c r="G49" s="122">
        <v>61400000</v>
      </c>
      <c r="H49" s="122">
        <v>79216.909190000006</v>
      </c>
      <c r="I49" s="123">
        <v>-0.90949899999999995</v>
      </c>
      <c r="J49" s="123">
        <v>4.1300000000000001E-4</v>
      </c>
      <c r="K49" s="121">
        <v>310104020</v>
      </c>
      <c r="L49" s="120" t="s">
        <v>1212</v>
      </c>
      <c r="M49" s="120" t="s">
        <v>1213</v>
      </c>
      <c r="N49" s="122">
        <v>-61400000</v>
      </c>
      <c r="O49" s="122">
        <v>-77530.243000000002</v>
      </c>
      <c r="P49" s="123">
        <v>0.89013500000000001</v>
      </c>
      <c r="Q49" s="123">
        <v>-4.0499999999999998E-4</v>
      </c>
      <c r="R49" s="122">
        <v>1686.6661899999999</v>
      </c>
      <c r="S49" s="120" t="s">
        <v>204</v>
      </c>
      <c r="T49" s="120" t="s">
        <v>203</v>
      </c>
      <c r="U49" s="120" t="s">
        <v>743</v>
      </c>
      <c r="V49" s="120" t="s">
        <v>313</v>
      </c>
      <c r="W49" s="120" t="s">
        <v>927</v>
      </c>
      <c r="X49" s="120" t="s">
        <v>2593</v>
      </c>
      <c r="Y49" s="120" t="s">
        <v>338</v>
      </c>
      <c r="Z49" s="124">
        <v>44636</v>
      </c>
      <c r="AA49" s="124">
        <v>48289</v>
      </c>
      <c r="AB49" s="120" t="s">
        <v>897</v>
      </c>
      <c r="AC49" s="120" t="s">
        <v>899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1</v>
      </c>
      <c r="AJ49" s="122"/>
      <c r="AK49" s="120"/>
      <c r="AL49" s="123"/>
      <c r="AM49" s="120" t="s">
        <v>2604</v>
      </c>
      <c r="AN49" s="123">
        <v>-1.9363999999999999E-2</v>
      </c>
      <c r="AO49" s="123">
        <v>7.9999999999999996E-6</v>
      </c>
    </row>
    <row r="50" spans="1:41" ht="15" customHeight="1">
      <c r="A50" s="121">
        <v>316</v>
      </c>
      <c r="B50" s="121">
        <v>316</v>
      </c>
      <c r="C50" s="120" t="s">
        <v>1016</v>
      </c>
      <c r="D50" s="121">
        <v>31010401</v>
      </c>
      <c r="E50" s="120" t="s">
        <v>1212</v>
      </c>
      <c r="F50" s="122">
        <v>1</v>
      </c>
      <c r="G50" s="122">
        <v>147500000</v>
      </c>
      <c r="H50" s="122">
        <v>179906.70885</v>
      </c>
      <c r="I50" s="123">
        <v>-2.0655320000000001</v>
      </c>
      <c r="J50" s="123">
        <v>9.3899999999999995E-4</v>
      </c>
      <c r="K50" s="121">
        <v>310104010</v>
      </c>
      <c r="L50" s="120" t="s">
        <v>1212</v>
      </c>
      <c r="M50" s="120" t="s">
        <v>1213</v>
      </c>
      <c r="N50" s="122">
        <v>-147500000</v>
      </c>
      <c r="O50" s="122">
        <v>-165973.476</v>
      </c>
      <c r="P50" s="123">
        <v>1.9055629999999999</v>
      </c>
      <c r="Q50" s="123">
        <v>-8.6700000000000004E-4</v>
      </c>
      <c r="R50" s="122">
        <v>13933.23285</v>
      </c>
      <c r="S50" s="120" t="s">
        <v>204</v>
      </c>
      <c r="T50" s="120" t="s">
        <v>203</v>
      </c>
      <c r="U50" s="120" t="s">
        <v>743</v>
      </c>
      <c r="V50" s="120" t="s">
        <v>313</v>
      </c>
      <c r="W50" s="120" t="s">
        <v>927</v>
      </c>
      <c r="X50" s="120" t="s">
        <v>2593</v>
      </c>
      <c r="Y50" s="120" t="s">
        <v>338</v>
      </c>
      <c r="Z50" s="124">
        <v>44384</v>
      </c>
      <c r="AA50" s="124">
        <v>46941</v>
      </c>
      <c r="AB50" s="120" t="s">
        <v>897</v>
      </c>
      <c r="AC50" s="120" t="s">
        <v>899</v>
      </c>
      <c r="AD50" s="120" t="s">
        <v>911</v>
      </c>
      <c r="AE50" s="120" t="s">
        <v>913</v>
      </c>
      <c r="AF50" s="120" t="s">
        <v>897</v>
      </c>
      <c r="AG50" s="120" t="s">
        <v>897</v>
      </c>
      <c r="AH50" s="123"/>
      <c r="AI50" s="122">
        <v>1</v>
      </c>
      <c r="AJ50" s="122"/>
      <c r="AK50" s="120"/>
      <c r="AL50" s="123"/>
      <c r="AM50" s="120" t="s">
        <v>2604</v>
      </c>
      <c r="AN50" s="123">
        <v>-0.159969</v>
      </c>
      <c r="AO50" s="123">
        <v>7.2000000000000002E-5</v>
      </c>
    </row>
    <row r="51" spans="1:41" ht="15" customHeight="1">
      <c r="A51" s="121">
        <v>316</v>
      </c>
      <c r="B51" s="121">
        <v>316</v>
      </c>
      <c r="C51" s="120" t="s">
        <v>1022</v>
      </c>
      <c r="D51" s="121">
        <v>31011193</v>
      </c>
      <c r="E51" s="120" t="s">
        <v>1223</v>
      </c>
      <c r="F51" s="122">
        <v>3.718</v>
      </c>
      <c r="G51" s="122">
        <v>13519</v>
      </c>
      <c r="H51" s="122">
        <v>-2946.5201299999999</v>
      </c>
      <c r="I51" s="123">
        <v>0.125777</v>
      </c>
      <c r="J51" s="123">
        <v>-5.7000000000000003E-5</v>
      </c>
      <c r="K51" s="121">
        <v>31011194</v>
      </c>
      <c r="L51" s="120" t="s">
        <v>1223</v>
      </c>
      <c r="M51" s="120" t="s">
        <v>1224</v>
      </c>
      <c r="N51" s="122">
        <v>-158697824.09</v>
      </c>
      <c r="O51" s="122">
        <v>-3129.5210900000002</v>
      </c>
      <c r="P51" s="123">
        <v>0.13358900000000001</v>
      </c>
      <c r="Q51" s="123">
        <v>-6.0000000000000002E-5</v>
      </c>
      <c r="R51" s="122">
        <v>-22590.721249999999</v>
      </c>
      <c r="S51" s="120" t="s">
        <v>204</v>
      </c>
      <c r="T51" s="120" t="s">
        <v>288</v>
      </c>
      <c r="U51" s="120" t="s">
        <v>746</v>
      </c>
      <c r="V51" s="120" t="s">
        <v>313</v>
      </c>
      <c r="W51" s="120" t="s">
        <v>927</v>
      </c>
      <c r="X51" s="120" t="s">
        <v>2606</v>
      </c>
      <c r="Y51" s="120" t="s">
        <v>338</v>
      </c>
      <c r="Z51" s="124">
        <v>45593</v>
      </c>
      <c r="AA51" s="124">
        <v>45960</v>
      </c>
      <c r="AB51" s="120" t="s">
        <v>897</v>
      </c>
      <c r="AC51" s="120" t="s">
        <v>899</v>
      </c>
      <c r="AD51" s="120" t="s">
        <v>911</v>
      </c>
      <c r="AE51" s="120" t="s">
        <v>913</v>
      </c>
      <c r="AF51" s="120" t="s">
        <v>897</v>
      </c>
      <c r="AG51" s="120" t="s">
        <v>897</v>
      </c>
      <c r="AH51" s="123"/>
      <c r="AI51" s="122">
        <v>11738.873</v>
      </c>
      <c r="AJ51" s="122"/>
      <c r="AK51" s="120"/>
      <c r="AL51" s="123"/>
      <c r="AM51" s="120" t="s">
        <v>2603</v>
      </c>
      <c r="AN51" s="123">
        <v>0.25936700000000001</v>
      </c>
      <c r="AO51" s="123">
        <v>-1.18E-4</v>
      </c>
    </row>
    <row r="52" spans="1:41" ht="15" customHeight="1">
      <c r="A52" s="121">
        <v>316</v>
      </c>
      <c r="B52" s="121">
        <v>316</v>
      </c>
      <c r="C52" s="120" t="s">
        <v>1016</v>
      </c>
      <c r="D52" s="121">
        <v>31010400</v>
      </c>
      <c r="E52" s="120" t="s">
        <v>1212</v>
      </c>
      <c r="F52" s="122">
        <v>1</v>
      </c>
      <c r="G52" s="122">
        <v>175000000</v>
      </c>
      <c r="H52" s="122">
        <v>219177.5</v>
      </c>
      <c r="I52" s="123">
        <v>-2.5164070000000001</v>
      </c>
      <c r="J52" s="123">
        <v>1.1460000000000001E-3</v>
      </c>
      <c r="K52" s="121">
        <v>310104000</v>
      </c>
      <c r="L52" s="120" t="s">
        <v>1212</v>
      </c>
      <c r="M52" s="120" t="s">
        <v>1213</v>
      </c>
      <c r="N52" s="122">
        <v>-175000000</v>
      </c>
      <c r="O52" s="122">
        <v>-227759.565</v>
      </c>
      <c r="P52" s="123">
        <v>2.614938</v>
      </c>
      <c r="Q52" s="123">
        <v>-1.1900000000000001E-3</v>
      </c>
      <c r="R52" s="122">
        <v>-8582.0650000000005</v>
      </c>
      <c r="S52" s="120" t="s">
        <v>204</v>
      </c>
      <c r="T52" s="120" t="s">
        <v>203</v>
      </c>
      <c r="U52" s="120" t="s">
        <v>743</v>
      </c>
      <c r="V52" s="120" t="s">
        <v>313</v>
      </c>
      <c r="W52" s="120" t="s">
        <v>927</v>
      </c>
      <c r="X52" s="120" t="s">
        <v>2593</v>
      </c>
      <c r="Y52" s="120" t="s">
        <v>338</v>
      </c>
      <c r="Z52" s="124">
        <v>41934</v>
      </c>
      <c r="AA52" s="124">
        <v>47048</v>
      </c>
      <c r="AB52" s="120" t="s">
        <v>897</v>
      </c>
      <c r="AC52" s="120" t="s">
        <v>899</v>
      </c>
      <c r="AD52" s="120" t="s">
        <v>911</v>
      </c>
      <c r="AE52" s="120" t="s">
        <v>913</v>
      </c>
      <c r="AF52" s="120" t="s">
        <v>897</v>
      </c>
      <c r="AG52" s="120" t="s">
        <v>897</v>
      </c>
      <c r="AH52" s="123"/>
      <c r="AI52" s="122">
        <v>1</v>
      </c>
      <c r="AJ52" s="122"/>
      <c r="AK52" s="120"/>
      <c r="AL52" s="123"/>
      <c r="AM52" s="120" t="s">
        <v>2605</v>
      </c>
      <c r="AN52" s="123">
        <v>9.8530999999999994E-2</v>
      </c>
      <c r="AO52" s="123">
        <v>-4.3999999999999999E-5</v>
      </c>
    </row>
    <row r="53" spans="1:41" ht="15" customHeight="1">
      <c r="A53" s="121">
        <v>316</v>
      </c>
      <c r="B53" s="121">
        <v>316</v>
      </c>
      <c r="C53" s="120" t="s">
        <v>1016</v>
      </c>
      <c r="D53" s="121">
        <v>31010410</v>
      </c>
      <c r="E53" s="120" t="s">
        <v>1212</v>
      </c>
      <c r="F53" s="122">
        <v>1</v>
      </c>
      <c r="G53" s="122">
        <v>46600000</v>
      </c>
      <c r="H53" s="122">
        <v>58731.008000000002</v>
      </c>
      <c r="I53" s="123">
        <v>-0.67429899999999998</v>
      </c>
      <c r="J53" s="123">
        <v>3.0699999999999998E-4</v>
      </c>
      <c r="K53" s="121">
        <v>310104100</v>
      </c>
      <c r="L53" s="120" t="s">
        <v>1212</v>
      </c>
      <c r="M53" s="120" t="s">
        <v>1213</v>
      </c>
      <c r="N53" s="122">
        <v>-46600000</v>
      </c>
      <c r="O53" s="122">
        <v>-60236.472000000002</v>
      </c>
      <c r="P53" s="123">
        <v>0.69158299999999995</v>
      </c>
      <c r="Q53" s="123">
        <v>-3.1399999999999999E-4</v>
      </c>
      <c r="R53" s="122">
        <v>-1505.4639999999999</v>
      </c>
      <c r="S53" s="120" t="s">
        <v>204</v>
      </c>
      <c r="T53" s="120" t="s">
        <v>203</v>
      </c>
      <c r="U53" s="120" t="s">
        <v>743</v>
      </c>
      <c r="V53" s="120" t="s">
        <v>313</v>
      </c>
      <c r="W53" s="120" t="s">
        <v>927</v>
      </c>
      <c r="X53" s="120" t="s">
        <v>2593</v>
      </c>
      <c r="Y53" s="120" t="s">
        <v>338</v>
      </c>
      <c r="Z53" s="124">
        <v>45066</v>
      </c>
      <c r="AA53" s="124">
        <v>48731</v>
      </c>
      <c r="AB53" s="120" t="s">
        <v>897</v>
      </c>
      <c r="AC53" s="120" t="s">
        <v>899</v>
      </c>
      <c r="AD53" s="120" t="s">
        <v>911</v>
      </c>
      <c r="AE53" s="120" t="s">
        <v>913</v>
      </c>
      <c r="AF53" s="120" t="s">
        <v>897</v>
      </c>
      <c r="AG53" s="120" t="s">
        <v>897</v>
      </c>
      <c r="AH53" s="123"/>
      <c r="AI53" s="122">
        <v>1</v>
      </c>
      <c r="AJ53" s="122"/>
      <c r="AK53" s="120"/>
      <c r="AL53" s="123"/>
      <c r="AM53" s="120" t="s">
        <v>2605</v>
      </c>
      <c r="AN53" s="123">
        <v>1.7284000000000001E-2</v>
      </c>
      <c r="AO53" s="123">
        <v>-6.9999999999999999E-6</v>
      </c>
    </row>
    <row r="54" spans="1:41" ht="15" customHeight="1">
      <c r="A54" s="121">
        <v>316</v>
      </c>
      <c r="B54" s="121">
        <v>316</v>
      </c>
      <c r="C54" s="120" t="s">
        <v>1016</v>
      </c>
      <c r="D54" s="121">
        <v>31028102</v>
      </c>
      <c r="E54" s="120" t="s">
        <v>1215</v>
      </c>
      <c r="F54" s="122">
        <v>4.0218999999999996</v>
      </c>
      <c r="G54" s="122">
        <v>-58494191.210000001</v>
      </c>
      <c r="H54" s="122">
        <v>-58002.606030000003</v>
      </c>
      <c r="I54" s="123">
        <v>2.6783269999999999</v>
      </c>
      <c r="J54" s="123">
        <v>-1.219E-3</v>
      </c>
      <c r="K54" s="121">
        <v>31028101</v>
      </c>
      <c r="L54" s="120" t="s">
        <v>1212</v>
      </c>
      <c r="M54" s="120" t="s">
        <v>1213</v>
      </c>
      <c r="N54" s="122">
        <v>224208235.53</v>
      </c>
      <c r="O54" s="122">
        <v>221232.34539999999</v>
      </c>
      <c r="P54" s="123">
        <v>-2.5399980000000002</v>
      </c>
      <c r="Q54" s="123">
        <v>1.1559999999999999E-3</v>
      </c>
      <c r="R54" s="122">
        <v>-12048.335779999999</v>
      </c>
      <c r="S54" s="120" t="s">
        <v>204</v>
      </c>
      <c r="T54" s="120" t="s">
        <v>223</v>
      </c>
      <c r="U54" s="120" t="s">
        <v>745</v>
      </c>
      <c r="V54" s="120" t="s">
        <v>313</v>
      </c>
      <c r="W54" s="120" t="s">
        <v>929</v>
      </c>
      <c r="X54" s="120" t="s">
        <v>2600</v>
      </c>
      <c r="Y54" s="120" t="s">
        <v>338</v>
      </c>
      <c r="Z54" s="124">
        <v>43803</v>
      </c>
      <c r="AA54" s="124">
        <v>49034</v>
      </c>
      <c r="AB54" s="120" t="s">
        <v>897</v>
      </c>
      <c r="AC54" s="120" t="s">
        <v>899</v>
      </c>
      <c r="AD54" s="120" t="s">
        <v>911</v>
      </c>
      <c r="AE54" s="120" t="s">
        <v>913</v>
      </c>
      <c r="AF54" s="120" t="s">
        <v>897</v>
      </c>
      <c r="AG54" s="120" t="s">
        <v>897</v>
      </c>
      <c r="AH54" s="123"/>
      <c r="AI54" s="122">
        <v>3.8468</v>
      </c>
      <c r="AJ54" s="122"/>
      <c r="AK54" s="120"/>
      <c r="AL54" s="123"/>
      <c r="AM54" s="120" t="s">
        <v>2603</v>
      </c>
      <c r="AN54" s="123">
        <v>0.13832800000000001</v>
      </c>
      <c r="AO54" s="123">
        <v>-6.2000000000000003E-5</v>
      </c>
    </row>
    <row r="55" spans="1:41" ht="15" customHeight="1">
      <c r="A55" s="121">
        <v>316</v>
      </c>
      <c r="B55" s="121">
        <v>316</v>
      </c>
      <c r="C55" s="120" t="s">
        <v>1016</v>
      </c>
      <c r="D55" s="121">
        <v>31028302</v>
      </c>
      <c r="E55" s="120" t="s">
        <v>1215</v>
      </c>
      <c r="F55" s="122">
        <v>4.0218999999999996</v>
      </c>
      <c r="G55" s="122">
        <v>-93711074.329999998</v>
      </c>
      <c r="H55" s="122">
        <v>-93437.934659999999</v>
      </c>
      <c r="I55" s="123">
        <v>4.3145870000000004</v>
      </c>
      <c r="J55" s="123">
        <v>-1.964E-3</v>
      </c>
      <c r="K55" s="121">
        <v>31028301</v>
      </c>
      <c r="L55" s="120" t="s">
        <v>1212</v>
      </c>
      <c r="M55" s="120" t="s">
        <v>1213</v>
      </c>
      <c r="N55" s="122">
        <v>359381970.86000001</v>
      </c>
      <c r="O55" s="122">
        <v>354043.81744000001</v>
      </c>
      <c r="P55" s="123">
        <v>-4.0648239999999998</v>
      </c>
      <c r="Q55" s="123">
        <v>1.8500000000000001E-3</v>
      </c>
      <c r="R55" s="122">
        <v>-21754.21198</v>
      </c>
      <c r="S55" s="120" t="s">
        <v>204</v>
      </c>
      <c r="T55" s="120" t="s">
        <v>223</v>
      </c>
      <c r="U55" s="120" t="s">
        <v>745</v>
      </c>
      <c r="V55" s="120" t="s">
        <v>313</v>
      </c>
      <c r="W55" s="120" t="s">
        <v>929</v>
      </c>
      <c r="X55" s="120" t="s">
        <v>2600</v>
      </c>
      <c r="Y55" s="120" t="s">
        <v>338</v>
      </c>
      <c r="Z55" s="124">
        <v>44208</v>
      </c>
      <c r="AA55" s="124">
        <v>51317</v>
      </c>
      <c r="AB55" s="120" t="s">
        <v>897</v>
      </c>
      <c r="AC55" s="120" t="s">
        <v>899</v>
      </c>
      <c r="AD55" s="120" t="s">
        <v>911</v>
      </c>
      <c r="AE55" s="120" t="s">
        <v>913</v>
      </c>
      <c r="AF55" s="120" t="s">
        <v>897</v>
      </c>
      <c r="AG55" s="120" t="s">
        <v>897</v>
      </c>
      <c r="AH55" s="123"/>
      <c r="AI55" s="122">
        <v>3.8403</v>
      </c>
      <c r="AJ55" s="122"/>
      <c r="AK55" s="120"/>
      <c r="AL55" s="123"/>
      <c r="AM55" s="120" t="s">
        <v>2603</v>
      </c>
      <c r="AN55" s="123">
        <v>0.24976300000000001</v>
      </c>
      <c r="AO55" s="123">
        <v>-1.13E-4</v>
      </c>
    </row>
    <row r="56" spans="1:41" ht="15" customHeight="1">
      <c r="A56" s="121">
        <v>316</v>
      </c>
      <c r="B56" s="121">
        <v>316</v>
      </c>
      <c r="C56" s="120" t="s">
        <v>1016</v>
      </c>
      <c r="D56" s="121">
        <v>31028402</v>
      </c>
      <c r="E56" s="120" t="s">
        <v>1223</v>
      </c>
      <c r="F56" s="122">
        <v>3.718</v>
      </c>
      <c r="G56" s="122">
        <v>-18000000</v>
      </c>
      <c r="H56" s="122">
        <v>-18166.154399999999</v>
      </c>
      <c r="I56" s="123">
        <v>0.77545600000000003</v>
      </c>
      <c r="J56" s="123">
        <v>-3.5300000000000002E-4</v>
      </c>
      <c r="K56" s="121">
        <v>31028401</v>
      </c>
      <c r="L56" s="120" t="s">
        <v>1212</v>
      </c>
      <c r="M56" s="120" t="s">
        <v>1213</v>
      </c>
      <c r="N56" s="122">
        <v>59814000</v>
      </c>
      <c r="O56" s="122">
        <v>60219.229440000003</v>
      </c>
      <c r="P56" s="123">
        <v>-0.69138500000000003</v>
      </c>
      <c r="Q56" s="123">
        <v>3.1399999999999999E-4</v>
      </c>
      <c r="R56" s="122">
        <v>-7322.53262</v>
      </c>
      <c r="S56" s="120" t="s">
        <v>204</v>
      </c>
      <c r="T56" s="120" t="s">
        <v>203</v>
      </c>
      <c r="U56" s="120" t="s">
        <v>745</v>
      </c>
      <c r="V56" s="120" t="s">
        <v>313</v>
      </c>
      <c r="W56" s="120" t="s">
        <v>929</v>
      </c>
      <c r="X56" s="120" t="s">
        <v>2599</v>
      </c>
      <c r="Y56" s="120" t="s">
        <v>338</v>
      </c>
      <c r="Z56" s="124">
        <v>44279</v>
      </c>
      <c r="AA56" s="124">
        <v>46111</v>
      </c>
      <c r="AB56" s="120" t="s">
        <v>897</v>
      </c>
      <c r="AC56" s="120" t="s">
        <v>899</v>
      </c>
      <c r="AD56" s="120" t="s">
        <v>911</v>
      </c>
      <c r="AE56" s="120" t="s">
        <v>913</v>
      </c>
      <c r="AF56" s="120" t="s">
        <v>897</v>
      </c>
      <c r="AG56" s="120" t="s">
        <v>897</v>
      </c>
      <c r="AH56" s="123"/>
      <c r="AI56" s="122">
        <v>3.2949999999999999</v>
      </c>
      <c r="AJ56" s="122"/>
      <c r="AK56" s="120"/>
      <c r="AL56" s="123"/>
      <c r="AM56" s="120" t="s">
        <v>2592</v>
      </c>
      <c r="AN56" s="123">
        <v>8.4070000000000006E-2</v>
      </c>
      <c r="AO56" s="123">
        <v>-3.8000000000000002E-5</v>
      </c>
    </row>
    <row r="57" spans="1:41" ht="15" customHeight="1">
      <c r="A57" s="121">
        <v>316</v>
      </c>
      <c r="B57" s="121">
        <v>316</v>
      </c>
      <c r="C57" s="120" t="s">
        <v>1016</v>
      </c>
      <c r="D57" s="121">
        <v>31028502</v>
      </c>
      <c r="E57" s="120" t="s">
        <v>1223</v>
      </c>
      <c r="F57" s="122">
        <v>3.718</v>
      </c>
      <c r="G57" s="122">
        <v>-11000000</v>
      </c>
      <c r="H57" s="122">
        <v>-11546.6747</v>
      </c>
      <c r="I57" s="123">
        <v>0.49289100000000002</v>
      </c>
      <c r="J57" s="123">
        <v>-2.24E-4</v>
      </c>
      <c r="K57" s="121">
        <v>31028501</v>
      </c>
      <c r="L57" s="120" t="s">
        <v>1212</v>
      </c>
      <c r="M57" s="120" t="s">
        <v>1213</v>
      </c>
      <c r="N57" s="122">
        <v>36553000</v>
      </c>
      <c r="O57" s="122">
        <v>37972.66603</v>
      </c>
      <c r="P57" s="123">
        <v>-0.435969</v>
      </c>
      <c r="Q57" s="123">
        <v>1.9799999999999999E-4</v>
      </c>
      <c r="R57" s="122">
        <v>-4957.8705</v>
      </c>
      <c r="S57" s="120" t="s">
        <v>204</v>
      </c>
      <c r="T57" s="120" t="s">
        <v>203</v>
      </c>
      <c r="U57" s="120" t="s">
        <v>745</v>
      </c>
      <c r="V57" s="120" t="s">
        <v>313</v>
      </c>
      <c r="W57" s="120" t="s">
        <v>929</v>
      </c>
      <c r="X57" s="120" t="s">
        <v>2599</v>
      </c>
      <c r="Y57" s="120" t="s">
        <v>338</v>
      </c>
      <c r="Z57" s="124">
        <v>44279</v>
      </c>
      <c r="AA57" s="124">
        <v>46842</v>
      </c>
      <c r="AB57" s="120" t="s">
        <v>897</v>
      </c>
      <c r="AC57" s="120" t="s">
        <v>899</v>
      </c>
      <c r="AD57" s="120" t="s">
        <v>911</v>
      </c>
      <c r="AE57" s="120" t="s">
        <v>913</v>
      </c>
      <c r="AF57" s="120" t="s">
        <v>897</v>
      </c>
      <c r="AG57" s="120" t="s">
        <v>897</v>
      </c>
      <c r="AH57" s="123"/>
      <c r="AI57" s="122">
        <v>3.2949999999999999</v>
      </c>
      <c r="AJ57" s="122"/>
      <c r="AK57" s="120"/>
      <c r="AL57" s="123"/>
      <c r="AM57" s="120" t="s">
        <v>2592</v>
      </c>
      <c r="AN57" s="123">
        <v>5.6920999999999999E-2</v>
      </c>
      <c r="AO57" s="123">
        <v>-2.5000000000000001E-5</v>
      </c>
    </row>
    <row r="58" spans="1:41" ht="15" customHeight="1">
      <c r="A58" s="121">
        <v>316</v>
      </c>
      <c r="B58" s="121">
        <v>316</v>
      </c>
      <c r="C58" s="120" t="s">
        <v>1023</v>
      </c>
      <c r="D58" s="121">
        <v>701113801</v>
      </c>
      <c r="E58" s="120" t="s">
        <v>1223</v>
      </c>
      <c r="F58" s="122">
        <v>3.718</v>
      </c>
      <c r="G58" s="122">
        <v>4000000</v>
      </c>
      <c r="H58" s="122">
        <v>3412.8440000000001</v>
      </c>
      <c r="I58" s="123">
        <v>-0.14568300000000001</v>
      </c>
      <c r="J58" s="123">
        <v>6.6000000000000005E-5</v>
      </c>
      <c r="K58" s="121">
        <v>701113802</v>
      </c>
      <c r="L58" s="120" t="s">
        <v>1223</v>
      </c>
      <c r="M58" s="120" t="s">
        <v>1224</v>
      </c>
      <c r="N58" s="122">
        <v>-4000000</v>
      </c>
      <c r="O58" s="122">
        <v>-3010.3814200000002</v>
      </c>
      <c r="P58" s="123">
        <v>0.12850300000000001</v>
      </c>
      <c r="Q58" s="123">
        <v>-5.8E-5</v>
      </c>
      <c r="R58" s="122">
        <v>1496.3558700000001</v>
      </c>
      <c r="S58" s="120" t="s">
        <v>204</v>
      </c>
      <c r="T58" s="120" t="s">
        <v>203</v>
      </c>
      <c r="U58" s="120" t="s">
        <v>750</v>
      </c>
      <c r="V58" s="120" t="s">
        <v>313</v>
      </c>
      <c r="W58" s="120" t="s">
        <v>928</v>
      </c>
      <c r="X58" s="133" t="s">
        <v>2789</v>
      </c>
      <c r="Y58" s="120" t="s">
        <v>338</v>
      </c>
      <c r="Z58" s="124">
        <v>45736</v>
      </c>
      <c r="AA58" s="124">
        <v>45768</v>
      </c>
      <c r="AB58" s="120" t="s">
        <v>897</v>
      </c>
      <c r="AC58" s="120" t="s">
        <v>899</v>
      </c>
      <c r="AD58" s="120" t="s">
        <v>911</v>
      </c>
      <c r="AE58" s="120" t="s">
        <v>913</v>
      </c>
      <c r="AF58" s="120" t="s">
        <v>897</v>
      </c>
      <c r="AG58" s="120" t="s">
        <v>897</v>
      </c>
      <c r="AH58" s="123"/>
      <c r="AI58" s="122">
        <v>100</v>
      </c>
      <c r="AJ58" s="122"/>
      <c r="AK58" s="120"/>
      <c r="AL58" s="123"/>
      <c r="AM58" s="120" t="s">
        <v>2603</v>
      </c>
      <c r="AN58" s="123">
        <v>-1.7179E-2</v>
      </c>
      <c r="AO58" s="123">
        <v>6.9999999999999999E-6</v>
      </c>
    </row>
    <row r="59" spans="1:41" ht="15" customHeight="1">
      <c r="A59" s="121">
        <v>316</v>
      </c>
      <c r="B59" s="121">
        <v>316</v>
      </c>
      <c r="C59" s="120" t="s">
        <v>1018</v>
      </c>
      <c r="D59" s="121">
        <v>76009030</v>
      </c>
      <c r="E59" s="120" t="s">
        <v>1223</v>
      </c>
      <c r="F59" s="122">
        <v>3.718</v>
      </c>
      <c r="G59" s="122">
        <v>-5935000</v>
      </c>
      <c r="H59" s="122">
        <v>-5934.9996899999996</v>
      </c>
      <c r="I59" s="123">
        <v>0.25334600000000002</v>
      </c>
      <c r="J59" s="123">
        <v>-1.1400000000000001E-4</v>
      </c>
      <c r="K59" s="121">
        <v>760090300</v>
      </c>
      <c r="L59" s="120" t="s">
        <v>1212</v>
      </c>
      <c r="M59" s="120" t="s">
        <v>1213</v>
      </c>
      <c r="N59" s="122">
        <v>5935000</v>
      </c>
      <c r="O59" s="122">
        <v>19017.402999999998</v>
      </c>
      <c r="P59" s="123">
        <v>-0.21834100000000001</v>
      </c>
      <c r="Q59" s="123">
        <v>9.8999999999999994E-5</v>
      </c>
      <c r="R59" s="122">
        <v>-3048.9266899999998</v>
      </c>
      <c r="S59" s="120" t="s">
        <v>204</v>
      </c>
      <c r="T59" s="120" t="s">
        <v>203</v>
      </c>
      <c r="U59" s="120" t="s">
        <v>745</v>
      </c>
      <c r="V59" s="120" t="s">
        <v>313</v>
      </c>
      <c r="W59" s="120" t="s">
        <v>929</v>
      </c>
      <c r="X59" s="120" t="s">
        <v>2599</v>
      </c>
      <c r="Y59" s="120" t="s">
        <v>338</v>
      </c>
      <c r="Z59" s="124">
        <v>44279</v>
      </c>
      <c r="AA59" s="124">
        <v>46661</v>
      </c>
      <c r="AB59" s="120" t="s">
        <v>897</v>
      </c>
      <c r="AC59" s="120" t="s">
        <v>898</v>
      </c>
      <c r="AD59" s="120" t="s">
        <v>911</v>
      </c>
      <c r="AE59" s="120" t="s">
        <v>913</v>
      </c>
      <c r="AF59" s="120" t="s">
        <v>897</v>
      </c>
      <c r="AG59" s="120" t="s">
        <v>897</v>
      </c>
      <c r="AH59" s="123"/>
      <c r="AI59" s="122">
        <v>3.2949999999999999</v>
      </c>
      <c r="AJ59" s="122"/>
      <c r="AK59" s="120"/>
      <c r="AL59" s="123"/>
      <c r="AM59" s="120" t="s">
        <v>2592</v>
      </c>
      <c r="AN59" s="123">
        <v>3.5005000000000001E-2</v>
      </c>
      <c r="AO59" s="123">
        <v>-1.5E-5</v>
      </c>
    </row>
    <row r="60" spans="1:41" ht="15" customHeight="1">
      <c r="A60" s="121">
        <v>316</v>
      </c>
      <c r="B60" s="121">
        <v>316</v>
      </c>
      <c r="C60" s="120" t="s">
        <v>1018</v>
      </c>
      <c r="D60" s="121">
        <v>76017116</v>
      </c>
      <c r="E60" s="120" t="s">
        <v>1223</v>
      </c>
      <c r="F60" s="122">
        <v>3.718</v>
      </c>
      <c r="G60" s="122">
        <v>-27375000</v>
      </c>
      <c r="H60" s="122">
        <v>-27375.000479999999</v>
      </c>
      <c r="I60" s="123">
        <v>1.168552</v>
      </c>
      <c r="J60" s="123">
        <v>-5.31E-4</v>
      </c>
      <c r="K60" s="121">
        <v>760171160</v>
      </c>
      <c r="L60" s="120" t="s">
        <v>1212</v>
      </c>
      <c r="M60" s="120" t="s">
        <v>1213</v>
      </c>
      <c r="N60" s="122">
        <v>27375000</v>
      </c>
      <c r="O60" s="122">
        <v>95430.565000000002</v>
      </c>
      <c r="P60" s="123">
        <v>-1.0956509999999999</v>
      </c>
      <c r="Q60" s="123">
        <v>4.9799999999999996E-4</v>
      </c>
      <c r="R60" s="122">
        <v>-6349.6854800000001</v>
      </c>
      <c r="S60" s="120" t="s">
        <v>204</v>
      </c>
      <c r="T60" s="120" t="s">
        <v>223</v>
      </c>
      <c r="U60" s="120" t="s">
        <v>745</v>
      </c>
      <c r="V60" s="120" t="s">
        <v>313</v>
      </c>
      <c r="W60" s="120" t="s">
        <v>929</v>
      </c>
      <c r="X60" s="120" t="s">
        <v>2599</v>
      </c>
      <c r="Y60" s="120" t="s">
        <v>338</v>
      </c>
      <c r="Z60" s="124">
        <v>40617</v>
      </c>
      <c r="AA60" s="124">
        <v>45757</v>
      </c>
      <c r="AB60" s="120" t="s">
        <v>897</v>
      </c>
      <c r="AC60" s="120" t="s">
        <v>898</v>
      </c>
      <c r="AD60" s="120" t="s">
        <v>911</v>
      </c>
      <c r="AE60" s="120" t="s">
        <v>913</v>
      </c>
      <c r="AF60" s="120" t="s">
        <v>897</v>
      </c>
      <c r="AG60" s="120" t="s">
        <v>897</v>
      </c>
      <c r="AH60" s="123"/>
      <c r="AI60" s="122">
        <v>3.56</v>
      </c>
      <c r="AJ60" s="122"/>
      <c r="AK60" s="120"/>
      <c r="AL60" s="123"/>
      <c r="AM60" s="120" t="s">
        <v>2604</v>
      </c>
      <c r="AN60" s="123">
        <v>7.2900999999999994E-2</v>
      </c>
      <c r="AO60" s="123">
        <v>-3.3000000000000003E-5</v>
      </c>
    </row>
    <row r="61" spans="1:41" ht="15" customHeight="1">
      <c r="A61" s="121">
        <v>316</v>
      </c>
      <c r="B61" s="121">
        <v>316</v>
      </c>
      <c r="C61" s="120" t="s">
        <v>1016</v>
      </c>
      <c r="D61" s="121">
        <v>31028202</v>
      </c>
      <c r="E61" s="120" t="s">
        <v>1223</v>
      </c>
      <c r="F61" s="122">
        <v>3.718</v>
      </c>
      <c r="G61" s="122">
        <v>-16336000</v>
      </c>
      <c r="H61" s="122">
        <v>-15781.239240000001</v>
      </c>
      <c r="I61" s="123">
        <v>0.673651</v>
      </c>
      <c r="J61" s="123">
        <v>-3.0600000000000001E-4</v>
      </c>
      <c r="K61" s="121">
        <v>31028201</v>
      </c>
      <c r="L61" s="120" t="s">
        <v>1212</v>
      </c>
      <c r="M61" s="120" t="s">
        <v>1213</v>
      </c>
      <c r="N61" s="122">
        <v>58450208</v>
      </c>
      <c r="O61" s="122">
        <v>57013.145049999999</v>
      </c>
      <c r="P61" s="123">
        <v>-0.65457500000000002</v>
      </c>
      <c r="Q61" s="123">
        <v>2.9799999999999998E-4</v>
      </c>
      <c r="R61" s="122">
        <v>-1661.50245</v>
      </c>
      <c r="S61" s="120" t="s">
        <v>204</v>
      </c>
      <c r="T61" s="120" t="s">
        <v>223</v>
      </c>
      <c r="U61" s="120" t="s">
        <v>745</v>
      </c>
      <c r="V61" s="120" t="s">
        <v>313</v>
      </c>
      <c r="W61" s="120" t="s">
        <v>929</v>
      </c>
      <c r="X61" s="120" t="s">
        <v>2599</v>
      </c>
      <c r="Y61" s="120" t="s">
        <v>338</v>
      </c>
      <c r="Z61" s="124">
        <v>43924</v>
      </c>
      <c r="AA61" s="124">
        <v>47667</v>
      </c>
      <c r="AB61" s="120" t="s">
        <v>897</v>
      </c>
      <c r="AC61" s="120" t="s">
        <v>899</v>
      </c>
      <c r="AD61" s="120" t="s">
        <v>911</v>
      </c>
      <c r="AE61" s="120" t="s">
        <v>913</v>
      </c>
      <c r="AF61" s="120" t="s">
        <v>897</v>
      </c>
      <c r="AG61" s="120" t="s">
        <v>897</v>
      </c>
      <c r="AH61" s="123"/>
      <c r="AI61" s="122">
        <v>3.6360000000000001</v>
      </c>
      <c r="AJ61" s="122"/>
      <c r="AK61" s="120"/>
      <c r="AL61" s="123"/>
      <c r="AM61" s="120" t="s">
        <v>2595</v>
      </c>
      <c r="AN61" s="123">
        <v>1.9075000000000002E-2</v>
      </c>
      <c r="AO61" s="123">
        <v>-7.9999999999999996E-6</v>
      </c>
    </row>
    <row r="62" spans="1:41" ht="15" customHeight="1">
      <c r="A62" s="121">
        <v>316</v>
      </c>
      <c r="B62" s="121">
        <v>316</v>
      </c>
      <c r="C62" s="120" t="s">
        <v>1022</v>
      </c>
      <c r="D62" s="121">
        <v>31011195</v>
      </c>
      <c r="E62" s="120" t="s">
        <v>1223</v>
      </c>
      <c r="F62" s="122">
        <v>3.718</v>
      </c>
      <c r="G62" s="122">
        <v>13831</v>
      </c>
      <c r="H62" s="122">
        <v>-4741.61258</v>
      </c>
      <c r="I62" s="123">
        <v>0.202404</v>
      </c>
      <c r="J62" s="123">
        <v>-9.2E-5</v>
      </c>
      <c r="K62" s="121">
        <v>31011196</v>
      </c>
      <c r="L62" s="120" t="s">
        <v>1223</v>
      </c>
      <c r="M62" s="120" t="s">
        <v>1224</v>
      </c>
      <c r="N62" s="122">
        <v>-164087443.25999999</v>
      </c>
      <c r="O62" s="122">
        <v>-2914.6943700000002</v>
      </c>
      <c r="P62" s="123">
        <v>0.124419</v>
      </c>
      <c r="Q62" s="123">
        <v>-5.5999999999999999E-5</v>
      </c>
      <c r="R62" s="122">
        <v>-28466.149219999999</v>
      </c>
      <c r="S62" s="120" t="s">
        <v>204</v>
      </c>
      <c r="T62" s="120" t="s">
        <v>288</v>
      </c>
      <c r="U62" s="120" t="s">
        <v>746</v>
      </c>
      <c r="V62" s="120" t="s">
        <v>313</v>
      </c>
      <c r="W62" s="120" t="s">
        <v>927</v>
      </c>
      <c r="X62" s="120" t="s">
        <v>2606</v>
      </c>
      <c r="Y62" s="120" t="s">
        <v>338</v>
      </c>
      <c r="Z62" s="124">
        <v>45617</v>
      </c>
      <c r="AA62" s="124">
        <v>45979</v>
      </c>
      <c r="AB62" s="120" t="s">
        <v>897</v>
      </c>
      <c r="AC62" s="120" t="s">
        <v>899</v>
      </c>
      <c r="AD62" s="120" t="s">
        <v>911</v>
      </c>
      <c r="AE62" s="120" t="s">
        <v>913</v>
      </c>
      <c r="AF62" s="120" t="s">
        <v>897</v>
      </c>
      <c r="AG62" s="120" t="s">
        <v>897</v>
      </c>
      <c r="AH62" s="123"/>
      <c r="AI62" s="122">
        <v>11863.744000000001</v>
      </c>
      <c r="AJ62" s="122"/>
      <c r="AK62" s="120"/>
      <c r="AL62" s="123"/>
      <c r="AM62" s="120" t="s">
        <v>2603</v>
      </c>
      <c r="AN62" s="123">
        <v>0.32682299999999997</v>
      </c>
      <c r="AO62" s="123">
        <v>-1.4799999999999999E-4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500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316</v>
      </c>
      <c r="B2" s="121">
        <v>316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1378</v>
      </c>
      <c r="Q2" s="120" t="s">
        <v>414</v>
      </c>
      <c r="R2" s="120" t="s">
        <v>407</v>
      </c>
      <c r="S2" s="120" t="s">
        <v>1212</v>
      </c>
      <c r="T2" s="122">
        <v>2.3199999999999998</v>
      </c>
      <c r="U2" s="120" t="s">
        <v>2607</v>
      </c>
      <c r="V2" s="123">
        <v>4.5999999999999999E-2</v>
      </c>
      <c r="W2" s="120"/>
      <c r="X2" s="120"/>
      <c r="Y2" s="123"/>
      <c r="Z2" s="123">
        <v>2.64E-2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45747</v>
      </c>
      <c r="AO2" s="124"/>
      <c r="AP2" s="123"/>
      <c r="AQ2" s="122">
        <v>5682811.21</v>
      </c>
      <c r="AR2" s="122">
        <v>122.43</v>
      </c>
      <c r="AS2" s="122">
        <v>1</v>
      </c>
      <c r="AT2" s="122">
        <v>6957.46576</v>
      </c>
      <c r="AU2" s="122">
        <v>6957.46576</v>
      </c>
      <c r="AV2" s="122"/>
      <c r="AW2" s="122"/>
      <c r="AX2" s="120"/>
      <c r="AY2" s="120"/>
      <c r="AZ2" s="123">
        <v>7.3800000000000005E-4</v>
      </c>
      <c r="BA2" s="123">
        <v>3.6000000000000001E-5</v>
      </c>
    </row>
    <row r="3" spans="1:53" ht="15" customHeight="1">
      <c r="A3" s="121">
        <v>316</v>
      </c>
      <c r="B3" s="121">
        <v>316</v>
      </c>
      <c r="C3" s="121"/>
      <c r="D3" s="120"/>
      <c r="E3" s="120"/>
      <c r="F3" s="121">
        <v>81810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43275</v>
      </c>
      <c r="P3" s="120" t="s">
        <v>1378</v>
      </c>
      <c r="Q3" s="120" t="s">
        <v>414</v>
      </c>
      <c r="R3" s="120" t="s">
        <v>407</v>
      </c>
      <c r="S3" s="120" t="s">
        <v>1212</v>
      </c>
      <c r="T3" s="122">
        <v>6.73</v>
      </c>
      <c r="U3" s="120" t="s">
        <v>2607</v>
      </c>
      <c r="V3" s="123">
        <v>3.39E-2</v>
      </c>
      <c r="W3" s="120"/>
      <c r="X3" s="120"/>
      <c r="Y3" s="123"/>
      <c r="Z3" s="123">
        <v>3.2099999999999997E-2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45747</v>
      </c>
      <c r="AO3" s="120"/>
      <c r="AP3" s="123"/>
      <c r="AQ3" s="122">
        <v>1389374.47</v>
      </c>
      <c r="AR3" s="122">
        <v>115.72</v>
      </c>
      <c r="AS3" s="122">
        <v>1</v>
      </c>
      <c r="AT3" s="122">
        <v>1607.78414</v>
      </c>
      <c r="AU3" s="122">
        <v>1607.78414</v>
      </c>
      <c r="AV3" s="120"/>
      <c r="AW3" s="120"/>
      <c r="AX3" s="120"/>
      <c r="AY3" s="120"/>
      <c r="AZ3" s="123">
        <v>1.7000000000000001E-4</v>
      </c>
      <c r="BA3" s="123">
        <v>7.9999999999999996E-6</v>
      </c>
    </row>
    <row r="4" spans="1:53" ht="15" customHeight="1">
      <c r="A4" s="121">
        <v>316</v>
      </c>
      <c r="B4" s="121">
        <v>316</v>
      </c>
      <c r="C4" s="121"/>
      <c r="D4" s="120"/>
      <c r="E4" s="120"/>
      <c r="F4" s="121">
        <v>74006189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45336</v>
      </c>
      <c r="P4" s="120" t="s">
        <v>1308</v>
      </c>
      <c r="Q4" s="120" t="s">
        <v>414</v>
      </c>
      <c r="R4" s="120" t="s">
        <v>407</v>
      </c>
      <c r="S4" s="120" t="s">
        <v>1212</v>
      </c>
      <c r="T4" s="122">
        <v>1.78</v>
      </c>
      <c r="U4" s="120" t="s">
        <v>824</v>
      </c>
      <c r="V4" s="123">
        <v>6.6000000000000003E-2</v>
      </c>
      <c r="W4" s="120"/>
      <c r="X4" s="120"/>
      <c r="Y4" s="123"/>
      <c r="Z4" s="123">
        <v>6.4100000000000004E-2</v>
      </c>
      <c r="AA4" s="124">
        <v>46471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45747</v>
      </c>
      <c r="AO4" s="120"/>
      <c r="AP4" s="123"/>
      <c r="AQ4" s="122">
        <v>3921714</v>
      </c>
      <c r="AR4" s="122">
        <v>100.7</v>
      </c>
      <c r="AS4" s="122">
        <v>1</v>
      </c>
      <c r="AT4" s="122">
        <v>3949.1660000000002</v>
      </c>
      <c r="AU4" s="122">
        <v>3949.1660000000002</v>
      </c>
      <c r="AV4" s="120"/>
      <c r="AW4" s="120"/>
      <c r="AX4" s="120"/>
      <c r="AY4" s="120"/>
      <c r="AZ4" s="123">
        <v>4.1899999999999999E-4</v>
      </c>
      <c r="BA4" s="123">
        <v>2.0000000000000002E-5</v>
      </c>
    </row>
    <row r="5" spans="1:53" ht="15" customHeight="1">
      <c r="A5" s="121">
        <v>316</v>
      </c>
      <c r="B5" s="121">
        <v>316</v>
      </c>
      <c r="C5" s="121"/>
      <c r="D5" s="120"/>
      <c r="E5" s="120"/>
      <c r="F5" s="121">
        <v>81828</v>
      </c>
      <c r="G5" s="120" t="s">
        <v>1013</v>
      </c>
      <c r="H5" s="120" t="s">
        <v>812</v>
      </c>
      <c r="I5" s="120" t="s">
        <v>203</v>
      </c>
      <c r="J5" s="120"/>
      <c r="K5" s="120" t="s">
        <v>454</v>
      </c>
      <c r="L5" s="120" t="s">
        <v>338</v>
      </c>
      <c r="M5" s="120" t="s">
        <v>338</v>
      </c>
      <c r="N5" s="121"/>
      <c r="O5" s="124">
        <v>43275</v>
      </c>
      <c r="P5" s="120" t="s">
        <v>2608</v>
      </c>
      <c r="Q5" s="120" t="s">
        <v>414</v>
      </c>
      <c r="R5" s="120" t="s">
        <v>407</v>
      </c>
      <c r="S5" s="120" t="s">
        <v>1212</v>
      </c>
      <c r="T5" s="122">
        <v>6.73</v>
      </c>
      <c r="U5" s="120" t="s">
        <v>2607</v>
      </c>
      <c r="V5" s="123">
        <v>3.39E-2</v>
      </c>
      <c r="W5" s="120"/>
      <c r="X5" s="120"/>
      <c r="Y5" s="123"/>
      <c r="Z5" s="123">
        <v>3.2099999999999997E-2</v>
      </c>
      <c r="AA5" s="124">
        <v>51134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45747</v>
      </c>
      <c r="AO5" s="120"/>
      <c r="AP5" s="123"/>
      <c r="AQ5" s="122">
        <v>527077.34</v>
      </c>
      <c r="AR5" s="122">
        <v>115.72</v>
      </c>
      <c r="AS5" s="122">
        <v>1</v>
      </c>
      <c r="AT5" s="122">
        <v>609.93389999999999</v>
      </c>
      <c r="AU5" s="122">
        <v>609.93389999999999</v>
      </c>
      <c r="AV5" s="120"/>
      <c r="AW5" s="120"/>
      <c r="AX5" s="120"/>
      <c r="AY5" s="120"/>
      <c r="AZ5" s="123">
        <v>6.3999999999999997E-5</v>
      </c>
      <c r="BA5" s="123">
        <v>3.0000000000000001E-6</v>
      </c>
    </row>
    <row r="6" spans="1:53" ht="15" customHeight="1">
      <c r="A6" s="121">
        <v>316</v>
      </c>
      <c r="B6" s="121">
        <v>316</v>
      </c>
      <c r="C6" s="121"/>
      <c r="D6" s="120"/>
      <c r="E6" s="120"/>
      <c r="F6" s="121">
        <v>74006190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45365</v>
      </c>
      <c r="P6" s="120" t="s">
        <v>1308</v>
      </c>
      <c r="Q6" s="120" t="s">
        <v>414</v>
      </c>
      <c r="R6" s="120" t="s">
        <v>407</v>
      </c>
      <c r="S6" s="120" t="s">
        <v>1212</v>
      </c>
      <c r="T6" s="122">
        <v>1.78</v>
      </c>
      <c r="U6" s="120" t="s">
        <v>824</v>
      </c>
      <c r="V6" s="123">
        <v>6.6000000000000003E-2</v>
      </c>
      <c r="W6" s="120"/>
      <c r="X6" s="120"/>
      <c r="Y6" s="123"/>
      <c r="Z6" s="123">
        <v>6.4199999999999993E-2</v>
      </c>
      <c r="AA6" s="124">
        <v>46471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45747</v>
      </c>
      <c r="AO6" s="120"/>
      <c r="AP6" s="123"/>
      <c r="AQ6" s="122">
        <v>9004446</v>
      </c>
      <c r="AR6" s="122">
        <v>100.69</v>
      </c>
      <c r="AS6" s="122">
        <v>1</v>
      </c>
      <c r="AT6" s="122">
        <v>9066.5766800000001</v>
      </c>
      <c r="AU6" s="122">
        <v>9066.5766800000001</v>
      </c>
      <c r="AV6" s="120"/>
      <c r="AW6" s="120"/>
      <c r="AX6" s="120"/>
      <c r="AY6" s="120"/>
      <c r="AZ6" s="123">
        <v>9.6199999999999996E-4</v>
      </c>
      <c r="BA6" s="123">
        <v>4.6999999999999997E-5</v>
      </c>
    </row>
    <row r="7" spans="1:53" ht="15" customHeight="1">
      <c r="A7" s="121">
        <v>316</v>
      </c>
      <c r="B7" s="121">
        <v>316</v>
      </c>
      <c r="C7" s="121"/>
      <c r="D7" s="120"/>
      <c r="E7" s="120"/>
      <c r="F7" s="121">
        <v>81836</v>
      </c>
      <c r="G7" s="120" t="s">
        <v>1013</v>
      </c>
      <c r="H7" s="120" t="s">
        <v>812</v>
      </c>
      <c r="I7" s="120" t="s">
        <v>203</v>
      </c>
      <c r="J7" s="120"/>
      <c r="K7" s="120" t="s">
        <v>454</v>
      </c>
      <c r="L7" s="120" t="s">
        <v>338</v>
      </c>
      <c r="M7" s="120" t="s">
        <v>337</v>
      </c>
      <c r="N7" s="121"/>
      <c r="O7" s="124">
        <v>43275</v>
      </c>
      <c r="P7" s="120" t="s">
        <v>1378</v>
      </c>
      <c r="Q7" s="120" t="s">
        <v>414</v>
      </c>
      <c r="R7" s="120" t="s">
        <v>407</v>
      </c>
      <c r="S7" s="120" t="s">
        <v>1212</v>
      </c>
      <c r="T7" s="122">
        <v>6.72</v>
      </c>
      <c r="U7" s="120" t="s">
        <v>2607</v>
      </c>
      <c r="V7" s="123">
        <v>3.39E-2</v>
      </c>
      <c r="W7" s="120"/>
      <c r="X7" s="120"/>
      <c r="Y7" s="123"/>
      <c r="Z7" s="123">
        <v>3.2099999999999997E-2</v>
      </c>
      <c r="AA7" s="124">
        <v>51134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45747</v>
      </c>
      <c r="AO7" s="120"/>
      <c r="AP7" s="123"/>
      <c r="AQ7" s="122">
        <v>1370214.87</v>
      </c>
      <c r="AR7" s="122">
        <v>115.72</v>
      </c>
      <c r="AS7" s="122">
        <v>1</v>
      </c>
      <c r="AT7" s="122">
        <v>1585.61265</v>
      </c>
      <c r="AU7" s="122">
        <v>1585.61265</v>
      </c>
      <c r="AV7" s="120"/>
      <c r="AW7" s="120"/>
      <c r="AX7" s="120"/>
      <c r="AY7" s="120"/>
      <c r="AZ7" s="123">
        <v>1.6799999999999999E-4</v>
      </c>
      <c r="BA7" s="123">
        <v>7.9999999999999996E-6</v>
      </c>
    </row>
    <row r="8" spans="1:53" ht="15" customHeight="1">
      <c r="A8" s="121">
        <v>316</v>
      </c>
      <c r="B8" s="121">
        <v>316</v>
      </c>
      <c r="C8" s="121"/>
      <c r="D8" s="120"/>
      <c r="E8" s="120"/>
      <c r="F8" s="121">
        <v>74006191</v>
      </c>
      <c r="G8" s="120" t="s">
        <v>1013</v>
      </c>
      <c r="H8" s="120" t="s">
        <v>812</v>
      </c>
      <c r="I8" s="120" t="s">
        <v>203</v>
      </c>
      <c r="J8" s="120"/>
      <c r="K8" s="120" t="s">
        <v>454</v>
      </c>
      <c r="L8" s="120" t="s">
        <v>338</v>
      </c>
      <c r="M8" s="120" t="s">
        <v>337</v>
      </c>
      <c r="N8" s="121"/>
      <c r="O8" s="124">
        <v>45197</v>
      </c>
      <c r="P8" s="120" t="s">
        <v>1308</v>
      </c>
      <c r="Q8" s="120" t="s">
        <v>414</v>
      </c>
      <c r="R8" s="120" t="s">
        <v>407</v>
      </c>
      <c r="S8" s="120" t="s">
        <v>1212</v>
      </c>
      <c r="T8" s="122">
        <v>7.96</v>
      </c>
      <c r="U8" s="120" t="s">
        <v>2607</v>
      </c>
      <c r="V8" s="123">
        <v>4.1200000000000001E-2</v>
      </c>
      <c r="W8" s="120"/>
      <c r="X8" s="120"/>
      <c r="Y8" s="123"/>
      <c r="Z8" s="123">
        <v>3.5200000000000002E-2</v>
      </c>
      <c r="AA8" s="124">
        <v>52135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45747</v>
      </c>
      <c r="AO8" s="120"/>
      <c r="AP8" s="123"/>
      <c r="AQ8" s="122">
        <v>18417009.649999999</v>
      </c>
      <c r="AR8" s="122">
        <v>106.67</v>
      </c>
      <c r="AS8" s="122">
        <v>1</v>
      </c>
      <c r="AT8" s="122">
        <v>19645.424190000002</v>
      </c>
      <c r="AU8" s="122">
        <v>19645.424190000002</v>
      </c>
      <c r="AV8" s="120"/>
      <c r="AW8" s="120"/>
      <c r="AX8" s="120"/>
      <c r="AY8" s="120"/>
      <c r="AZ8" s="123">
        <v>2.0839999999999999E-3</v>
      </c>
      <c r="BA8" s="123">
        <v>1.02E-4</v>
      </c>
    </row>
    <row r="9" spans="1:53" ht="15" customHeight="1">
      <c r="A9" s="121">
        <v>316</v>
      </c>
      <c r="B9" s="121">
        <v>316</v>
      </c>
      <c r="C9" s="121"/>
      <c r="D9" s="120"/>
      <c r="E9" s="120"/>
      <c r="F9" s="121">
        <v>86003001</v>
      </c>
      <c r="G9" s="120" t="s">
        <v>1013</v>
      </c>
      <c r="H9" s="120" t="s">
        <v>818</v>
      </c>
      <c r="I9" s="120" t="s">
        <v>203</v>
      </c>
      <c r="J9" s="120"/>
      <c r="K9" s="120" t="s">
        <v>456</v>
      </c>
      <c r="L9" s="120" t="s">
        <v>338</v>
      </c>
      <c r="M9" s="120" t="s">
        <v>338</v>
      </c>
      <c r="N9" s="121"/>
      <c r="O9" s="124">
        <v>44511</v>
      </c>
      <c r="P9" s="120" t="s">
        <v>2609</v>
      </c>
      <c r="Q9" s="120" t="s">
        <v>412</v>
      </c>
      <c r="R9" s="120" t="s">
        <v>407</v>
      </c>
      <c r="S9" s="120" t="s">
        <v>1212</v>
      </c>
      <c r="T9" s="122">
        <v>0.47</v>
      </c>
      <c r="U9" s="120" t="s">
        <v>2607</v>
      </c>
      <c r="V9" s="123">
        <v>4.0183000000000003E-2</v>
      </c>
      <c r="W9" s="120"/>
      <c r="X9" s="120"/>
      <c r="Y9" s="123"/>
      <c r="Z9" s="123">
        <v>5.7299999999999997E-2</v>
      </c>
      <c r="AA9" s="124">
        <v>45930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45747</v>
      </c>
      <c r="AO9" s="120"/>
      <c r="AP9" s="123"/>
      <c r="AQ9" s="122">
        <v>14681336.439999999</v>
      </c>
      <c r="AR9" s="122">
        <v>99.27</v>
      </c>
      <c r="AS9" s="122">
        <v>1</v>
      </c>
      <c r="AT9" s="122">
        <v>14574.162679999999</v>
      </c>
      <c r="AU9" s="122">
        <v>14574.162679999999</v>
      </c>
      <c r="AV9" s="120"/>
      <c r="AW9" s="120"/>
      <c r="AX9" s="120"/>
      <c r="AY9" s="120"/>
      <c r="AZ9" s="123">
        <v>1.5460000000000001E-3</v>
      </c>
      <c r="BA9" s="123">
        <v>7.6000000000000004E-5</v>
      </c>
    </row>
    <row r="10" spans="1:53" ht="15" customHeight="1">
      <c r="A10" s="121">
        <v>316</v>
      </c>
      <c r="B10" s="121">
        <v>316</v>
      </c>
      <c r="C10" s="121"/>
      <c r="D10" s="120"/>
      <c r="E10" s="120"/>
      <c r="F10" s="121">
        <v>74006192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45396</v>
      </c>
      <c r="P10" s="120" t="s">
        <v>1308</v>
      </c>
      <c r="Q10" s="120" t="s">
        <v>414</v>
      </c>
      <c r="R10" s="120" t="s">
        <v>407</v>
      </c>
      <c r="S10" s="120" t="s">
        <v>1212</v>
      </c>
      <c r="T10" s="122">
        <v>1.78</v>
      </c>
      <c r="U10" s="120" t="s">
        <v>824</v>
      </c>
      <c r="V10" s="123">
        <v>6.6000000000000003E-2</v>
      </c>
      <c r="W10" s="120"/>
      <c r="X10" s="120"/>
      <c r="Y10" s="123"/>
      <c r="Z10" s="123">
        <v>6.4199999999999993E-2</v>
      </c>
      <c r="AA10" s="124">
        <v>46471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45747</v>
      </c>
      <c r="AO10" s="120"/>
      <c r="AP10" s="123"/>
      <c r="AQ10" s="122">
        <v>7342784</v>
      </c>
      <c r="AR10" s="122">
        <v>100.69</v>
      </c>
      <c r="AS10" s="122">
        <v>1</v>
      </c>
      <c r="AT10" s="122">
        <v>7393.4492099999998</v>
      </c>
      <c r="AU10" s="122">
        <v>7393.4492099999998</v>
      </c>
      <c r="AV10" s="120"/>
      <c r="AW10" s="120"/>
      <c r="AX10" s="120"/>
      <c r="AY10" s="120"/>
      <c r="AZ10" s="123">
        <v>7.8399999999999997E-4</v>
      </c>
      <c r="BA10" s="123">
        <v>3.8000000000000002E-5</v>
      </c>
    </row>
    <row r="11" spans="1:53" ht="15" customHeight="1">
      <c r="A11" s="121">
        <v>316</v>
      </c>
      <c r="B11" s="121">
        <v>316</v>
      </c>
      <c r="C11" s="121"/>
      <c r="D11" s="120"/>
      <c r="E11" s="120"/>
      <c r="F11" s="121">
        <v>86003002</v>
      </c>
      <c r="G11" s="120" t="s">
        <v>1013</v>
      </c>
      <c r="H11" s="120" t="s">
        <v>818</v>
      </c>
      <c r="I11" s="120" t="s">
        <v>203</v>
      </c>
      <c r="J11" s="120"/>
      <c r="K11" s="120" t="s">
        <v>456</v>
      </c>
      <c r="L11" s="120" t="s">
        <v>338</v>
      </c>
      <c r="M11" s="120" t="s">
        <v>338</v>
      </c>
      <c r="N11" s="121"/>
      <c r="O11" s="124">
        <v>44650</v>
      </c>
      <c r="P11" s="120" t="s">
        <v>2609</v>
      </c>
      <c r="Q11" s="120" t="s">
        <v>412</v>
      </c>
      <c r="R11" s="120" t="s">
        <v>407</v>
      </c>
      <c r="S11" s="120" t="s">
        <v>1212</v>
      </c>
      <c r="T11" s="122">
        <v>0.66</v>
      </c>
      <c r="U11" s="120" t="s">
        <v>2607</v>
      </c>
      <c r="V11" s="123">
        <v>5.0035999999999997E-2</v>
      </c>
      <c r="W11" s="120"/>
      <c r="X11" s="120"/>
      <c r="Y11" s="123"/>
      <c r="Z11" s="123">
        <v>5.7299999999999997E-2</v>
      </c>
      <c r="AA11" s="124">
        <v>46022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45747</v>
      </c>
      <c r="AO11" s="120"/>
      <c r="AP11" s="123"/>
      <c r="AQ11" s="122">
        <v>18172003.27</v>
      </c>
      <c r="AR11" s="122">
        <v>99.61</v>
      </c>
      <c r="AS11" s="122">
        <v>1</v>
      </c>
      <c r="AT11" s="122">
        <v>18101.132460000001</v>
      </c>
      <c r="AU11" s="122">
        <v>18101.132460000001</v>
      </c>
      <c r="AV11" s="120"/>
      <c r="AW11" s="120"/>
      <c r="AX11" s="120"/>
      <c r="AY11" s="120"/>
      <c r="AZ11" s="123">
        <v>1.92E-3</v>
      </c>
      <c r="BA11" s="123">
        <v>9.3999999999999994E-5</v>
      </c>
    </row>
    <row r="12" spans="1:53" ht="15" customHeight="1">
      <c r="A12" s="121">
        <v>316</v>
      </c>
      <c r="B12" s="121">
        <v>316</v>
      </c>
      <c r="C12" s="121"/>
      <c r="D12" s="120"/>
      <c r="E12" s="120"/>
      <c r="F12" s="121">
        <v>74006193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45427</v>
      </c>
      <c r="P12" s="120" t="s">
        <v>1308</v>
      </c>
      <c r="Q12" s="120" t="s">
        <v>414</v>
      </c>
      <c r="R12" s="120" t="s">
        <v>407</v>
      </c>
      <c r="S12" s="120" t="s">
        <v>1212</v>
      </c>
      <c r="T12" s="122">
        <v>1.78</v>
      </c>
      <c r="U12" s="120" t="s">
        <v>824</v>
      </c>
      <c r="V12" s="123">
        <v>6.6000000000000003E-2</v>
      </c>
      <c r="W12" s="120"/>
      <c r="X12" s="120"/>
      <c r="Y12" s="123"/>
      <c r="Z12" s="123">
        <v>6.4199999999999993E-2</v>
      </c>
      <c r="AA12" s="124">
        <v>46471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45747</v>
      </c>
      <c r="AO12" s="120"/>
      <c r="AP12" s="123"/>
      <c r="AQ12" s="122">
        <v>4005155</v>
      </c>
      <c r="AR12" s="122">
        <v>100.68</v>
      </c>
      <c r="AS12" s="122">
        <v>1</v>
      </c>
      <c r="AT12" s="122">
        <v>4032.39005</v>
      </c>
      <c r="AU12" s="122">
        <v>4032.39005</v>
      </c>
      <c r="AV12" s="120"/>
      <c r="AW12" s="120"/>
      <c r="AX12" s="120"/>
      <c r="AY12" s="120"/>
      <c r="AZ12" s="123">
        <v>4.2700000000000002E-4</v>
      </c>
      <c r="BA12" s="123">
        <v>2.0999999999999999E-5</v>
      </c>
    </row>
    <row r="13" spans="1:53" ht="15" customHeight="1">
      <c r="A13" s="121">
        <v>316</v>
      </c>
      <c r="B13" s="121">
        <v>316</v>
      </c>
      <c r="C13" s="121"/>
      <c r="D13" s="120"/>
      <c r="E13" s="120"/>
      <c r="F13" s="121">
        <v>86003003</v>
      </c>
      <c r="G13" s="120" t="s">
        <v>1013</v>
      </c>
      <c r="H13" s="120" t="s">
        <v>818</v>
      </c>
      <c r="I13" s="120" t="s">
        <v>203</v>
      </c>
      <c r="J13" s="120"/>
      <c r="K13" s="120" t="s">
        <v>456</v>
      </c>
      <c r="L13" s="120" t="s">
        <v>338</v>
      </c>
      <c r="M13" s="120" t="s">
        <v>338</v>
      </c>
      <c r="N13" s="121"/>
      <c r="O13" s="124">
        <v>44724</v>
      </c>
      <c r="P13" s="120" t="s">
        <v>2609</v>
      </c>
      <c r="Q13" s="120" t="s">
        <v>412</v>
      </c>
      <c r="R13" s="120" t="s">
        <v>407</v>
      </c>
      <c r="S13" s="120" t="s">
        <v>1212</v>
      </c>
      <c r="T13" s="122">
        <v>0.83</v>
      </c>
      <c r="U13" s="120" t="s">
        <v>2607</v>
      </c>
      <c r="V13" s="123">
        <v>5.4517000000000003E-2</v>
      </c>
      <c r="W13" s="120"/>
      <c r="X13" s="120"/>
      <c r="Y13" s="123"/>
      <c r="Z13" s="123">
        <v>5.74E-2</v>
      </c>
      <c r="AA13" s="124">
        <v>46112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45747</v>
      </c>
      <c r="AO13" s="120"/>
      <c r="AP13" s="123"/>
      <c r="AQ13" s="122">
        <v>11858002.09</v>
      </c>
      <c r="AR13" s="122">
        <v>99.86</v>
      </c>
      <c r="AS13" s="122">
        <v>1</v>
      </c>
      <c r="AT13" s="122">
        <v>11841.400890000001</v>
      </c>
      <c r="AU13" s="122">
        <v>11841.400890000001</v>
      </c>
      <c r="AV13" s="120"/>
      <c r="AW13" s="120"/>
      <c r="AX13" s="120"/>
      <c r="AY13" s="120"/>
      <c r="AZ13" s="123">
        <v>1.256E-3</v>
      </c>
      <c r="BA13" s="123">
        <v>6.0999999999999999E-5</v>
      </c>
    </row>
    <row r="14" spans="1:53" ht="15" customHeight="1">
      <c r="A14" s="121">
        <v>316</v>
      </c>
      <c r="B14" s="121">
        <v>316</v>
      </c>
      <c r="C14" s="121"/>
      <c r="D14" s="120"/>
      <c r="E14" s="120"/>
      <c r="F14" s="121">
        <v>74006195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45459</v>
      </c>
      <c r="P14" s="120" t="s">
        <v>1308</v>
      </c>
      <c r="Q14" s="120" t="s">
        <v>414</v>
      </c>
      <c r="R14" s="120" t="s">
        <v>407</v>
      </c>
      <c r="S14" s="120" t="s">
        <v>1212</v>
      </c>
      <c r="T14" s="122">
        <v>1.78</v>
      </c>
      <c r="U14" s="120" t="s">
        <v>824</v>
      </c>
      <c r="V14" s="123">
        <v>6.6000000000000003E-2</v>
      </c>
      <c r="W14" s="120"/>
      <c r="X14" s="120"/>
      <c r="Y14" s="123"/>
      <c r="Z14" s="123">
        <v>6.4199999999999993E-2</v>
      </c>
      <c r="AA14" s="124">
        <v>46471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45747</v>
      </c>
      <c r="AO14" s="120"/>
      <c r="AP14" s="123"/>
      <c r="AQ14" s="122">
        <v>5793170</v>
      </c>
      <c r="AR14" s="122">
        <v>100.69</v>
      </c>
      <c r="AS14" s="122">
        <v>1</v>
      </c>
      <c r="AT14" s="122">
        <v>5833.1428699999997</v>
      </c>
      <c r="AU14" s="122">
        <v>5833.1428699999997</v>
      </c>
      <c r="AV14" s="120"/>
      <c r="AW14" s="120"/>
      <c r="AX14" s="120"/>
      <c r="AY14" s="120"/>
      <c r="AZ14" s="123">
        <v>6.1899999999999998E-4</v>
      </c>
      <c r="BA14" s="123">
        <v>3.0000000000000001E-5</v>
      </c>
    </row>
    <row r="15" spans="1:53" ht="15" customHeight="1">
      <c r="A15" s="121">
        <v>316</v>
      </c>
      <c r="B15" s="121">
        <v>316</v>
      </c>
      <c r="C15" s="121"/>
      <c r="D15" s="120"/>
      <c r="E15" s="120"/>
      <c r="F15" s="121">
        <v>90150201</v>
      </c>
      <c r="G15" s="120" t="s">
        <v>1013</v>
      </c>
      <c r="H15" s="120" t="s">
        <v>812</v>
      </c>
      <c r="I15" s="120" t="s">
        <v>203</v>
      </c>
      <c r="J15" s="120"/>
      <c r="K15" s="120" t="s">
        <v>446</v>
      </c>
      <c r="L15" s="120" t="s">
        <v>338</v>
      </c>
      <c r="M15" s="120" t="s">
        <v>337</v>
      </c>
      <c r="N15" s="121"/>
      <c r="O15" s="124">
        <v>45721</v>
      </c>
      <c r="P15" s="120" t="s">
        <v>1308</v>
      </c>
      <c r="Q15" s="120" t="s">
        <v>414</v>
      </c>
      <c r="R15" s="120" t="s">
        <v>407</v>
      </c>
      <c r="S15" s="120" t="s">
        <v>1212</v>
      </c>
      <c r="T15" s="122">
        <v>3.17</v>
      </c>
      <c r="U15" s="120" t="s">
        <v>2607</v>
      </c>
      <c r="V15" s="123">
        <v>3.5299999999999998E-2</v>
      </c>
      <c r="W15" s="120"/>
      <c r="X15" s="120"/>
      <c r="Y15" s="123"/>
      <c r="Z15" s="123">
        <v>3.8600000000000002E-2</v>
      </c>
      <c r="AA15" s="124">
        <v>47317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338</v>
      </c>
      <c r="AK15" s="120" t="s">
        <v>887</v>
      </c>
      <c r="AL15" s="120"/>
      <c r="AM15" s="120" t="s">
        <v>890</v>
      </c>
      <c r="AN15" s="124">
        <v>45747</v>
      </c>
      <c r="AO15" s="120"/>
      <c r="AP15" s="123"/>
      <c r="AQ15" s="122">
        <v>231000000</v>
      </c>
      <c r="AR15" s="122">
        <v>99.34</v>
      </c>
      <c r="AS15" s="122">
        <v>1</v>
      </c>
      <c r="AT15" s="122">
        <v>229475.4</v>
      </c>
      <c r="AU15" s="122">
        <v>229475.4</v>
      </c>
      <c r="AV15" s="120"/>
      <c r="AW15" s="120"/>
      <c r="AX15" s="120"/>
      <c r="AY15" s="120"/>
      <c r="AZ15" s="123">
        <v>2.4351000000000001E-2</v>
      </c>
      <c r="BA15" s="123">
        <v>1.199E-3</v>
      </c>
    </row>
    <row r="16" spans="1:53" ht="15" customHeight="1">
      <c r="A16" s="121">
        <v>316</v>
      </c>
      <c r="B16" s="121">
        <v>316</v>
      </c>
      <c r="C16" s="121"/>
      <c r="D16" s="120"/>
      <c r="E16" s="120"/>
      <c r="F16" s="121">
        <v>74006196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45487</v>
      </c>
      <c r="P16" s="120" t="s">
        <v>1308</v>
      </c>
      <c r="Q16" s="120" t="s">
        <v>414</v>
      </c>
      <c r="R16" s="120" t="s">
        <v>407</v>
      </c>
      <c r="S16" s="120" t="s">
        <v>1212</v>
      </c>
      <c r="T16" s="122">
        <v>1.78</v>
      </c>
      <c r="U16" s="120" t="s">
        <v>824</v>
      </c>
      <c r="V16" s="123">
        <v>6.6000000000000003E-2</v>
      </c>
      <c r="W16" s="120"/>
      <c r="X16" s="120"/>
      <c r="Y16" s="123"/>
      <c r="Z16" s="123">
        <v>6.4199999999999993E-2</v>
      </c>
      <c r="AA16" s="124">
        <v>46471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338</v>
      </c>
      <c r="AK16" s="120" t="s">
        <v>887</v>
      </c>
      <c r="AL16" s="120"/>
      <c r="AM16" s="120" t="s">
        <v>890</v>
      </c>
      <c r="AN16" s="124">
        <v>45747</v>
      </c>
      <c r="AO16" s="120"/>
      <c r="AP16" s="123"/>
      <c r="AQ16" s="122">
        <v>7523969.25</v>
      </c>
      <c r="AR16" s="122">
        <v>100.68</v>
      </c>
      <c r="AS16" s="122">
        <v>1</v>
      </c>
      <c r="AT16" s="122">
        <v>7575.1322399999999</v>
      </c>
      <c r="AU16" s="122">
        <v>7575.1322399999999</v>
      </c>
      <c r="AV16" s="120"/>
      <c r="AW16" s="120"/>
      <c r="AX16" s="120"/>
      <c r="AY16" s="120"/>
      <c r="AZ16" s="123">
        <v>8.03E-4</v>
      </c>
      <c r="BA16" s="123">
        <v>3.8999999999999999E-5</v>
      </c>
    </row>
    <row r="17" spans="1:53" ht="15" customHeight="1">
      <c r="A17" s="121">
        <v>316</v>
      </c>
      <c r="B17" s="121">
        <v>316</v>
      </c>
      <c r="C17" s="121"/>
      <c r="D17" s="120"/>
      <c r="E17" s="120"/>
      <c r="F17" s="121">
        <v>74006197</v>
      </c>
      <c r="G17" s="120" t="s">
        <v>1013</v>
      </c>
      <c r="H17" s="120" t="s">
        <v>812</v>
      </c>
      <c r="I17" s="120" t="s">
        <v>203</v>
      </c>
      <c r="J17" s="120"/>
      <c r="K17" s="120" t="s">
        <v>446</v>
      </c>
      <c r="L17" s="120" t="s">
        <v>338</v>
      </c>
      <c r="M17" s="120" t="s">
        <v>337</v>
      </c>
      <c r="N17" s="121"/>
      <c r="O17" s="124">
        <v>45518</v>
      </c>
      <c r="P17" s="120" t="s">
        <v>1308</v>
      </c>
      <c r="Q17" s="120" t="s">
        <v>414</v>
      </c>
      <c r="R17" s="120" t="s">
        <v>407</v>
      </c>
      <c r="S17" s="120" t="s">
        <v>1212</v>
      </c>
      <c r="T17" s="122">
        <v>1.78</v>
      </c>
      <c r="U17" s="120" t="s">
        <v>824</v>
      </c>
      <c r="V17" s="123">
        <v>6.6000000000000003E-2</v>
      </c>
      <c r="W17" s="120"/>
      <c r="X17" s="120"/>
      <c r="Y17" s="123"/>
      <c r="Z17" s="123">
        <v>6.4199999999999993E-2</v>
      </c>
      <c r="AA17" s="124">
        <v>46471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338</v>
      </c>
      <c r="AK17" s="120" t="s">
        <v>887</v>
      </c>
      <c r="AL17" s="120"/>
      <c r="AM17" s="120" t="s">
        <v>890</v>
      </c>
      <c r="AN17" s="124">
        <v>45747</v>
      </c>
      <c r="AO17" s="120"/>
      <c r="AP17" s="123"/>
      <c r="AQ17" s="122">
        <v>5375966</v>
      </c>
      <c r="AR17" s="122">
        <v>100.69</v>
      </c>
      <c r="AS17" s="122">
        <v>1</v>
      </c>
      <c r="AT17" s="122">
        <v>5413.0601699999997</v>
      </c>
      <c r="AU17" s="122">
        <v>5413.0601699999997</v>
      </c>
      <c r="AV17" s="120"/>
      <c r="AW17" s="120"/>
      <c r="AX17" s="120"/>
      <c r="AY17" s="120"/>
      <c r="AZ17" s="123">
        <v>5.7399999999999997E-4</v>
      </c>
      <c r="BA17" s="123">
        <v>2.8E-5</v>
      </c>
    </row>
    <row r="18" spans="1:53" ht="15" customHeight="1">
      <c r="A18" s="121">
        <v>316</v>
      </c>
      <c r="B18" s="121">
        <v>316</v>
      </c>
      <c r="C18" s="121"/>
      <c r="D18" s="120"/>
      <c r="E18" s="120"/>
      <c r="F18" s="121">
        <v>74006198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45550</v>
      </c>
      <c r="P18" s="120" t="s">
        <v>1308</v>
      </c>
      <c r="Q18" s="120" t="s">
        <v>414</v>
      </c>
      <c r="R18" s="120" t="s">
        <v>407</v>
      </c>
      <c r="S18" s="120" t="s">
        <v>1212</v>
      </c>
      <c r="T18" s="122">
        <v>1.78</v>
      </c>
      <c r="U18" s="120" t="s">
        <v>824</v>
      </c>
      <c r="V18" s="123">
        <v>6.6000000000000003E-2</v>
      </c>
      <c r="W18" s="120"/>
      <c r="X18" s="120"/>
      <c r="Y18" s="123"/>
      <c r="Z18" s="123">
        <v>6.4199999999999993E-2</v>
      </c>
      <c r="AA18" s="124">
        <v>46471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338</v>
      </c>
      <c r="AK18" s="120" t="s">
        <v>887</v>
      </c>
      <c r="AL18" s="120"/>
      <c r="AM18" s="120" t="s">
        <v>890</v>
      </c>
      <c r="AN18" s="124">
        <v>45747</v>
      </c>
      <c r="AO18" s="120"/>
      <c r="AP18" s="123"/>
      <c r="AQ18" s="122">
        <v>8212951</v>
      </c>
      <c r="AR18" s="122">
        <v>100.68</v>
      </c>
      <c r="AS18" s="122">
        <v>1</v>
      </c>
      <c r="AT18" s="122">
        <v>8268.7990699999991</v>
      </c>
      <c r="AU18" s="122">
        <v>8268.7990699999991</v>
      </c>
      <c r="AV18" s="120"/>
      <c r="AW18" s="120"/>
      <c r="AX18" s="120"/>
      <c r="AY18" s="120"/>
      <c r="AZ18" s="123">
        <v>8.7699999999999996E-4</v>
      </c>
      <c r="BA18" s="123">
        <v>4.3000000000000002E-5</v>
      </c>
    </row>
    <row r="19" spans="1:53" ht="15" customHeight="1">
      <c r="A19" s="121">
        <v>316</v>
      </c>
      <c r="B19" s="121">
        <v>316</v>
      </c>
      <c r="C19" s="121"/>
      <c r="D19" s="120"/>
      <c r="E19" s="120"/>
      <c r="F19" s="121">
        <v>74006199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45579</v>
      </c>
      <c r="P19" s="120" t="s">
        <v>1308</v>
      </c>
      <c r="Q19" s="120" t="s">
        <v>414</v>
      </c>
      <c r="R19" s="120" t="s">
        <v>407</v>
      </c>
      <c r="S19" s="120" t="s">
        <v>1212</v>
      </c>
      <c r="T19" s="122">
        <v>1.78</v>
      </c>
      <c r="U19" s="120" t="s">
        <v>824</v>
      </c>
      <c r="V19" s="123">
        <v>6.6000000000000003E-2</v>
      </c>
      <c r="W19" s="120"/>
      <c r="X19" s="120"/>
      <c r="Y19" s="123"/>
      <c r="Z19" s="123">
        <v>6.4299999999999996E-2</v>
      </c>
      <c r="AA19" s="124">
        <v>46471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45747</v>
      </c>
      <c r="AO19" s="120"/>
      <c r="AP19" s="123"/>
      <c r="AQ19" s="122">
        <v>6019652</v>
      </c>
      <c r="AR19" s="122">
        <v>100.67</v>
      </c>
      <c r="AS19" s="122">
        <v>1</v>
      </c>
      <c r="AT19" s="122">
        <v>6059.9836699999996</v>
      </c>
      <c r="AU19" s="122">
        <v>6059.9836699999996</v>
      </c>
      <c r="AV19" s="120"/>
      <c r="AW19" s="120"/>
      <c r="AX19" s="120"/>
      <c r="AY19" s="120"/>
      <c r="AZ19" s="123">
        <v>6.4300000000000002E-4</v>
      </c>
      <c r="BA19" s="123">
        <v>3.1000000000000001E-5</v>
      </c>
    </row>
    <row r="20" spans="1:53" ht="15" customHeight="1">
      <c r="A20" s="121">
        <v>316</v>
      </c>
      <c r="B20" s="121">
        <v>316</v>
      </c>
      <c r="C20" s="121"/>
      <c r="D20" s="120"/>
      <c r="E20" s="120"/>
      <c r="F20" s="121">
        <v>74006200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45609</v>
      </c>
      <c r="P20" s="120" t="s">
        <v>1308</v>
      </c>
      <c r="Q20" s="120" t="s">
        <v>414</v>
      </c>
      <c r="R20" s="120" t="s">
        <v>407</v>
      </c>
      <c r="S20" s="120" t="s">
        <v>1212</v>
      </c>
      <c r="T20" s="122">
        <v>1.78</v>
      </c>
      <c r="U20" s="120" t="s">
        <v>824</v>
      </c>
      <c r="V20" s="123">
        <v>6.6000000000000003E-2</v>
      </c>
      <c r="W20" s="120"/>
      <c r="X20" s="120"/>
      <c r="Y20" s="123"/>
      <c r="Z20" s="123">
        <v>6.5299999999999997E-2</v>
      </c>
      <c r="AA20" s="124">
        <v>46471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45747</v>
      </c>
      <c r="AO20" s="120"/>
      <c r="AP20" s="123"/>
      <c r="AQ20" s="122">
        <v>4875322</v>
      </c>
      <c r="AR20" s="122">
        <v>100.5</v>
      </c>
      <c r="AS20" s="122">
        <v>1</v>
      </c>
      <c r="AT20" s="122">
        <v>4899.6986100000004</v>
      </c>
      <c r="AU20" s="122">
        <v>4899.6986100000004</v>
      </c>
      <c r="AV20" s="120"/>
      <c r="AW20" s="120"/>
      <c r="AX20" s="120"/>
      <c r="AY20" s="120"/>
      <c r="AZ20" s="123">
        <v>5.1900000000000004E-4</v>
      </c>
      <c r="BA20" s="123">
        <v>2.5000000000000001E-5</v>
      </c>
    </row>
    <row r="21" spans="1:53" ht="15" customHeight="1">
      <c r="A21" s="121">
        <v>316</v>
      </c>
      <c r="B21" s="121">
        <v>316</v>
      </c>
      <c r="C21" s="121"/>
      <c r="D21" s="120"/>
      <c r="E21" s="120"/>
      <c r="F21" s="121">
        <v>74006188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45305</v>
      </c>
      <c r="P21" s="120" t="s">
        <v>1308</v>
      </c>
      <c r="Q21" s="120" t="s">
        <v>414</v>
      </c>
      <c r="R21" s="120" t="s">
        <v>407</v>
      </c>
      <c r="S21" s="120" t="s">
        <v>1212</v>
      </c>
      <c r="T21" s="122">
        <v>1.78</v>
      </c>
      <c r="U21" s="120" t="s">
        <v>824</v>
      </c>
      <c r="V21" s="123">
        <v>6.6000000000000003E-2</v>
      </c>
      <c r="W21" s="120"/>
      <c r="X21" s="120"/>
      <c r="Y21" s="123"/>
      <c r="Z21" s="123">
        <v>6.4100000000000004E-2</v>
      </c>
      <c r="AA21" s="124">
        <v>46471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45747</v>
      </c>
      <c r="AO21" s="120"/>
      <c r="AP21" s="123"/>
      <c r="AQ21" s="122">
        <v>3766753</v>
      </c>
      <c r="AR21" s="122">
        <v>100.71</v>
      </c>
      <c r="AS21" s="122">
        <v>1</v>
      </c>
      <c r="AT21" s="122">
        <v>3793.4969500000002</v>
      </c>
      <c r="AU21" s="122">
        <v>3793.4969500000002</v>
      </c>
      <c r="AV21" s="120"/>
      <c r="AW21" s="120"/>
      <c r="AX21" s="120"/>
      <c r="AY21" s="120"/>
      <c r="AZ21" s="123">
        <v>4.0200000000000001E-4</v>
      </c>
      <c r="BA21" s="123">
        <v>1.9000000000000001E-5</v>
      </c>
    </row>
    <row r="22" spans="1:53" ht="15" customHeight="1">
      <c r="A22" s="121">
        <v>316</v>
      </c>
      <c r="B22" s="121">
        <v>316</v>
      </c>
      <c r="C22" s="121"/>
      <c r="D22" s="120"/>
      <c r="E22" s="120"/>
      <c r="F22" s="121">
        <v>74006201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45641</v>
      </c>
      <c r="P22" s="120" t="s">
        <v>1308</v>
      </c>
      <c r="Q22" s="120" t="s">
        <v>414</v>
      </c>
      <c r="R22" s="120" t="s">
        <v>407</v>
      </c>
      <c r="S22" s="120" t="s">
        <v>1212</v>
      </c>
      <c r="T22" s="122">
        <v>1.78</v>
      </c>
      <c r="U22" s="120" t="s">
        <v>824</v>
      </c>
      <c r="V22" s="123">
        <v>6.6000000000000003E-2</v>
      </c>
      <c r="W22" s="120"/>
      <c r="X22" s="120"/>
      <c r="Y22" s="123"/>
      <c r="Z22" s="123">
        <v>6.4799999999999996E-2</v>
      </c>
      <c r="AA22" s="124">
        <v>46471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338</v>
      </c>
      <c r="AK22" s="120" t="s">
        <v>887</v>
      </c>
      <c r="AL22" s="120"/>
      <c r="AM22" s="120" t="s">
        <v>890</v>
      </c>
      <c r="AN22" s="124">
        <v>45747</v>
      </c>
      <c r="AO22" s="120"/>
      <c r="AP22" s="123"/>
      <c r="AQ22" s="122">
        <v>7714691</v>
      </c>
      <c r="AR22" s="122">
        <v>100.58</v>
      </c>
      <c r="AS22" s="122">
        <v>1</v>
      </c>
      <c r="AT22" s="122">
        <v>7759.4362099999998</v>
      </c>
      <c r="AU22" s="122">
        <v>7759.4362099999998</v>
      </c>
      <c r="AV22" s="120"/>
      <c r="AW22" s="120"/>
      <c r="AX22" s="120"/>
      <c r="AY22" s="120"/>
      <c r="AZ22" s="123">
        <v>8.2299999999999995E-4</v>
      </c>
      <c r="BA22" s="123">
        <v>4.0000000000000003E-5</v>
      </c>
    </row>
    <row r="23" spans="1:53" ht="15" customHeight="1">
      <c r="A23" s="121">
        <v>316</v>
      </c>
      <c r="B23" s="121">
        <v>316</v>
      </c>
      <c r="C23" s="121"/>
      <c r="D23" s="120"/>
      <c r="E23" s="120"/>
      <c r="F23" s="121">
        <v>74006187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45274</v>
      </c>
      <c r="P23" s="120" t="s">
        <v>1308</v>
      </c>
      <c r="Q23" s="120" t="s">
        <v>414</v>
      </c>
      <c r="R23" s="120" t="s">
        <v>407</v>
      </c>
      <c r="S23" s="120" t="s">
        <v>1212</v>
      </c>
      <c r="T23" s="122">
        <v>1.78</v>
      </c>
      <c r="U23" s="120" t="s">
        <v>824</v>
      </c>
      <c r="V23" s="123">
        <v>6.6000000000000003E-2</v>
      </c>
      <c r="W23" s="120"/>
      <c r="X23" s="120"/>
      <c r="Y23" s="123"/>
      <c r="Z23" s="123">
        <v>6.4100000000000004E-2</v>
      </c>
      <c r="AA23" s="124">
        <v>46471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45747</v>
      </c>
      <c r="AO23" s="120"/>
      <c r="AP23" s="123"/>
      <c r="AQ23" s="122">
        <v>3623711</v>
      </c>
      <c r="AR23" s="122">
        <v>100.71</v>
      </c>
      <c r="AS23" s="122">
        <v>1</v>
      </c>
      <c r="AT23" s="122">
        <v>3649.4393500000001</v>
      </c>
      <c r="AU23" s="122">
        <v>3649.4393500000001</v>
      </c>
      <c r="AV23" s="120"/>
      <c r="AW23" s="120"/>
      <c r="AX23" s="120"/>
      <c r="AY23" s="120"/>
      <c r="AZ23" s="123">
        <v>3.8699999999999997E-4</v>
      </c>
      <c r="BA23" s="123">
        <v>1.9000000000000001E-5</v>
      </c>
    </row>
    <row r="24" spans="1:53" ht="15" customHeight="1">
      <c r="A24" s="121">
        <v>316</v>
      </c>
      <c r="B24" s="121">
        <v>316</v>
      </c>
      <c r="C24" s="121"/>
      <c r="D24" s="120"/>
      <c r="E24" s="120"/>
      <c r="F24" s="121">
        <v>74006184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45214</v>
      </c>
      <c r="P24" s="120" t="s">
        <v>1308</v>
      </c>
      <c r="Q24" s="120" t="s">
        <v>414</v>
      </c>
      <c r="R24" s="120" t="s">
        <v>407</v>
      </c>
      <c r="S24" s="120" t="s">
        <v>1212</v>
      </c>
      <c r="T24" s="122">
        <v>1.78</v>
      </c>
      <c r="U24" s="120" t="s">
        <v>824</v>
      </c>
      <c r="V24" s="123">
        <v>6.6000000000000003E-2</v>
      </c>
      <c r="W24" s="120"/>
      <c r="X24" s="120"/>
      <c r="Y24" s="123"/>
      <c r="Z24" s="123">
        <v>6.4100000000000004E-2</v>
      </c>
      <c r="AA24" s="124">
        <v>46471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45747</v>
      </c>
      <c r="AO24" s="120"/>
      <c r="AP24" s="123"/>
      <c r="AQ24" s="122">
        <v>6615657</v>
      </c>
      <c r="AR24" s="122">
        <v>100.71</v>
      </c>
      <c r="AS24" s="122">
        <v>1</v>
      </c>
      <c r="AT24" s="122">
        <v>6662.6281600000002</v>
      </c>
      <c r="AU24" s="122">
        <v>6662.6281600000002</v>
      </c>
      <c r="AV24" s="120"/>
      <c r="AW24" s="120"/>
      <c r="AX24" s="120"/>
      <c r="AY24" s="120"/>
      <c r="AZ24" s="123">
        <v>7.0699999999999995E-4</v>
      </c>
      <c r="BA24" s="123">
        <v>3.4E-5</v>
      </c>
    </row>
    <row r="25" spans="1:53" ht="15" customHeight="1">
      <c r="A25" s="121">
        <v>316</v>
      </c>
      <c r="B25" s="121">
        <v>316</v>
      </c>
      <c r="C25" s="121"/>
      <c r="D25" s="120"/>
      <c r="E25" s="120"/>
      <c r="F25" s="121">
        <v>74006164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44634</v>
      </c>
      <c r="P25" s="120" t="s">
        <v>1308</v>
      </c>
      <c r="Q25" s="120" t="s">
        <v>414</v>
      </c>
      <c r="R25" s="120" t="s">
        <v>407</v>
      </c>
      <c r="S25" s="120" t="s">
        <v>1212</v>
      </c>
      <c r="T25" s="122">
        <v>1.78</v>
      </c>
      <c r="U25" s="120" t="s">
        <v>824</v>
      </c>
      <c r="V25" s="123">
        <v>6.6000000000000003E-2</v>
      </c>
      <c r="W25" s="120"/>
      <c r="X25" s="120"/>
      <c r="Y25" s="123"/>
      <c r="Z25" s="123">
        <v>6.4100000000000004E-2</v>
      </c>
      <c r="AA25" s="124">
        <v>46471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45747</v>
      </c>
      <c r="AO25" s="120"/>
      <c r="AP25" s="123"/>
      <c r="AQ25" s="122">
        <v>3790593</v>
      </c>
      <c r="AR25" s="122">
        <v>100.71</v>
      </c>
      <c r="AS25" s="122">
        <v>1</v>
      </c>
      <c r="AT25" s="122">
        <v>3817.50621</v>
      </c>
      <c r="AU25" s="122">
        <v>3817.50621</v>
      </c>
      <c r="AV25" s="120"/>
      <c r="AW25" s="120"/>
      <c r="AX25" s="120"/>
      <c r="AY25" s="120"/>
      <c r="AZ25" s="123">
        <v>4.0499999999999998E-4</v>
      </c>
      <c r="BA25" s="123">
        <v>1.9000000000000001E-5</v>
      </c>
    </row>
    <row r="26" spans="1:53" ht="15" customHeight="1">
      <c r="A26" s="121">
        <v>316</v>
      </c>
      <c r="B26" s="121">
        <v>316</v>
      </c>
      <c r="C26" s="121"/>
      <c r="D26" s="120"/>
      <c r="E26" s="120"/>
      <c r="F26" s="121">
        <v>74006166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44664</v>
      </c>
      <c r="P26" s="120" t="s">
        <v>1308</v>
      </c>
      <c r="Q26" s="120" t="s">
        <v>414</v>
      </c>
      <c r="R26" s="120" t="s">
        <v>407</v>
      </c>
      <c r="S26" s="120" t="s">
        <v>1212</v>
      </c>
      <c r="T26" s="122">
        <v>1.78</v>
      </c>
      <c r="U26" s="120" t="s">
        <v>824</v>
      </c>
      <c r="V26" s="123">
        <v>6.6000000000000003E-2</v>
      </c>
      <c r="W26" s="120"/>
      <c r="X26" s="120"/>
      <c r="Y26" s="123"/>
      <c r="Z26" s="123">
        <v>6.4100000000000004E-2</v>
      </c>
      <c r="AA26" s="124">
        <v>46471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45747</v>
      </c>
      <c r="AO26" s="120"/>
      <c r="AP26" s="123"/>
      <c r="AQ26" s="122">
        <v>4386598</v>
      </c>
      <c r="AR26" s="122">
        <v>100.71</v>
      </c>
      <c r="AS26" s="122">
        <v>1</v>
      </c>
      <c r="AT26" s="122">
        <v>4417.7428499999996</v>
      </c>
      <c r="AU26" s="122">
        <v>4417.7428499999996</v>
      </c>
      <c r="AV26" s="120"/>
      <c r="AW26" s="120"/>
      <c r="AX26" s="120"/>
      <c r="AY26" s="120"/>
      <c r="AZ26" s="123">
        <v>4.6799999999999999E-4</v>
      </c>
      <c r="BA26" s="123">
        <v>2.3E-5</v>
      </c>
    </row>
    <row r="27" spans="1:53" ht="15" customHeight="1">
      <c r="A27" s="121">
        <v>316</v>
      </c>
      <c r="B27" s="121">
        <v>316</v>
      </c>
      <c r="C27" s="121"/>
      <c r="D27" s="120"/>
      <c r="E27" s="120"/>
      <c r="F27" s="121">
        <v>74006174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44859</v>
      </c>
      <c r="P27" s="120" t="s">
        <v>1308</v>
      </c>
      <c r="Q27" s="120" t="s">
        <v>414</v>
      </c>
      <c r="R27" s="120" t="s">
        <v>407</v>
      </c>
      <c r="S27" s="120" t="s">
        <v>1212</v>
      </c>
      <c r="T27" s="122">
        <v>1.78</v>
      </c>
      <c r="U27" s="120" t="s">
        <v>824</v>
      </c>
      <c r="V27" s="123">
        <v>6.6000000000000003E-2</v>
      </c>
      <c r="W27" s="120"/>
      <c r="X27" s="120"/>
      <c r="Y27" s="123"/>
      <c r="Z27" s="123">
        <v>6.4100000000000004E-2</v>
      </c>
      <c r="AA27" s="124">
        <v>46471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45747</v>
      </c>
      <c r="AO27" s="120"/>
      <c r="AP27" s="123"/>
      <c r="AQ27" s="122">
        <v>513994</v>
      </c>
      <c r="AR27" s="122">
        <v>100.71</v>
      </c>
      <c r="AS27" s="122">
        <v>1</v>
      </c>
      <c r="AT27" s="122">
        <v>517.64336000000003</v>
      </c>
      <c r="AU27" s="122">
        <v>517.64336000000003</v>
      </c>
      <c r="AV27" s="120"/>
      <c r="AW27" s="120"/>
      <c r="AX27" s="120"/>
      <c r="AY27" s="120"/>
      <c r="AZ27" s="123">
        <v>5.3999999999999998E-5</v>
      </c>
      <c r="BA27" s="123">
        <v>1.9999999999999999E-6</v>
      </c>
    </row>
    <row r="28" spans="1:53" ht="15" customHeight="1">
      <c r="A28" s="121">
        <v>316</v>
      </c>
      <c r="B28" s="121">
        <v>316</v>
      </c>
      <c r="C28" s="121"/>
      <c r="D28" s="120"/>
      <c r="E28" s="120"/>
      <c r="F28" s="121">
        <v>74006175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44879</v>
      </c>
      <c r="P28" s="120" t="s">
        <v>1308</v>
      </c>
      <c r="Q28" s="120" t="s">
        <v>414</v>
      </c>
      <c r="R28" s="120" t="s">
        <v>407</v>
      </c>
      <c r="S28" s="120" t="s">
        <v>1212</v>
      </c>
      <c r="T28" s="122">
        <v>1.78</v>
      </c>
      <c r="U28" s="120" t="s">
        <v>824</v>
      </c>
      <c r="V28" s="123">
        <v>6.6000000000000003E-2</v>
      </c>
      <c r="W28" s="120"/>
      <c r="X28" s="120"/>
      <c r="Y28" s="123"/>
      <c r="Z28" s="123">
        <v>6.4100000000000004E-2</v>
      </c>
      <c r="AA28" s="124">
        <v>46471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45747</v>
      </c>
      <c r="AO28" s="120"/>
      <c r="AP28" s="123"/>
      <c r="AQ28" s="122">
        <v>5900450</v>
      </c>
      <c r="AR28" s="122">
        <v>100.71</v>
      </c>
      <c r="AS28" s="122">
        <v>1</v>
      </c>
      <c r="AT28" s="122">
        <v>5942.3432000000003</v>
      </c>
      <c r="AU28" s="122">
        <v>5942.3432000000003</v>
      </c>
      <c r="AV28" s="120"/>
      <c r="AW28" s="120"/>
      <c r="AX28" s="120"/>
      <c r="AY28" s="120"/>
      <c r="AZ28" s="123">
        <v>6.3000000000000003E-4</v>
      </c>
      <c r="BA28" s="123">
        <v>3.1000000000000001E-5</v>
      </c>
    </row>
    <row r="29" spans="1:53" ht="15" customHeight="1">
      <c r="A29" s="121">
        <v>316</v>
      </c>
      <c r="B29" s="121">
        <v>316</v>
      </c>
      <c r="C29" s="121"/>
      <c r="D29" s="120"/>
      <c r="E29" s="120"/>
      <c r="F29" s="121">
        <v>74006176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44909</v>
      </c>
      <c r="P29" s="120" t="s">
        <v>1308</v>
      </c>
      <c r="Q29" s="120" t="s">
        <v>414</v>
      </c>
      <c r="R29" s="120" t="s">
        <v>407</v>
      </c>
      <c r="S29" s="120" t="s">
        <v>1212</v>
      </c>
      <c r="T29" s="122">
        <v>1.78</v>
      </c>
      <c r="U29" s="120" t="s">
        <v>824</v>
      </c>
      <c r="V29" s="123">
        <v>6.6000000000000003E-2</v>
      </c>
      <c r="W29" s="120"/>
      <c r="X29" s="120"/>
      <c r="Y29" s="123"/>
      <c r="Z29" s="123">
        <v>6.4100000000000004E-2</v>
      </c>
      <c r="AA29" s="124">
        <v>46471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45747</v>
      </c>
      <c r="AO29" s="120"/>
      <c r="AP29" s="123"/>
      <c r="AQ29" s="122">
        <v>4768041</v>
      </c>
      <c r="AR29" s="122">
        <v>100.71</v>
      </c>
      <c r="AS29" s="122">
        <v>1</v>
      </c>
      <c r="AT29" s="122">
        <v>4801.8940899999998</v>
      </c>
      <c r="AU29" s="122">
        <v>4801.8940899999998</v>
      </c>
      <c r="AV29" s="120"/>
      <c r="AW29" s="120"/>
      <c r="AX29" s="120"/>
      <c r="AY29" s="120"/>
      <c r="AZ29" s="123">
        <v>5.0900000000000001E-4</v>
      </c>
      <c r="BA29" s="123">
        <v>2.5000000000000001E-5</v>
      </c>
    </row>
    <row r="30" spans="1:53" ht="15" customHeight="1">
      <c r="A30" s="121">
        <v>316</v>
      </c>
      <c r="B30" s="121">
        <v>316</v>
      </c>
      <c r="C30" s="121"/>
      <c r="D30" s="120"/>
      <c r="E30" s="120"/>
      <c r="F30" s="121">
        <v>74006177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44941</v>
      </c>
      <c r="P30" s="120" t="s">
        <v>1308</v>
      </c>
      <c r="Q30" s="120" t="s">
        <v>414</v>
      </c>
      <c r="R30" s="120" t="s">
        <v>407</v>
      </c>
      <c r="S30" s="120" t="s">
        <v>1212</v>
      </c>
      <c r="T30" s="122">
        <v>1.78</v>
      </c>
      <c r="U30" s="120" t="s">
        <v>824</v>
      </c>
      <c r="V30" s="123">
        <v>6.6000000000000003E-2</v>
      </c>
      <c r="W30" s="120"/>
      <c r="X30" s="120"/>
      <c r="Y30" s="123"/>
      <c r="Z30" s="123">
        <v>6.4100000000000004E-2</v>
      </c>
      <c r="AA30" s="124">
        <v>46471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45747</v>
      </c>
      <c r="AO30" s="120"/>
      <c r="AP30" s="123"/>
      <c r="AQ30" s="122">
        <v>8701676</v>
      </c>
      <c r="AR30" s="122">
        <v>100.7</v>
      </c>
      <c r="AS30" s="122">
        <v>1</v>
      </c>
      <c r="AT30" s="122">
        <v>8762.5877299999993</v>
      </c>
      <c r="AU30" s="122">
        <v>8762.5877299999993</v>
      </c>
      <c r="AV30" s="120"/>
      <c r="AW30" s="120"/>
      <c r="AX30" s="120"/>
      <c r="AY30" s="120"/>
      <c r="AZ30" s="123">
        <v>9.2900000000000003E-4</v>
      </c>
      <c r="BA30" s="123">
        <v>4.5000000000000003E-5</v>
      </c>
    </row>
    <row r="31" spans="1:53" ht="15" customHeight="1">
      <c r="A31" s="121">
        <v>316</v>
      </c>
      <c r="B31" s="121">
        <v>316</v>
      </c>
      <c r="C31" s="121"/>
      <c r="D31" s="120"/>
      <c r="E31" s="120"/>
      <c r="F31" s="121">
        <v>74006179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44971</v>
      </c>
      <c r="P31" s="120" t="s">
        <v>1308</v>
      </c>
      <c r="Q31" s="120" t="s">
        <v>414</v>
      </c>
      <c r="R31" s="120" t="s">
        <v>407</v>
      </c>
      <c r="S31" s="120" t="s">
        <v>1212</v>
      </c>
      <c r="T31" s="122">
        <v>1.78</v>
      </c>
      <c r="U31" s="120" t="s">
        <v>824</v>
      </c>
      <c r="V31" s="123">
        <v>6.6000000000000003E-2</v>
      </c>
      <c r="W31" s="120"/>
      <c r="X31" s="120"/>
      <c r="Y31" s="123"/>
      <c r="Z31" s="123">
        <v>6.4100000000000004E-2</v>
      </c>
      <c r="AA31" s="124">
        <v>46471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45747</v>
      </c>
      <c r="AO31" s="120"/>
      <c r="AP31" s="123"/>
      <c r="AQ31" s="122">
        <v>6865979</v>
      </c>
      <c r="AR31" s="122">
        <v>100.71</v>
      </c>
      <c r="AS31" s="122">
        <v>1</v>
      </c>
      <c r="AT31" s="122">
        <v>6914.7274500000003</v>
      </c>
      <c r="AU31" s="122">
        <v>6914.7274500000003</v>
      </c>
      <c r="AV31" s="120"/>
      <c r="AW31" s="120"/>
      <c r="AX31" s="120"/>
      <c r="AY31" s="120"/>
      <c r="AZ31" s="123">
        <v>7.3300000000000004E-4</v>
      </c>
      <c r="BA31" s="123">
        <v>3.6000000000000001E-5</v>
      </c>
    </row>
    <row r="32" spans="1:53" ht="15" customHeight="1">
      <c r="A32" s="121">
        <v>316</v>
      </c>
      <c r="B32" s="121">
        <v>316</v>
      </c>
      <c r="C32" s="121"/>
      <c r="D32" s="120"/>
      <c r="E32" s="120"/>
      <c r="F32" s="121">
        <v>74006180</v>
      </c>
      <c r="G32" s="120" t="s">
        <v>1013</v>
      </c>
      <c r="H32" s="120" t="s">
        <v>812</v>
      </c>
      <c r="I32" s="120" t="s">
        <v>203</v>
      </c>
      <c r="J32" s="120"/>
      <c r="K32" s="120" t="s">
        <v>446</v>
      </c>
      <c r="L32" s="120" t="s">
        <v>338</v>
      </c>
      <c r="M32" s="120" t="s">
        <v>337</v>
      </c>
      <c r="N32" s="121"/>
      <c r="O32" s="124">
        <v>44999</v>
      </c>
      <c r="P32" s="120" t="s">
        <v>1308</v>
      </c>
      <c r="Q32" s="120" t="s">
        <v>414</v>
      </c>
      <c r="R32" s="120" t="s">
        <v>407</v>
      </c>
      <c r="S32" s="120" t="s">
        <v>1212</v>
      </c>
      <c r="T32" s="122">
        <v>1.78</v>
      </c>
      <c r="U32" s="120" t="s">
        <v>824</v>
      </c>
      <c r="V32" s="123">
        <v>6.6000000000000003E-2</v>
      </c>
      <c r="W32" s="120"/>
      <c r="X32" s="120"/>
      <c r="Y32" s="123"/>
      <c r="Z32" s="123">
        <v>6.4000000000000001E-2</v>
      </c>
      <c r="AA32" s="124">
        <v>46471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45747</v>
      </c>
      <c r="AO32" s="120"/>
      <c r="AP32" s="123"/>
      <c r="AQ32" s="122">
        <v>10072487</v>
      </c>
      <c r="AR32" s="122">
        <v>100.72</v>
      </c>
      <c r="AS32" s="122">
        <v>1</v>
      </c>
      <c r="AT32" s="122">
        <v>10145.00891</v>
      </c>
      <c r="AU32" s="122">
        <v>10145.00891</v>
      </c>
      <c r="AV32" s="120"/>
      <c r="AW32" s="120"/>
      <c r="AX32" s="120"/>
      <c r="AY32" s="120"/>
      <c r="AZ32" s="123">
        <v>1.0759999999999999E-3</v>
      </c>
      <c r="BA32" s="123">
        <v>5.3000000000000001E-5</v>
      </c>
    </row>
    <row r="33" spans="1:53" ht="15" customHeight="1">
      <c r="A33" s="121">
        <v>316</v>
      </c>
      <c r="B33" s="121">
        <v>316</v>
      </c>
      <c r="C33" s="121"/>
      <c r="D33" s="120"/>
      <c r="E33" s="120"/>
      <c r="F33" s="121">
        <v>74006181</v>
      </c>
      <c r="G33" s="120" t="s">
        <v>1013</v>
      </c>
      <c r="H33" s="120" t="s">
        <v>812</v>
      </c>
      <c r="I33" s="120" t="s">
        <v>203</v>
      </c>
      <c r="J33" s="120"/>
      <c r="K33" s="120" t="s">
        <v>446</v>
      </c>
      <c r="L33" s="120" t="s">
        <v>338</v>
      </c>
      <c r="M33" s="120" t="s">
        <v>337</v>
      </c>
      <c r="N33" s="121"/>
      <c r="O33" s="124">
        <v>45020</v>
      </c>
      <c r="P33" s="120" t="s">
        <v>1308</v>
      </c>
      <c r="Q33" s="120" t="s">
        <v>414</v>
      </c>
      <c r="R33" s="120" t="s">
        <v>407</v>
      </c>
      <c r="S33" s="120" t="s">
        <v>1212</v>
      </c>
      <c r="T33" s="122">
        <v>1.78</v>
      </c>
      <c r="U33" s="120" t="s">
        <v>824</v>
      </c>
      <c r="V33" s="123">
        <v>6.6000000000000003E-2</v>
      </c>
      <c r="W33" s="120"/>
      <c r="X33" s="120"/>
      <c r="Y33" s="123"/>
      <c r="Z33" s="123">
        <v>6.4000000000000001E-2</v>
      </c>
      <c r="AA33" s="124">
        <v>46471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45747</v>
      </c>
      <c r="AO33" s="120"/>
      <c r="AP33" s="123"/>
      <c r="AQ33" s="122">
        <v>8367912</v>
      </c>
      <c r="AR33" s="122">
        <v>100.72</v>
      </c>
      <c r="AS33" s="122">
        <v>1</v>
      </c>
      <c r="AT33" s="122">
        <v>8428.1609700000008</v>
      </c>
      <c r="AU33" s="122">
        <v>8428.1609700000008</v>
      </c>
      <c r="AV33" s="120"/>
      <c r="AW33" s="120"/>
      <c r="AX33" s="120"/>
      <c r="AY33" s="120"/>
      <c r="AZ33" s="123">
        <v>8.9400000000000005E-4</v>
      </c>
      <c r="BA33" s="123">
        <v>4.3999999999999999E-5</v>
      </c>
    </row>
    <row r="34" spans="1:53" ht="15" customHeight="1">
      <c r="A34" s="121">
        <v>316</v>
      </c>
      <c r="B34" s="121">
        <v>316</v>
      </c>
      <c r="C34" s="121"/>
      <c r="D34" s="120"/>
      <c r="E34" s="120"/>
      <c r="F34" s="121">
        <v>74006182</v>
      </c>
      <c r="G34" s="120" t="s">
        <v>1013</v>
      </c>
      <c r="H34" s="120" t="s">
        <v>812</v>
      </c>
      <c r="I34" s="120" t="s">
        <v>203</v>
      </c>
      <c r="J34" s="120"/>
      <c r="K34" s="120" t="s">
        <v>446</v>
      </c>
      <c r="L34" s="120" t="s">
        <v>338</v>
      </c>
      <c r="M34" s="120" t="s">
        <v>337</v>
      </c>
      <c r="N34" s="121"/>
      <c r="O34" s="124">
        <v>45029</v>
      </c>
      <c r="P34" s="120" t="s">
        <v>1308</v>
      </c>
      <c r="Q34" s="120" t="s">
        <v>414</v>
      </c>
      <c r="R34" s="120" t="s">
        <v>407</v>
      </c>
      <c r="S34" s="120" t="s">
        <v>1212</v>
      </c>
      <c r="T34" s="122">
        <v>1.78</v>
      </c>
      <c r="U34" s="120" t="s">
        <v>824</v>
      </c>
      <c r="V34" s="123">
        <v>6.6000000000000003E-2</v>
      </c>
      <c r="W34" s="120"/>
      <c r="X34" s="120"/>
      <c r="Y34" s="123"/>
      <c r="Z34" s="123">
        <v>6.4000000000000001E-2</v>
      </c>
      <c r="AA34" s="124">
        <v>46471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45747</v>
      </c>
      <c r="AO34" s="120"/>
      <c r="AP34" s="123"/>
      <c r="AQ34" s="122">
        <v>8701675</v>
      </c>
      <c r="AR34" s="122">
        <v>100.72</v>
      </c>
      <c r="AS34" s="122">
        <v>1</v>
      </c>
      <c r="AT34" s="122">
        <v>8764.3270599999996</v>
      </c>
      <c r="AU34" s="122">
        <v>8764.3270599999996</v>
      </c>
      <c r="AV34" s="120"/>
      <c r="AW34" s="120"/>
      <c r="AX34" s="120"/>
      <c r="AY34" s="120"/>
      <c r="AZ34" s="123">
        <v>9.3000000000000005E-4</v>
      </c>
      <c r="BA34" s="123">
        <v>4.5000000000000003E-5</v>
      </c>
    </row>
    <row r="35" spans="1:53" ht="15" customHeight="1">
      <c r="A35" s="121">
        <v>316</v>
      </c>
      <c r="B35" s="121">
        <v>316</v>
      </c>
      <c r="C35" s="121"/>
      <c r="D35" s="120"/>
      <c r="E35" s="120"/>
      <c r="F35" s="121">
        <v>74006183</v>
      </c>
      <c r="G35" s="120" t="s">
        <v>1013</v>
      </c>
      <c r="H35" s="120" t="s">
        <v>812</v>
      </c>
      <c r="I35" s="120" t="s">
        <v>203</v>
      </c>
      <c r="J35" s="120"/>
      <c r="K35" s="120" t="s">
        <v>446</v>
      </c>
      <c r="L35" s="120" t="s">
        <v>338</v>
      </c>
      <c r="M35" s="120" t="s">
        <v>337</v>
      </c>
      <c r="N35" s="121"/>
      <c r="O35" s="124">
        <v>45060</v>
      </c>
      <c r="P35" s="120" t="s">
        <v>1308</v>
      </c>
      <c r="Q35" s="120" t="s">
        <v>414</v>
      </c>
      <c r="R35" s="120" t="s">
        <v>407</v>
      </c>
      <c r="S35" s="120" t="s">
        <v>1212</v>
      </c>
      <c r="T35" s="122">
        <v>1.78</v>
      </c>
      <c r="U35" s="120" t="s">
        <v>824</v>
      </c>
      <c r="V35" s="123">
        <v>6.6000000000000003E-2</v>
      </c>
      <c r="W35" s="120"/>
      <c r="X35" s="120"/>
      <c r="Y35" s="123"/>
      <c r="Z35" s="123">
        <v>6.4100000000000004E-2</v>
      </c>
      <c r="AA35" s="124">
        <v>46471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45747</v>
      </c>
      <c r="AO35" s="120"/>
      <c r="AP35" s="123"/>
      <c r="AQ35" s="122">
        <v>11169137</v>
      </c>
      <c r="AR35" s="122">
        <v>100.71</v>
      </c>
      <c r="AS35" s="122">
        <v>1</v>
      </c>
      <c r="AT35" s="122">
        <v>11248.43787</v>
      </c>
      <c r="AU35" s="122">
        <v>11248.43787</v>
      </c>
      <c r="AV35" s="120"/>
      <c r="AW35" s="120"/>
      <c r="AX35" s="120"/>
      <c r="AY35" s="120"/>
      <c r="AZ35" s="123">
        <v>1.193E-3</v>
      </c>
      <c r="BA35" s="123">
        <v>5.8E-5</v>
      </c>
    </row>
    <row r="36" spans="1:53" ht="15" customHeight="1">
      <c r="A36" s="121">
        <v>316</v>
      </c>
      <c r="B36" s="121">
        <v>316</v>
      </c>
      <c r="C36" s="121"/>
      <c r="D36" s="120"/>
      <c r="E36" s="120"/>
      <c r="F36" s="121">
        <v>74006185</v>
      </c>
      <c r="G36" s="120" t="s">
        <v>1013</v>
      </c>
      <c r="H36" s="120" t="s">
        <v>812</v>
      </c>
      <c r="I36" s="120" t="s">
        <v>203</v>
      </c>
      <c r="J36" s="120"/>
      <c r="K36" s="120" t="s">
        <v>446</v>
      </c>
      <c r="L36" s="120" t="s">
        <v>338</v>
      </c>
      <c r="M36" s="120" t="s">
        <v>337</v>
      </c>
      <c r="N36" s="121"/>
      <c r="O36" s="124">
        <v>45244</v>
      </c>
      <c r="P36" s="120" t="s">
        <v>1308</v>
      </c>
      <c r="Q36" s="120" t="s">
        <v>414</v>
      </c>
      <c r="R36" s="120" t="s">
        <v>407</v>
      </c>
      <c r="S36" s="120" t="s">
        <v>1212</v>
      </c>
      <c r="T36" s="122">
        <v>1.78</v>
      </c>
      <c r="U36" s="120" t="s">
        <v>824</v>
      </c>
      <c r="V36" s="123">
        <v>6.6000000000000003E-2</v>
      </c>
      <c r="W36" s="120"/>
      <c r="X36" s="120"/>
      <c r="Y36" s="123"/>
      <c r="Z36" s="123">
        <v>6.4000000000000001E-2</v>
      </c>
      <c r="AA36" s="124">
        <v>46471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45747</v>
      </c>
      <c r="AO36" s="120"/>
      <c r="AP36" s="123"/>
      <c r="AQ36" s="122">
        <v>4028995</v>
      </c>
      <c r="AR36" s="122">
        <v>100.72</v>
      </c>
      <c r="AS36" s="122">
        <v>1</v>
      </c>
      <c r="AT36" s="122">
        <v>4058.0037600000001</v>
      </c>
      <c r="AU36" s="122">
        <v>4058.0037600000001</v>
      </c>
      <c r="AV36" s="120"/>
      <c r="AW36" s="120"/>
      <c r="AX36" s="120"/>
      <c r="AY36" s="120"/>
      <c r="AZ36" s="123">
        <v>4.2999999999999999E-4</v>
      </c>
      <c r="BA36" s="123">
        <v>2.0999999999999999E-5</v>
      </c>
    </row>
    <row r="37" spans="1:53" ht="15" customHeight="1">
      <c r="A37" s="121">
        <v>316</v>
      </c>
      <c r="B37" s="121">
        <v>316</v>
      </c>
      <c r="C37" s="121"/>
      <c r="D37" s="120"/>
      <c r="E37" s="120"/>
      <c r="F37" s="121">
        <v>74006202</v>
      </c>
      <c r="G37" s="120" t="s">
        <v>1013</v>
      </c>
      <c r="H37" s="120" t="s">
        <v>812</v>
      </c>
      <c r="I37" s="120" t="s">
        <v>203</v>
      </c>
      <c r="J37" s="120"/>
      <c r="K37" s="120" t="s">
        <v>446</v>
      </c>
      <c r="L37" s="120" t="s">
        <v>338</v>
      </c>
      <c r="M37" s="120" t="s">
        <v>337</v>
      </c>
      <c r="N37" s="121"/>
      <c r="O37" s="124">
        <v>45656</v>
      </c>
      <c r="P37" s="120" t="s">
        <v>1308</v>
      </c>
      <c r="Q37" s="120" t="s">
        <v>414</v>
      </c>
      <c r="R37" s="120" t="s">
        <v>407</v>
      </c>
      <c r="S37" s="120" t="s">
        <v>1212</v>
      </c>
      <c r="T37" s="122">
        <v>1.88</v>
      </c>
      <c r="U37" s="120" t="s">
        <v>824</v>
      </c>
      <c r="V37" s="123">
        <v>6.6000000000000003E-2</v>
      </c>
      <c r="W37" s="120"/>
      <c r="X37" s="120"/>
      <c r="Y37" s="123"/>
      <c r="Z37" s="123">
        <v>-8.0000000000000004E-4</v>
      </c>
      <c r="AA37" s="124">
        <v>46471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338</v>
      </c>
      <c r="AK37" s="120" t="s">
        <v>887</v>
      </c>
      <c r="AL37" s="120"/>
      <c r="AM37" s="120" t="s">
        <v>890</v>
      </c>
      <c r="AN37" s="124">
        <v>45747</v>
      </c>
      <c r="AO37" s="120"/>
      <c r="AP37" s="123"/>
      <c r="AQ37" s="122">
        <v>10334729</v>
      </c>
      <c r="AR37" s="122">
        <v>100.16</v>
      </c>
      <c r="AS37" s="122">
        <v>1</v>
      </c>
      <c r="AT37" s="122">
        <v>10351.264569999999</v>
      </c>
      <c r="AU37" s="122">
        <v>10351.264569999999</v>
      </c>
      <c r="AV37" s="120"/>
      <c r="AW37" s="120"/>
      <c r="AX37" s="120"/>
      <c r="AY37" s="120"/>
      <c r="AZ37" s="123">
        <v>1.098E-3</v>
      </c>
      <c r="BA37" s="123">
        <v>5.3999999999999998E-5</v>
      </c>
    </row>
    <row r="38" spans="1:53" ht="15" customHeight="1">
      <c r="A38" s="121">
        <v>316</v>
      </c>
      <c r="B38" s="121">
        <v>316</v>
      </c>
      <c r="C38" s="121"/>
      <c r="D38" s="120"/>
      <c r="E38" s="120"/>
      <c r="F38" s="121">
        <v>74006203</v>
      </c>
      <c r="G38" s="120" t="s">
        <v>1013</v>
      </c>
      <c r="H38" s="120" t="s">
        <v>812</v>
      </c>
      <c r="I38" s="120" t="s">
        <v>203</v>
      </c>
      <c r="J38" s="120"/>
      <c r="K38" s="120" t="s">
        <v>446</v>
      </c>
      <c r="L38" s="120" t="s">
        <v>338</v>
      </c>
      <c r="M38" s="120" t="s">
        <v>337</v>
      </c>
      <c r="N38" s="121"/>
      <c r="O38" s="124">
        <v>45732</v>
      </c>
      <c r="P38" s="120" t="s">
        <v>1308</v>
      </c>
      <c r="Q38" s="120" t="s">
        <v>414</v>
      </c>
      <c r="R38" s="120" t="s">
        <v>407</v>
      </c>
      <c r="S38" s="120" t="s">
        <v>1212</v>
      </c>
      <c r="T38" s="122">
        <v>1.78</v>
      </c>
      <c r="U38" s="120" t="s">
        <v>313</v>
      </c>
      <c r="V38" s="123">
        <v>6.6000000000000003E-2</v>
      </c>
      <c r="W38" s="120"/>
      <c r="X38" s="120"/>
      <c r="Y38" s="123"/>
      <c r="Z38" s="123">
        <v>6.8699999999999997E-2</v>
      </c>
      <c r="AA38" s="124">
        <v>46471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338</v>
      </c>
      <c r="AK38" s="120" t="s">
        <v>887</v>
      </c>
      <c r="AL38" s="120"/>
      <c r="AM38" s="120" t="s">
        <v>890</v>
      </c>
      <c r="AN38" s="124">
        <v>45747</v>
      </c>
      <c r="AO38" s="120"/>
      <c r="AP38" s="123"/>
      <c r="AQ38" s="122">
        <v>8335728</v>
      </c>
      <c r="AR38" s="122">
        <v>99.93</v>
      </c>
      <c r="AS38" s="122">
        <v>1</v>
      </c>
      <c r="AT38" s="122">
        <v>8329.8929900000003</v>
      </c>
      <c r="AU38" s="122">
        <v>8329.8929900000003</v>
      </c>
      <c r="AV38" s="120"/>
      <c r="AW38" s="120"/>
      <c r="AX38" s="120"/>
      <c r="AY38" s="120"/>
      <c r="AZ38" s="123">
        <v>8.83E-4</v>
      </c>
      <c r="BA38" s="123">
        <v>4.3000000000000002E-5</v>
      </c>
    </row>
    <row r="39" spans="1:53" ht="15" customHeight="1">
      <c r="A39" s="121">
        <v>316</v>
      </c>
      <c r="B39" s="121">
        <v>316</v>
      </c>
      <c r="C39" s="121"/>
      <c r="D39" s="120"/>
      <c r="E39" s="120"/>
      <c r="F39" s="121">
        <v>74009061</v>
      </c>
      <c r="G39" s="120" t="s">
        <v>1013</v>
      </c>
      <c r="H39" s="120" t="s">
        <v>2610</v>
      </c>
      <c r="I39" s="120" t="s">
        <v>203</v>
      </c>
      <c r="J39" s="120"/>
      <c r="K39" s="120" t="s">
        <v>463</v>
      </c>
      <c r="L39" s="120" t="s">
        <v>338</v>
      </c>
      <c r="M39" s="120" t="s">
        <v>338</v>
      </c>
      <c r="N39" s="121"/>
      <c r="O39" s="124">
        <v>44132</v>
      </c>
      <c r="P39" s="120" t="s">
        <v>1392</v>
      </c>
      <c r="Q39" s="120" t="s">
        <v>311</v>
      </c>
      <c r="R39" s="120" t="s">
        <v>407</v>
      </c>
      <c r="S39" s="120" t="s">
        <v>1212</v>
      </c>
      <c r="T39" s="122">
        <v>2.5099999999999998</v>
      </c>
      <c r="U39" s="120" t="s">
        <v>2607</v>
      </c>
      <c r="V39" s="123">
        <v>2.2800000000000001E-2</v>
      </c>
      <c r="W39" s="120"/>
      <c r="X39" s="120"/>
      <c r="Y39" s="123"/>
      <c r="Z39" s="123">
        <v>3.2500000000000001E-2</v>
      </c>
      <c r="AA39" s="124">
        <v>46687</v>
      </c>
      <c r="AB39" s="120" t="s">
        <v>411</v>
      </c>
      <c r="AC39" s="120"/>
      <c r="AD39" s="122"/>
      <c r="AE39" s="123"/>
      <c r="AF39" s="124">
        <v>45261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45747</v>
      </c>
      <c r="AO39" s="120"/>
      <c r="AP39" s="123"/>
      <c r="AQ39" s="122">
        <v>27233745</v>
      </c>
      <c r="AR39" s="122">
        <v>112.31</v>
      </c>
      <c r="AS39" s="122">
        <v>1</v>
      </c>
      <c r="AT39" s="122">
        <v>30586.219010000001</v>
      </c>
      <c r="AU39" s="122">
        <v>30586.219010000001</v>
      </c>
      <c r="AV39" s="120"/>
      <c r="AW39" s="120"/>
      <c r="AX39" s="120"/>
      <c r="AY39" s="120"/>
      <c r="AZ39" s="123">
        <v>3.2450000000000001E-3</v>
      </c>
      <c r="BA39" s="123">
        <v>1.5899999999999999E-4</v>
      </c>
    </row>
    <row r="40" spans="1:53" ht="15" customHeight="1">
      <c r="A40" s="121">
        <v>316</v>
      </c>
      <c r="B40" s="121">
        <v>316</v>
      </c>
      <c r="C40" s="121"/>
      <c r="D40" s="120"/>
      <c r="E40" s="120"/>
      <c r="F40" s="121">
        <v>75000441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2611</v>
      </c>
      <c r="Q40" s="120" t="s">
        <v>311</v>
      </c>
      <c r="R40" s="120" t="s">
        <v>407</v>
      </c>
      <c r="S40" s="120" t="s">
        <v>1212</v>
      </c>
      <c r="T40" s="122">
        <v>9.6999999999999993</v>
      </c>
      <c r="U40" s="120" t="s">
        <v>2607</v>
      </c>
      <c r="V40" s="123">
        <v>1.286E-2</v>
      </c>
      <c r="W40" s="120"/>
      <c r="X40" s="120"/>
      <c r="Y40" s="123"/>
      <c r="Z40" s="123">
        <v>3.2399999999999998E-2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45747</v>
      </c>
      <c r="AO40" s="120"/>
      <c r="AP40" s="123"/>
      <c r="AQ40" s="122">
        <v>36237140.939999998</v>
      </c>
      <c r="AR40" s="122">
        <v>96.05</v>
      </c>
      <c r="AS40" s="122">
        <v>1</v>
      </c>
      <c r="AT40" s="122">
        <v>34805.773869999997</v>
      </c>
      <c r="AU40" s="122">
        <v>34805.773869999997</v>
      </c>
      <c r="AV40" s="120"/>
      <c r="AW40" s="120"/>
      <c r="AX40" s="120"/>
      <c r="AY40" s="120"/>
      <c r="AZ40" s="123">
        <v>3.6930000000000001E-3</v>
      </c>
      <c r="BA40" s="123">
        <v>1.8100000000000001E-4</v>
      </c>
    </row>
    <row r="41" spans="1:53" ht="15" customHeight="1">
      <c r="A41" s="121">
        <v>316</v>
      </c>
      <c r="B41" s="121">
        <v>316</v>
      </c>
      <c r="C41" s="121"/>
      <c r="D41" s="120"/>
      <c r="E41" s="120"/>
      <c r="F41" s="121">
        <v>75000442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2611</v>
      </c>
      <c r="Q41" s="120" t="s">
        <v>311</v>
      </c>
      <c r="R41" s="120" t="s">
        <v>407</v>
      </c>
      <c r="S41" s="120" t="s">
        <v>1212</v>
      </c>
      <c r="T41" s="122">
        <v>6.33</v>
      </c>
      <c r="U41" s="120" t="s">
        <v>824</v>
      </c>
      <c r="V41" s="123">
        <v>6.25E-2</v>
      </c>
      <c r="W41" s="120"/>
      <c r="X41" s="120"/>
      <c r="Y41" s="123"/>
      <c r="Z41" s="123">
        <v>6.3299999999999995E-2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45747</v>
      </c>
      <c r="AO41" s="120"/>
      <c r="AP41" s="123"/>
      <c r="AQ41" s="122">
        <v>3976478.65</v>
      </c>
      <c r="AR41" s="122">
        <v>100.77</v>
      </c>
      <c r="AS41" s="122">
        <v>1</v>
      </c>
      <c r="AT41" s="122">
        <v>4007.0975400000002</v>
      </c>
      <c r="AU41" s="122">
        <v>4007.0975400000002</v>
      </c>
      <c r="AV41" s="120"/>
      <c r="AW41" s="120"/>
      <c r="AX41" s="120"/>
      <c r="AY41" s="120"/>
      <c r="AZ41" s="123">
        <v>4.2499999999999998E-4</v>
      </c>
      <c r="BA41" s="123">
        <v>2.0000000000000002E-5</v>
      </c>
    </row>
    <row r="42" spans="1:53" ht="15" customHeight="1">
      <c r="A42" s="121">
        <v>316</v>
      </c>
      <c r="B42" s="121">
        <v>316</v>
      </c>
      <c r="C42" s="121"/>
      <c r="D42" s="120"/>
      <c r="E42" s="120"/>
      <c r="F42" s="121">
        <v>75001441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2611</v>
      </c>
      <c r="Q42" s="120" t="s">
        <v>311</v>
      </c>
      <c r="R42" s="120" t="s">
        <v>407</v>
      </c>
      <c r="S42" s="120" t="s">
        <v>1212</v>
      </c>
      <c r="T42" s="122">
        <v>5.04</v>
      </c>
      <c r="U42" s="120" t="s">
        <v>2607</v>
      </c>
      <c r="V42" s="123">
        <v>1.286E-2</v>
      </c>
      <c r="W42" s="120"/>
      <c r="X42" s="120"/>
      <c r="Y42" s="123"/>
      <c r="Z42" s="123">
        <v>3.1E-2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45747</v>
      </c>
      <c r="AO42" s="120"/>
      <c r="AP42" s="123"/>
      <c r="AQ42" s="122">
        <v>26489905.32</v>
      </c>
      <c r="AR42" s="122">
        <v>105.64</v>
      </c>
      <c r="AS42" s="122">
        <v>1</v>
      </c>
      <c r="AT42" s="122">
        <v>27983.935979999998</v>
      </c>
      <c r="AU42" s="122">
        <v>27983.935979999998</v>
      </c>
      <c r="AV42" s="120"/>
      <c r="AW42" s="120"/>
      <c r="AX42" s="120"/>
      <c r="AY42" s="120"/>
      <c r="AZ42" s="123">
        <v>2.9689999999999999E-3</v>
      </c>
      <c r="BA42" s="123">
        <v>1.46E-4</v>
      </c>
    </row>
    <row r="43" spans="1:53" ht="15" customHeight="1">
      <c r="A43" s="121">
        <v>316</v>
      </c>
      <c r="B43" s="121">
        <v>316</v>
      </c>
      <c r="C43" s="121"/>
      <c r="D43" s="120"/>
      <c r="E43" s="120"/>
      <c r="F43" s="121">
        <v>75001442</v>
      </c>
      <c r="G43" s="120" t="s">
        <v>1013</v>
      </c>
      <c r="H43" s="120" t="s">
        <v>785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2611</v>
      </c>
      <c r="Q43" s="120" t="s">
        <v>311</v>
      </c>
      <c r="R43" s="120" t="s">
        <v>407</v>
      </c>
      <c r="S43" s="120" t="s">
        <v>1212</v>
      </c>
      <c r="T43" s="122">
        <v>5.04</v>
      </c>
      <c r="U43" s="120" t="s">
        <v>2607</v>
      </c>
      <c r="V43" s="123">
        <v>1.286E-2</v>
      </c>
      <c r="W43" s="120"/>
      <c r="X43" s="120"/>
      <c r="Y43" s="123"/>
      <c r="Z43" s="123">
        <v>3.1E-2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45747</v>
      </c>
      <c r="AO43" s="120"/>
      <c r="AP43" s="123"/>
      <c r="AQ43" s="122">
        <v>26489905.32</v>
      </c>
      <c r="AR43" s="122">
        <v>105.64</v>
      </c>
      <c r="AS43" s="122">
        <v>1</v>
      </c>
      <c r="AT43" s="122">
        <v>27983.935979999998</v>
      </c>
      <c r="AU43" s="122">
        <v>27983.935979999998</v>
      </c>
      <c r="AV43" s="120"/>
      <c r="AW43" s="120"/>
      <c r="AX43" s="120"/>
      <c r="AY43" s="120"/>
      <c r="AZ43" s="123">
        <v>2.9689999999999999E-3</v>
      </c>
      <c r="BA43" s="123">
        <v>1.46E-4</v>
      </c>
    </row>
    <row r="44" spans="1:53" ht="15" customHeight="1">
      <c r="A44" s="121">
        <v>316</v>
      </c>
      <c r="B44" s="121">
        <v>316</v>
      </c>
      <c r="C44" s="121"/>
      <c r="D44" s="120"/>
      <c r="E44" s="120"/>
      <c r="F44" s="121">
        <v>75001443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2611</v>
      </c>
      <c r="Q44" s="120" t="s">
        <v>311</v>
      </c>
      <c r="R44" s="120" t="s">
        <v>407</v>
      </c>
      <c r="S44" s="120" t="s">
        <v>1212</v>
      </c>
      <c r="T44" s="122">
        <v>5.04</v>
      </c>
      <c r="U44" s="120" t="s">
        <v>2607</v>
      </c>
      <c r="V44" s="123">
        <v>1.286E-2</v>
      </c>
      <c r="W44" s="120"/>
      <c r="X44" s="120"/>
      <c r="Y44" s="123"/>
      <c r="Z44" s="123">
        <v>3.1E-2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45747</v>
      </c>
      <c r="AO44" s="120"/>
      <c r="AP44" s="123"/>
      <c r="AQ44" s="122">
        <v>8829975.7699999996</v>
      </c>
      <c r="AR44" s="122">
        <v>105.64</v>
      </c>
      <c r="AS44" s="122">
        <v>1</v>
      </c>
      <c r="AT44" s="122">
        <v>9327.9863999999998</v>
      </c>
      <c r="AU44" s="122">
        <v>9327.9863999999998</v>
      </c>
      <c r="AV44" s="120"/>
      <c r="AW44" s="120"/>
      <c r="AX44" s="120"/>
      <c r="AY44" s="120"/>
      <c r="AZ44" s="123">
        <v>9.8900000000000008E-4</v>
      </c>
      <c r="BA44" s="123">
        <v>4.8000000000000001E-5</v>
      </c>
    </row>
    <row r="45" spans="1:53" ht="15" customHeight="1">
      <c r="A45" s="121">
        <v>316</v>
      </c>
      <c r="B45" s="121">
        <v>316</v>
      </c>
      <c r="C45" s="121"/>
      <c r="D45" s="120"/>
      <c r="E45" s="120"/>
      <c r="F45" s="121">
        <v>75001444</v>
      </c>
      <c r="G45" s="120" t="s">
        <v>1013</v>
      </c>
      <c r="H45" s="120" t="s">
        <v>812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2611</v>
      </c>
      <c r="Q45" s="120" t="s">
        <v>311</v>
      </c>
      <c r="R45" s="120" t="s">
        <v>407</v>
      </c>
      <c r="S45" s="120" t="s">
        <v>1212</v>
      </c>
      <c r="T45" s="122">
        <v>5.04</v>
      </c>
      <c r="U45" s="120" t="s">
        <v>2607</v>
      </c>
      <c r="V45" s="123">
        <v>1.286E-2</v>
      </c>
      <c r="W45" s="120"/>
      <c r="X45" s="120"/>
      <c r="Y45" s="123"/>
      <c r="Z45" s="123">
        <v>3.1E-2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45747</v>
      </c>
      <c r="AO45" s="120"/>
      <c r="AP45" s="123"/>
      <c r="AQ45" s="122">
        <v>20626323.129999999</v>
      </c>
      <c r="AR45" s="122">
        <v>105.64</v>
      </c>
      <c r="AS45" s="122">
        <v>1</v>
      </c>
      <c r="AT45" s="122">
        <v>21789.64775</v>
      </c>
      <c r="AU45" s="122">
        <v>21789.64775</v>
      </c>
      <c r="AV45" s="120"/>
      <c r="AW45" s="120"/>
      <c r="AX45" s="120"/>
      <c r="AY45" s="120"/>
      <c r="AZ45" s="123">
        <v>2.3119999999999998E-3</v>
      </c>
      <c r="BA45" s="123">
        <v>1.13E-4</v>
      </c>
    </row>
    <row r="46" spans="1:53" ht="15" customHeight="1">
      <c r="A46" s="121">
        <v>316</v>
      </c>
      <c r="B46" s="121">
        <v>316</v>
      </c>
      <c r="C46" s="121"/>
      <c r="D46" s="120"/>
      <c r="E46" s="120"/>
      <c r="F46" s="121">
        <v>75001445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2611</v>
      </c>
      <c r="Q46" s="120" t="s">
        <v>311</v>
      </c>
      <c r="R46" s="120" t="s">
        <v>407</v>
      </c>
      <c r="S46" s="120" t="s">
        <v>1212</v>
      </c>
      <c r="T46" s="122">
        <v>5.04</v>
      </c>
      <c r="U46" s="120" t="s">
        <v>2607</v>
      </c>
      <c r="V46" s="123">
        <v>1.286E-2</v>
      </c>
      <c r="W46" s="120"/>
      <c r="X46" s="120"/>
      <c r="Y46" s="123"/>
      <c r="Z46" s="123">
        <v>3.1E-2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45747</v>
      </c>
      <c r="AO46" s="120"/>
      <c r="AP46" s="123"/>
      <c r="AQ46" s="122">
        <v>822106.05</v>
      </c>
      <c r="AR46" s="122">
        <v>105.64</v>
      </c>
      <c r="AS46" s="122">
        <v>1</v>
      </c>
      <c r="AT46" s="122">
        <v>868.47283000000004</v>
      </c>
      <c r="AU46" s="122">
        <v>868.47283000000004</v>
      </c>
      <c r="AV46" s="120"/>
      <c r="AW46" s="120"/>
      <c r="AX46" s="120"/>
      <c r="AY46" s="120"/>
      <c r="AZ46" s="123">
        <v>9.2E-5</v>
      </c>
      <c r="BA46" s="123">
        <v>3.9999999999999998E-6</v>
      </c>
    </row>
    <row r="47" spans="1:53" ht="15" customHeight="1">
      <c r="A47" s="121">
        <v>316</v>
      </c>
      <c r="B47" s="121">
        <v>316</v>
      </c>
      <c r="C47" s="121"/>
      <c r="D47" s="120"/>
      <c r="E47" s="120"/>
      <c r="F47" s="121">
        <v>75001446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2611</v>
      </c>
      <c r="Q47" s="120" t="s">
        <v>311</v>
      </c>
      <c r="R47" s="120" t="s">
        <v>407</v>
      </c>
      <c r="S47" s="120" t="s">
        <v>1212</v>
      </c>
      <c r="T47" s="122">
        <v>5.04</v>
      </c>
      <c r="U47" s="120" t="s">
        <v>2607</v>
      </c>
      <c r="V47" s="123">
        <v>1.286E-2</v>
      </c>
      <c r="W47" s="120"/>
      <c r="X47" s="120"/>
      <c r="Y47" s="123"/>
      <c r="Z47" s="123">
        <v>3.1E-2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45747</v>
      </c>
      <c r="AO47" s="120"/>
      <c r="AP47" s="123"/>
      <c r="AQ47" s="122">
        <v>13830</v>
      </c>
      <c r="AR47" s="122">
        <v>105.64</v>
      </c>
      <c r="AS47" s="122">
        <v>1</v>
      </c>
      <c r="AT47" s="122">
        <v>14.610010000000001</v>
      </c>
      <c r="AU47" s="122">
        <v>14.610010000000001</v>
      </c>
      <c r="AV47" s="120"/>
      <c r="AW47" s="120"/>
      <c r="AX47" s="120"/>
      <c r="AY47" s="120"/>
      <c r="AZ47" s="123">
        <v>9.9999999999999995E-7</v>
      </c>
      <c r="BA47" s="123">
        <v>0</v>
      </c>
    </row>
    <row r="48" spans="1:53" ht="15" customHeight="1">
      <c r="A48" s="121">
        <v>316</v>
      </c>
      <c r="B48" s="121">
        <v>316</v>
      </c>
      <c r="C48" s="121"/>
      <c r="D48" s="120"/>
      <c r="E48" s="120"/>
      <c r="F48" s="121">
        <v>75002442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2611</v>
      </c>
      <c r="Q48" s="120" t="s">
        <v>311</v>
      </c>
      <c r="R48" s="120" t="s">
        <v>407</v>
      </c>
      <c r="S48" s="120" t="s">
        <v>1212</v>
      </c>
      <c r="T48" s="122">
        <v>9.6999999999999993</v>
      </c>
      <c r="U48" s="120" t="s">
        <v>2607</v>
      </c>
      <c r="V48" s="123">
        <v>1.286E-2</v>
      </c>
      <c r="W48" s="120"/>
      <c r="X48" s="120"/>
      <c r="Y48" s="123"/>
      <c r="Z48" s="123">
        <v>3.2399999999999998E-2</v>
      </c>
      <c r="AA48" s="124">
        <v>49562</v>
      </c>
      <c r="AB48" s="120" t="s">
        <v>411</v>
      </c>
      <c r="AC48" s="120"/>
      <c r="AD48" s="122"/>
      <c r="AE48" s="123"/>
      <c r="AF48" s="124">
        <v>44896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45747</v>
      </c>
      <c r="AO48" s="120"/>
      <c r="AP48" s="123"/>
      <c r="AQ48" s="122">
        <v>36237140.939999998</v>
      </c>
      <c r="AR48" s="122">
        <v>96.05</v>
      </c>
      <c r="AS48" s="122">
        <v>1</v>
      </c>
      <c r="AT48" s="122">
        <v>34805.773869999997</v>
      </c>
      <c r="AU48" s="122">
        <v>34805.773869999997</v>
      </c>
      <c r="AV48" s="120"/>
      <c r="AW48" s="120"/>
      <c r="AX48" s="120"/>
      <c r="AY48" s="120"/>
      <c r="AZ48" s="123">
        <v>3.6930000000000001E-3</v>
      </c>
      <c r="BA48" s="123">
        <v>1.8100000000000001E-4</v>
      </c>
    </row>
    <row r="49" spans="1:53" ht="15" customHeight="1">
      <c r="A49" s="121">
        <v>316</v>
      </c>
      <c r="B49" s="121">
        <v>316</v>
      </c>
      <c r="C49" s="121"/>
      <c r="D49" s="120"/>
      <c r="E49" s="120"/>
      <c r="F49" s="121">
        <v>75002443</v>
      </c>
      <c r="G49" s="120" t="s">
        <v>1013</v>
      </c>
      <c r="H49" s="120" t="s">
        <v>785</v>
      </c>
      <c r="I49" s="120" t="s">
        <v>203</v>
      </c>
      <c r="J49" s="120"/>
      <c r="K49" s="120" t="s">
        <v>463</v>
      </c>
      <c r="L49" s="120" t="s">
        <v>338</v>
      </c>
      <c r="M49" s="120" t="s">
        <v>337</v>
      </c>
      <c r="N49" s="121"/>
      <c r="O49" s="124">
        <v>44195</v>
      </c>
      <c r="P49" s="120" t="s">
        <v>2611</v>
      </c>
      <c r="Q49" s="120" t="s">
        <v>311</v>
      </c>
      <c r="R49" s="120" t="s">
        <v>407</v>
      </c>
      <c r="S49" s="120" t="s">
        <v>1212</v>
      </c>
      <c r="T49" s="122">
        <v>9.6999999999999993</v>
      </c>
      <c r="U49" s="120" t="s">
        <v>2607</v>
      </c>
      <c r="V49" s="123">
        <v>1.286E-2</v>
      </c>
      <c r="W49" s="120"/>
      <c r="X49" s="120"/>
      <c r="Y49" s="123"/>
      <c r="Z49" s="123">
        <v>3.2399999999999998E-2</v>
      </c>
      <c r="AA49" s="124">
        <v>49562</v>
      </c>
      <c r="AB49" s="120" t="s">
        <v>411</v>
      </c>
      <c r="AC49" s="120"/>
      <c r="AD49" s="122"/>
      <c r="AE49" s="123"/>
      <c r="AF49" s="124">
        <v>44896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45747</v>
      </c>
      <c r="AO49" s="120"/>
      <c r="AP49" s="123"/>
      <c r="AQ49" s="122">
        <v>36237140.939999998</v>
      </c>
      <c r="AR49" s="122">
        <v>96.05</v>
      </c>
      <c r="AS49" s="122">
        <v>1</v>
      </c>
      <c r="AT49" s="122">
        <v>34805.773869999997</v>
      </c>
      <c r="AU49" s="122">
        <v>34805.773869999997</v>
      </c>
      <c r="AV49" s="120"/>
      <c r="AW49" s="120"/>
      <c r="AX49" s="120"/>
      <c r="AY49" s="120"/>
      <c r="AZ49" s="123">
        <v>3.6930000000000001E-3</v>
      </c>
      <c r="BA49" s="123">
        <v>1.8100000000000001E-4</v>
      </c>
    </row>
    <row r="50" spans="1:53" ht="15" customHeight="1">
      <c r="A50" s="121">
        <v>316</v>
      </c>
      <c r="B50" s="121">
        <v>316</v>
      </c>
      <c r="C50" s="121"/>
      <c r="D50" s="120"/>
      <c r="E50" s="120"/>
      <c r="F50" s="121">
        <v>75002444</v>
      </c>
      <c r="G50" s="120" t="s">
        <v>1013</v>
      </c>
      <c r="H50" s="120" t="s">
        <v>785</v>
      </c>
      <c r="I50" s="120" t="s">
        <v>203</v>
      </c>
      <c r="J50" s="120"/>
      <c r="K50" s="120" t="s">
        <v>463</v>
      </c>
      <c r="L50" s="120" t="s">
        <v>338</v>
      </c>
      <c r="M50" s="120" t="s">
        <v>337</v>
      </c>
      <c r="N50" s="121"/>
      <c r="O50" s="124">
        <v>44195</v>
      </c>
      <c r="P50" s="120" t="s">
        <v>2611</v>
      </c>
      <c r="Q50" s="120" t="s">
        <v>311</v>
      </c>
      <c r="R50" s="120" t="s">
        <v>407</v>
      </c>
      <c r="S50" s="120" t="s">
        <v>1212</v>
      </c>
      <c r="T50" s="122">
        <v>9.6999999999999993</v>
      </c>
      <c r="U50" s="120" t="s">
        <v>2607</v>
      </c>
      <c r="V50" s="123">
        <v>1.286E-2</v>
      </c>
      <c r="W50" s="120"/>
      <c r="X50" s="120"/>
      <c r="Y50" s="123"/>
      <c r="Z50" s="123">
        <v>3.2399999999999998E-2</v>
      </c>
      <c r="AA50" s="124">
        <v>49562</v>
      </c>
      <c r="AB50" s="120" t="s">
        <v>411</v>
      </c>
      <c r="AC50" s="120"/>
      <c r="AD50" s="122"/>
      <c r="AE50" s="123"/>
      <c r="AF50" s="124">
        <v>44896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45747</v>
      </c>
      <c r="AO50" s="120"/>
      <c r="AP50" s="123"/>
      <c r="AQ50" s="122">
        <v>12079056.99</v>
      </c>
      <c r="AR50" s="122">
        <v>96.05</v>
      </c>
      <c r="AS50" s="122">
        <v>1</v>
      </c>
      <c r="AT50" s="122">
        <v>11601.934240000001</v>
      </c>
      <c r="AU50" s="122">
        <v>11601.934240000001</v>
      </c>
      <c r="AV50" s="120"/>
      <c r="AW50" s="120"/>
      <c r="AX50" s="120"/>
      <c r="AY50" s="120"/>
      <c r="AZ50" s="123">
        <v>1.2310000000000001E-3</v>
      </c>
      <c r="BA50" s="123">
        <v>6.0000000000000002E-5</v>
      </c>
    </row>
    <row r="51" spans="1:53" ht="15" customHeight="1">
      <c r="A51" s="121">
        <v>316</v>
      </c>
      <c r="B51" s="121">
        <v>316</v>
      </c>
      <c r="C51" s="121"/>
      <c r="D51" s="120"/>
      <c r="E51" s="120"/>
      <c r="F51" s="121">
        <v>75000440</v>
      </c>
      <c r="G51" s="120" t="s">
        <v>1013</v>
      </c>
      <c r="H51" s="120" t="s">
        <v>785</v>
      </c>
      <c r="I51" s="120" t="s">
        <v>203</v>
      </c>
      <c r="J51" s="120"/>
      <c r="K51" s="120" t="s">
        <v>463</v>
      </c>
      <c r="L51" s="120" t="s">
        <v>338</v>
      </c>
      <c r="M51" s="120" t="s">
        <v>337</v>
      </c>
      <c r="N51" s="121"/>
      <c r="O51" s="124">
        <v>44195</v>
      </c>
      <c r="P51" s="120" t="s">
        <v>2611</v>
      </c>
      <c r="Q51" s="120" t="s">
        <v>311</v>
      </c>
      <c r="R51" s="120" t="s">
        <v>407</v>
      </c>
      <c r="S51" s="120" t="s">
        <v>1212</v>
      </c>
      <c r="T51" s="122">
        <v>5.04</v>
      </c>
      <c r="U51" s="120" t="s">
        <v>2607</v>
      </c>
      <c r="V51" s="123">
        <v>1.286E-2</v>
      </c>
      <c r="W51" s="120"/>
      <c r="X51" s="120"/>
      <c r="Y51" s="123"/>
      <c r="Z51" s="123">
        <v>3.1E-2</v>
      </c>
      <c r="AA51" s="124">
        <v>49562</v>
      </c>
      <c r="AB51" s="120" t="s">
        <v>411</v>
      </c>
      <c r="AC51" s="120"/>
      <c r="AD51" s="122"/>
      <c r="AE51" s="123"/>
      <c r="AF51" s="124">
        <v>44896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45747</v>
      </c>
      <c r="AO51" s="120"/>
      <c r="AP51" s="123"/>
      <c r="AQ51" s="122">
        <v>26489905.32</v>
      </c>
      <c r="AR51" s="122">
        <v>105.64</v>
      </c>
      <c r="AS51" s="122">
        <v>1</v>
      </c>
      <c r="AT51" s="122">
        <v>27983.935979999998</v>
      </c>
      <c r="AU51" s="122">
        <v>27983.935979999998</v>
      </c>
      <c r="AV51" s="120"/>
      <c r="AW51" s="120"/>
      <c r="AX51" s="120"/>
      <c r="AY51" s="120"/>
      <c r="AZ51" s="123">
        <v>2.9689999999999999E-3</v>
      </c>
      <c r="BA51" s="123">
        <v>1.46E-4</v>
      </c>
    </row>
    <row r="52" spans="1:53" ht="15" customHeight="1">
      <c r="A52" s="121">
        <v>316</v>
      </c>
      <c r="B52" s="121">
        <v>316</v>
      </c>
      <c r="C52" s="121"/>
      <c r="D52" s="120"/>
      <c r="E52" s="120"/>
      <c r="F52" s="121">
        <v>74009098</v>
      </c>
      <c r="G52" s="120" t="s">
        <v>1013</v>
      </c>
      <c r="H52" s="120" t="s">
        <v>2610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45224</v>
      </c>
      <c r="P52" s="120" t="s">
        <v>1392</v>
      </c>
      <c r="Q52" s="120" t="s">
        <v>311</v>
      </c>
      <c r="R52" s="120" t="s">
        <v>407</v>
      </c>
      <c r="S52" s="120" t="s">
        <v>1212</v>
      </c>
      <c r="T52" s="122">
        <v>2.52</v>
      </c>
      <c r="U52" s="120" t="s">
        <v>2607</v>
      </c>
      <c r="V52" s="123">
        <v>2.0299999999999999E-2</v>
      </c>
      <c r="W52" s="120"/>
      <c r="X52" s="120"/>
      <c r="Y52" s="123"/>
      <c r="Z52" s="123">
        <v>2.1999999999999999E-2</v>
      </c>
      <c r="AA52" s="124">
        <v>46687</v>
      </c>
      <c r="AB52" s="120" t="s">
        <v>411</v>
      </c>
      <c r="AC52" s="120"/>
      <c r="AD52" s="122"/>
      <c r="AE52" s="123"/>
      <c r="AF52" s="124">
        <v>45323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45747</v>
      </c>
      <c r="AO52" s="120"/>
      <c r="AP52" s="123"/>
      <c r="AQ52" s="122">
        <v>1686300</v>
      </c>
      <c r="AR52" s="122">
        <v>103.53</v>
      </c>
      <c r="AS52" s="122">
        <v>1</v>
      </c>
      <c r="AT52" s="122">
        <v>1745.8263899999999</v>
      </c>
      <c r="AU52" s="122">
        <v>1745.8263899999999</v>
      </c>
      <c r="AV52" s="120"/>
      <c r="AW52" s="120"/>
      <c r="AX52" s="120"/>
      <c r="AY52" s="120"/>
      <c r="AZ52" s="123">
        <v>1.85E-4</v>
      </c>
      <c r="BA52" s="123">
        <v>9.0000000000000002E-6</v>
      </c>
    </row>
    <row r="53" spans="1:53" ht="15" customHeight="1">
      <c r="A53" s="121">
        <v>316</v>
      </c>
      <c r="B53" s="121">
        <v>316</v>
      </c>
      <c r="C53" s="121"/>
      <c r="D53" s="120"/>
      <c r="E53" s="120"/>
      <c r="F53" s="121">
        <v>74009097</v>
      </c>
      <c r="G53" s="120" t="s">
        <v>1013</v>
      </c>
      <c r="H53" s="120" t="s">
        <v>2610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45188</v>
      </c>
      <c r="P53" s="120" t="s">
        <v>1392</v>
      </c>
      <c r="Q53" s="120" t="s">
        <v>311</v>
      </c>
      <c r="R53" s="120" t="s">
        <v>407</v>
      </c>
      <c r="S53" s="120" t="s">
        <v>1212</v>
      </c>
      <c r="T53" s="122">
        <v>2.52</v>
      </c>
      <c r="U53" s="120" t="s">
        <v>2607</v>
      </c>
      <c r="V53" s="123">
        <v>2.0299999999999999E-2</v>
      </c>
      <c r="W53" s="120"/>
      <c r="X53" s="120"/>
      <c r="Y53" s="123"/>
      <c r="Z53" s="123">
        <v>2.52E-2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45747</v>
      </c>
      <c r="AO53" s="120"/>
      <c r="AP53" s="123"/>
      <c r="AQ53" s="122">
        <v>3465476.63</v>
      </c>
      <c r="AR53" s="122">
        <v>102.61</v>
      </c>
      <c r="AS53" s="122">
        <v>1</v>
      </c>
      <c r="AT53" s="122">
        <v>3555.9255699999999</v>
      </c>
      <c r="AU53" s="122">
        <v>3555.9255699999999</v>
      </c>
      <c r="AV53" s="120"/>
      <c r="AW53" s="120"/>
      <c r="AX53" s="120"/>
      <c r="AY53" s="120"/>
      <c r="AZ53" s="123">
        <v>3.77E-4</v>
      </c>
      <c r="BA53" s="123">
        <v>1.8E-5</v>
      </c>
    </row>
    <row r="54" spans="1:53" ht="15" customHeight="1">
      <c r="A54" s="121">
        <v>316</v>
      </c>
      <c r="B54" s="121">
        <v>316</v>
      </c>
      <c r="C54" s="121"/>
      <c r="D54" s="120"/>
      <c r="E54" s="120"/>
      <c r="F54" s="121">
        <v>74009096</v>
      </c>
      <c r="G54" s="120" t="s">
        <v>1013</v>
      </c>
      <c r="H54" s="120" t="s">
        <v>2610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44826</v>
      </c>
      <c r="P54" s="120" t="s">
        <v>1392</v>
      </c>
      <c r="Q54" s="120" t="s">
        <v>311</v>
      </c>
      <c r="R54" s="120" t="s">
        <v>407</v>
      </c>
      <c r="S54" s="120" t="s">
        <v>1212</v>
      </c>
      <c r="T54" s="122">
        <v>2.5099999999999998</v>
      </c>
      <c r="U54" s="120" t="s">
        <v>2607</v>
      </c>
      <c r="V54" s="123">
        <v>2.2800000000000001E-2</v>
      </c>
      <c r="W54" s="120"/>
      <c r="X54" s="120"/>
      <c r="Y54" s="123"/>
      <c r="Z54" s="123">
        <v>3.2500000000000001E-2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45747</v>
      </c>
      <c r="AO54" s="120"/>
      <c r="AP54" s="123"/>
      <c r="AQ54" s="122">
        <v>3089835</v>
      </c>
      <c r="AR54" s="122">
        <v>104.95</v>
      </c>
      <c r="AS54" s="122">
        <v>1</v>
      </c>
      <c r="AT54" s="122">
        <v>3242.7818299999999</v>
      </c>
      <c r="AU54" s="122">
        <v>3242.7818299999999</v>
      </c>
      <c r="AV54" s="120"/>
      <c r="AW54" s="120"/>
      <c r="AX54" s="120"/>
      <c r="AY54" s="120"/>
      <c r="AZ54" s="123">
        <v>3.4400000000000001E-4</v>
      </c>
      <c r="BA54" s="123">
        <v>1.5999999999999999E-5</v>
      </c>
    </row>
    <row r="55" spans="1:53" ht="15" customHeight="1">
      <c r="A55" s="121">
        <v>316</v>
      </c>
      <c r="B55" s="121">
        <v>316</v>
      </c>
      <c r="C55" s="121"/>
      <c r="D55" s="120"/>
      <c r="E55" s="120"/>
      <c r="F55" s="121">
        <v>74009062</v>
      </c>
      <c r="G55" s="120" t="s">
        <v>1013</v>
      </c>
      <c r="H55" s="120" t="s">
        <v>2610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44502</v>
      </c>
      <c r="P55" s="120" t="s">
        <v>1392</v>
      </c>
      <c r="Q55" s="120" t="s">
        <v>311</v>
      </c>
      <c r="R55" s="120" t="s">
        <v>407</v>
      </c>
      <c r="S55" s="120" t="s">
        <v>1212</v>
      </c>
      <c r="T55" s="122">
        <v>2.5099999999999998</v>
      </c>
      <c r="U55" s="120" t="s">
        <v>2607</v>
      </c>
      <c r="V55" s="123">
        <v>2.0299999999999999E-2</v>
      </c>
      <c r="W55" s="120"/>
      <c r="X55" s="120"/>
      <c r="Y55" s="123"/>
      <c r="Z55" s="123">
        <v>3.5099999999999999E-2</v>
      </c>
      <c r="AA55" s="124">
        <v>46687</v>
      </c>
      <c r="AB55" s="120" t="s">
        <v>411</v>
      </c>
      <c r="AC55" s="120"/>
      <c r="AD55" s="122"/>
      <c r="AE55" s="123"/>
      <c r="AF55" s="124">
        <v>45261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45747</v>
      </c>
      <c r="AO55" s="120"/>
      <c r="AP55" s="123"/>
      <c r="AQ55" s="122">
        <v>3597440</v>
      </c>
      <c r="AR55" s="122">
        <v>108.88</v>
      </c>
      <c r="AS55" s="122">
        <v>1</v>
      </c>
      <c r="AT55" s="122">
        <v>3916.8926700000002</v>
      </c>
      <c r="AU55" s="122">
        <v>3916.8926700000002</v>
      </c>
      <c r="AV55" s="120"/>
      <c r="AW55" s="120"/>
      <c r="AX55" s="120"/>
      <c r="AY55" s="120"/>
      <c r="AZ55" s="123">
        <v>4.15E-4</v>
      </c>
      <c r="BA55" s="123">
        <v>2.0000000000000002E-5</v>
      </c>
    </row>
    <row r="56" spans="1:53" ht="15" customHeight="1">
      <c r="A56" s="121">
        <v>316</v>
      </c>
      <c r="B56" s="121">
        <v>316</v>
      </c>
      <c r="C56" s="121"/>
      <c r="D56" s="120"/>
      <c r="E56" s="120"/>
      <c r="F56" s="121">
        <v>74009071</v>
      </c>
      <c r="G56" s="120" t="s">
        <v>1013</v>
      </c>
      <c r="H56" s="120" t="s">
        <v>2610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44264</v>
      </c>
      <c r="P56" s="120" t="s">
        <v>1392</v>
      </c>
      <c r="Q56" s="120" t="s">
        <v>311</v>
      </c>
      <c r="R56" s="120" t="s">
        <v>407</v>
      </c>
      <c r="S56" s="120" t="s">
        <v>1212</v>
      </c>
      <c r="T56" s="122">
        <v>2.5099999999999998</v>
      </c>
      <c r="U56" s="120" t="s">
        <v>2607</v>
      </c>
      <c r="V56" s="123">
        <v>2.0299999999999999E-2</v>
      </c>
      <c r="W56" s="120"/>
      <c r="X56" s="120"/>
      <c r="Y56" s="123"/>
      <c r="Z56" s="123">
        <v>3.5099999999999999E-2</v>
      </c>
      <c r="AA56" s="124">
        <v>46687</v>
      </c>
      <c r="AB56" s="120" t="s">
        <v>411</v>
      </c>
      <c r="AC56" s="120"/>
      <c r="AD56" s="122"/>
      <c r="AE56" s="123"/>
      <c r="AF56" s="124">
        <v>45323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45747</v>
      </c>
      <c r="AO56" s="120"/>
      <c r="AP56" s="123"/>
      <c r="AQ56" s="122">
        <v>22357527.5</v>
      </c>
      <c r="AR56" s="122">
        <v>111.72</v>
      </c>
      <c r="AS56" s="122">
        <v>1</v>
      </c>
      <c r="AT56" s="122">
        <v>24977.829720000002</v>
      </c>
      <c r="AU56" s="122">
        <v>24977.829720000002</v>
      </c>
      <c r="AV56" s="120"/>
      <c r="AW56" s="120"/>
      <c r="AX56" s="120"/>
      <c r="AY56" s="120"/>
      <c r="AZ56" s="123">
        <v>2.65E-3</v>
      </c>
      <c r="BA56" s="123">
        <v>1.2999999999999999E-4</v>
      </c>
    </row>
    <row r="57" spans="1:53" ht="15" customHeight="1">
      <c r="A57" s="121">
        <v>316</v>
      </c>
      <c r="B57" s="121">
        <v>316</v>
      </c>
      <c r="C57" s="121"/>
      <c r="D57" s="120"/>
      <c r="E57" s="120"/>
      <c r="F57" s="121">
        <v>74009072</v>
      </c>
      <c r="G57" s="120" t="s">
        <v>1013</v>
      </c>
      <c r="H57" s="120" t="s">
        <v>2610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44277</v>
      </c>
      <c r="P57" s="120" t="s">
        <v>1392</v>
      </c>
      <c r="Q57" s="120" t="s">
        <v>311</v>
      </c>
      <c r="R57" s="120" t="s">
        <v>407</v>
      </c>
      <c r="S57" s="120" t="s">
        <v>1212</v>
      </c>
      <c r="T57" s="122">
        <v>2.5099999999999998</v>
      </c>
      <c r="U57" s="120" t="s">
        <v>2607</v>
      </c>
      <c r="V57" s="123">
        <v>2.0299999999999999E-2</v>
      </c>
      <c r="W57" s="120"/>
      <c r="X57" s="120"/>
      <c r="Y57" s="123"/>
      <c r="Z57" s="123">
        <v>3.5099999999999999E-2</v>
      </c>
      <c r="AA57" s="124">
        <v>46687</v>
      </c>
      <c r="AB57" s="120" t="s">
        <v>411</v>
      </c>
      <c r="AC57" s="120"/>
      <c r="AD57" s="122"/>
      <c r="AE57" s="123"/>
      <c r="AF57" s="124">
        <v>45323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45747</v>
      </c>
      <c r="AO57" s="120"/>
      <c r="AP57" s="123"/>
      <c r="AQ57" s="122">
        <v>3698055.9</v>
      </c>
      <c r="AR57" s="122">
        <v>111.39</v>
      </c>
      <c r="AS57" s="122">
        <v>1</v>
      </c>
      <c r="AT57" s="122">
        <v>4119.2644700000001</v>
      </c>
      <c r="AU57" s="122">
        <v>4119.2644700000001</v>
      </c>
      <c r="AV57" s="120"/>
      <c r="AW57" s="120"/>
      <c r="AX57" s="120"/>
      <c r="AY57" s="120"/>
      <c r="AZ57" s="123">
        <v>4.37E-4</v>
      </c>
      <c r="BA57" s="123">
        <v>2.0999999999999999E-5</v>
      </c>
    </row>
    <row r="58" spans="1:53" ht="15" customHeight="1">
      <c r="A58" s="121">
        <v>316</v>
      </c>
      <c r="B58" s="121">
        <v>316</v>
      </c>
      <c r="C58" s="121"/>
      <c r="D58" s="120"/>
      <c r="E58" s="120"/>
      <c r="F58" s="121">
        <v>74009081</v>
      </c>
      <c r="G58" s="120" t="s">
        <v>1013</v>
      </c>
      <c r="H58" s="120" t="s">
        <v>2610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44132</v>
      </c>
      <c r="P58" s="120" t="s">
        <v>1392</v>
      </c>
      <c r="Q58" s="120" t="s">
        <v>311</v>
      </c>
      <c r="R58" s="120" t="s">
        <v>407</v>
      </c>
      <c r="S58" s="120" t="s">
        <v>1212</v>
      </c>
      <c r="T58" s="122">
        <v>2.5099999999999998</v>
      </c>
      <c r="U58" s="120" t="s">
        <v>2607</v>
      </c>
      <c r="V58" s="123">
        <v>2.2800000000000001E-2</v>
      </c>
      <c r="W58" s="120"/>
      <c r="X58" s="120"/>
      <c r="Y58" s="123"/>
      <c r="Z58" s="123">
        <v>3.2500000000000001E-2</v>
      </c>
      <c r="AA58" s="124">
        <v>46687</v>
      </c>
      <c r="AB58" s="120" t="s">
        <v>411</v>
      </c>
      <c r="AC58" s="120"/>
      <c r="AD58" s="122"/>
      <c r="AE58" s="123"/>
      <c r="AF58" s="124">
        <v>45323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45747</v>
      </c>
      <c r="AO58" s="120"/>
      <c r="AP58" s="123"/>
      <c r="AQ58" s="122">
        <v>17425100</v>
      </c>
      <c r="AR58" s="122">
        <v>112.31</v>
      </c>
      <c r="AS58" s="122">
        <v>1</v>
      </c>
      <c r="AT58" s="122">
        <v>19570.129809999999</v>
      </c>
      <c r="AU58" s="122">
        <v>19570.129809999999</v>
      </c>
      <c r="AV58" s="120"/>
      <c r="AW58" s="120"/>
      <c r="AX58" s="120"/>
      <c r="AY58" s="120"/>
      <c r="AZ58" s="123">
        <v>2.0760000000000002E-3</v>
      </c>
      <c r="BA58" s="123">
        <v>1.02E-4</v>
      </c>
    </row>
    <row r="59" spans="1:53" ht="15" customHeight="1">
      <c r="A59" s="121">
        <v>316</v>
      </c>
      <c r="B59" s="121">
        <v>316</v>
      </c>
      <c r="C59" s="121"/>
      <c r="D59" s="120"/>
      <c r="E59" s="120"/>
      <c r="F59" s="121">
        <v>74009082</v>
      </c>
      <c r="G59" s="120" t="s">
        <v>1013</v>
      </c>
      <c r="H59" s="120" t="s">
        <v>2610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44277</v>
      </c>
      <c r="P59" s="120" t="s">
        <v>1392</v>
      </c>
      <c r="Q59" s="120" t="s">
        <v>311</v>
      </c>
      <c r="R59" s="120" t="s">
        <v>407</v>
      </c>
      <c r="S59" s="120" t="s">
        <v>1212</v>
      </c>
      <c r="T59" s="122">
        <v>2.5099999999999998</v>
      </c>
      <c r="U59" s="120" t="s">
        <v>2607</v>
      </c>
      <c r="V59" s="123">
        <v>2.2800000000000001E-2</v>
      </c>
      <c r="W59" s="120"/>
      <c r="X59" s="120"/>
      <c r="Y59" s="123"/>
      <c r="Z59" s="123">
        <v>3.2500000000000001E-2</v>
      </c>
      <c r="AA59" s="124">
        <v>46687</v>
      </c>
      <c r="AB59" s="120" t="s">
        <v>411</v>
      </c>
      <c r="AC59" s="120"/>
      <c r="AD59" s="122"/>
      <c r="AE59" s="123"/>
      <c r="AF59" s="124">
        <v>45323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45747</v>
      </c>
      <c r="AO59" s="120"/>
      <c r="AP59" s="123"/>
      <c r="AQ59" s="122">
        <v>2810035.69</v>
      </c>
      <c r="AR59" s="122">
        <v>112.09</v>
      </c>
      <c r="AS59" s="122">
        <v>1</v>
      </c>
      <c r="AT59" s="122">
        <v>3149.7689999999998</v>
      </c>
      <c r="AU59" s="122">
        <v>3149.7689999999998</v>
      </c>
      <c r="AV59" s="120"/>
      <c r="AW59" s="120"/>
      <c r="AX59" s="120"/>
      <c r="AY59" s="120"/>
      <c r="AZ59" s="123">
        <v>3.3399999999999999E-4</v>
      </c>
      <c r="BA59" s="123">
        <v>1.5999999999999999E-5</v>
      </c>
    </row>
    <row r="60" spans="1:53" ht="15" customHeight="1">
      <c r="A60" s="121">
        <v>316</v>
      </c>
      <c r="B60" s="121">
        <v>316</v>
      </c>
      <c r="C60" s="121"/>
      <c r="D60" s="120"/>
      <c r="E60" s="120"/>
      <c r="F60" s="121">
        <v>74006161</v>
      </c>
      <c r="G60" s="120" t="s">
        <v>1013</v>
      </c>
      <c r="H60" s="120" t="s">
        <v>812</v>
      </c>
      <c r="I60" s="120" t="s">
        <v>203</v>
      </c>
      <c r="J60" s="120"/>
      <c r="K60" s="120" t="s">
        <v>454</v>
      </c>
      <c r="L60" s="120" t="s">
        <v>338</v>
      </c>
      <c r="M60" s="120" t="s">
        <v>337</v>
      </c>
      <c r="N60" s="121"/>
      <c r="O60" s="124">
        <v>45197</v>
      </c>
      <c r="P60" s="120" t="s">
        <v>1308</v>
      </c>
      <c r="Q60" s="120" t="s">
        <v>414</v>
      </c>
      <c r="R60" s="120" t="s">
        <v>407</v>
      </c>
      <c r="S60" s="120" t="s">
        <v>1212</v>
      </c>
      <c r="T60" s="122">
        <v>7.96</v>
      </c>
      <c r="U60" s="120" t="s">
        <v>2607</v>
      </c>
      <c r="V60" s="123">
        <v>4.1200000000000001E-2</v>
      </c>
      <c r="W60" s="120"/>
      <c r="X60" s="120"/>
      <c r="Y60" s="123"/>
      <c r="Z60" s="123">
        <v>3.5200000000000002E-2</v>
      </c>
      <c r="AA60" s="124">
        <v>52135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45747</v>
      </c>
      <c r="AO60" s="120"/>
      <c r="AP60" s="123"/>
      <c r="AQ60" s="122">
        <v>605490.72</v>
      </c>
      <c r="AR60" s="122">
        <v>106.67</v>
      </c>
      <c r="AS60" s="122">
        <v>1</v>
      </c>
      <c r="AT60" s="122">
        <v>645.87694999999997</v>
      </c>
      <c r="AU60" s="122">
        <v>645.87694999999997</v>
      </c>
      <c r="AV60" s="120"/>
      <c r="AW60" s="120"/>
      <c r="AX60" s="120"/>
      <c r="AY60" s="120"/>
      <c r="AZ60" s="123">
        <v>6.7999999999999999E-5</v>
      </c>
      <c r="BA60" s="123">
        <v>3.0000000000000001E-6</v>
      </c>
    </row>
    <row r="61" spans="1:53" ht="15" customHeight="1">
      <c r="A61" s="121">
        <v>316</v>
      </c>
      <c r="B61" s="121">
        <v>316</v>
      </c>
      <c r="C61" s="121"/>
      <c r="D61" s="120"/>
      <c r="E61" s="120"/>
      <c r="F61" s="121">
        <v>74009083</v>
      </c>
      <c r="G61" s="120" t="s">
        <v>1013</v>
      </c>
      <c r="H61" s="120" t="s">
        <v>2610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44502</v>
      </c>
      <c r="P61" s="120" t="s">
        <v>1392</v>
      </c>
      <c r="Q61" s="120" t="s">
        <v>311</v>
      </c>
      <c r="R61" s="120" t="s">
        <v>407</v>
      </c>
      <c r="S61" s="120" t="s">
        <v>1212</v>
      </c>
      <c r="T61" s="122">
        <v>2.5099999999999998</v>
      </c>
      <c r="U61" s="120" t="s">
        <v>2607</v>
      </c>
      <c r="V61" s="123">
        <v>2.2800000000000001E-2</v>
      </c>
      <c r="W61" s="120"/>
      <c r="X61" s="120"/>
      <c r="Y61" s="123"/>
      <c r="Z61" s="123">
        <v>3.2500000000000001E-2</v>
      </c>
      <c r="AA61" s="124">
        <v>46687</v>
      </c>
      <c r="AB61" s="120" t="s">
        <v>411</v>
      </c>
      <c r="AC61" s="120"/>
      <c r="AD61" s="122"/>
      <c r="AE61" s="123"/>
      <c r="AF61" s="124">
        <v>45323</v>
      </c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45747</v>
      </c>
      <c r="AO61" s="120"/>
      <c r="AP61" s="123"/>
      <c r="AQ61" s="122">
        <v>2810500</v>
      </c>
      <c r="AR61" s="122">
        <v>109.57</v>
      </c>
      <c r="AS61" s="122">
        <v>1</v>
      </c>
      <c r="AT61" s="122">
        <v>3079.4648499999998</v>
      </c>
      <c r="AU61" s="122">
        <v>3079.4648499999998</v>
      </c>
      <c r="AV61" s="120"/>
      <c r="AW61" s="120"/>
      <c r="AX61" s="120"/>
      <c r="AY61" s="120"/>
      <c r="AZ61" s="123">
        <v>3.2600000000000001E-4</v>
      </c>
      <c r="BA61" s="123">
        <v>1.5999999999999999E-5</v>
      </c>
    </row>
    <row r="62" spans="1:53" ht="15" customHeight="1">
      <c r="A62" s="121">
        <v>316</v>
      </c>
      <c r="B62" s="121">
        <v>316</v>
      </c>
      <c r="C62" s="121"/>
      <c r="D62" s="120"/>
      <c r="E62" s="120"/>
      <c r="F62" s="121">
        <v>74009091</v>
      </c>
      <c r="G62" s="120" t="s">
        <v>1013</v>
      </c>
      <c r="H62" s="120" t="s">
        <v>2610</v>
      </c>
      <c r="I62" s="120" t="s">
        <v>203</v>
      </c>
      <c r="J62" s="120"/>
      <c r="K62" s="120" t="s">
        <v>463</v>
      </c>
      <c r="L62" s="120" t="s">
        <v>338</v>
      </c>
      <c r="M62" s="120" t="s">
        <v>338</v>
      </c>
      <c r="N62" s="121"/>
      <c r="O62" s="124">
        <v>44132</v>
      </c>
      <c r="P62" s="120" t="s">
        <v>1392</v>
      </c>
      <c r="Q62" s="120" t="s">
        <v>311</v>
      </c>
      <c r="R62" s="120" t="s">
        <v>407</v>
      </c>
      <c r="S62" s="120" t="s">
        <v>1212</v>
      </c>
      <c r="T62" s="122">
        <v>2.5099999999999998</v>
      </c>
      <c r="U62" s="120" t="s">
        <v>2607</v>
      </c>
      <c r="V62" s="123">
        <v>2.2800000000000001E-2</v>
      </c>
      <c r="W62" s="120"/>
      <c r="X62" s="120"/>
      <c r="Y62" s="123"/>
      <c r="Z62" s="123">
        <v>3.2500000000000001E-2</v>
      </c>
      <c r="AA62" s="124">
        <v>46687</v>
      </c>
      <c r="AB62" s="120" t="s">
        <v>411</v>
      </c>
      <c r="AC62" s="120"/>
      <c r="AD62" s="122"/>
      <c r="AE62" s="123"/>
      <c r="AF62" s="124">
        <v>45261</v>
      </c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45747</v>
      </c>
      <c r="AO62" s="120"/>
      <c r="AP62" s="123"/>
      <c r="AQ62" s="122">
        <v>15935535</v>
      </c>
      <c r="AR62" s="122">
        <v>112.31</v>
      </c>
      <c r="AS62" s="122">
        <v>1</v>
      </c>
      <c r="AT62" s="122">
        <v>17897.199359999999</v>
      </c>
      <c r="AU62" s="122">
        <v>17897.199359999999</v>
      </c>
      <c r="AV62" s="120"/>
      <c r="AW62" s="120"/>
      <c r="AX62" s="120"/>
      <c r="AY62" s="120"/>
      <c r="AZ62" s="123">
        <v>1.8990000000000001E-3</v>
      </c>
      <c r="BA62" s="123">
        <v>9.2999999999999997E-5</v>
      </c>
    </row>
    <row r="63" spans="1:53" ht="15" customHeight="1">
      <c r="A63" s="121">
        <v>316</v>
      </c>
      <c r="B63" s="121">
        <v>316</v>
      </c>
      <c r="C63" s="121"/>
      <c r="D63" s="120"/>
      <c r="E63" s="120"/>
      <c r="F63" s="121">
        <v>74009092</v>
      </c>
      <c r="G63" s="120" t="s">
        <v>1013</v>
      </c>
      <c r="H63" s="120" t="s">
        <v>2610</v>
      </c>
      <c r="I63" s="120" t="s">
        <v>203</v>
      </c>
      <c r="J63" s="120"/>
      <c r="K63" s="120" t="s">
        <v>463</v>
      </c>
      <c r="L63" s="120" t="s">
        <v>338</v>
      </c>
      <c r="M63" s="120" t="s">
        <v>338</v>
      </c>
      <c r="N63" s="121"/>
      <c r="O63" s="124">
        <v>44264</v>
      </c>
      <c r="P63" s="120" t="s">
        <v>1392</v>
      </c>
      <c r="Q63" s="120" t="s">
        <v>311</v>
      </c>
      <c r="R63" s="120" t="s">
        <v>407</v>
      </c>
      <c r="S63" s="120" t="s">
        <v>1212</v>
      </c>
      <c r="T63" s="122">
        <v>2.52</v>
      </c>
      <c r="U63" s="120" t="s">
        <v>2607</v>
      </c>
      <c r="V63" s="123">
        <v>2.2800000000000001E-2</v>
      </c>
      <c r="W63" s="120"/>
      <c r="X63" s="120"/>
      <c r="Y63" s="123"/>
      <c r="Z63" s="123">
        <v>3.2500000000000001E-2</v>
      </c>
      <c r="AA63" s="124">
        <v>46687</v>
      </c>
      <c r="AB63" s="120" t="s">
        <v>411</v>
      </c>
      <c r="AC63" s="120"/>
      <c r="AD63" s="122"/>
      <c r="AE63" s="123"/>
      <c r="AF63" s="124">
        <v>45323</v>
      </c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45747</v>
      </c>
      <c r="AO63" s="120"/>
      <c r="AP63" s="123"/>
      <c r="AQ63" s="122">
        <v>10679337.9</v>
      </c>
      <c r="AR63" s="122">
        <v>112.42</v>
      </c>
      <c r="AS63" s="122">
        <v>1</v>
      </c>
      <c r="AT63" s="122">
        <v>12005.711670000001</v>
      </c>
      <c r="AU63" s="122">
        <v>12005.711670000001</v>
      </c>
      <c r="AV63" s="120"/>
      <c r="AW63" s="120"/>
      <c r="AX63" s="120"/>
      <c r="AY63" s="120"/>
      <c r="AZ63" s="123">
        <v>1.274E-3</v>
      </c>
      <c r="BA63" s="123">
        <v>6.2000000000000003E-5</v>
      </c>
    </row>
    <row r="64" spans="1:53" ht="15" customHeight="1">
      <c r="A64" s="121">
        <v>316</v>
      </c>
      <c r="B64" s="121">
        <v>316</v>
      </c>
      <c r="C64" s="121"/>
      <c r="D64" s="120"/>
      <c r="E64" s="120"/>
      <c r="F64" s="121">
        <v>74009093</v>
      </c>
      <c r="G64" s="120" t="s">
        <v>1013</v>
      </c>
      <c r="H64" s="120" t="s">
        <v>2610</v>
      </c>
      <c r="I64" s="120" t="s">
        <v>203</v>
      </c>
      <c r="J64" s="120"/>
      <c r="K64" s="120" t="s">
        <v>463</v>
      </c>
      <c r="L64" s="120" t="s">
        <v>338</v>
      </c>
      <c r="M64" s="120" t="s">
        <v>338</v>
      </c>
      <c r="N64" s="121"/>
      <c r="O64" s="124">
        <v>44277</v>
      </c>
      <c r="P64" s="120" t="s">
        <v>1392</v>
      </c>
      <c r="Q64" s="120" t="s">
        <v>311</v>
      </c>
      <c r="R64" s="120" t="s">
        <v>407</v>
      </c>
      <c r="S64" s="120" t="s">
        <v>1212</v>
      </c>
      <c r="T64" s="122">
        <v>2.5099999999999998</v>
      </c>
      <c r="U64" s="120" t="s">
        <v>2607</v>
      </c>
      <c r="V64" s="123">
        <v>2.0299999999999999E-2</v>
      </c>
      <c r="W64" s="120"/>
      <c r="X64" s="120"/>
      <c r="Y64" s="123"/>
      <c r="Z64" s="123">
        <v>3.5099999999999999E-2</v>
      </c>
      <c r="AA64" s="124">
        <v>46687</v>
      </c>
      <c r="AB64" s="120" t="s">
        <v>411</v>
      </c>
      <c r="AC64" s="120"/>
      <c r="AD64" s="122"/>
      <c r="AE64" s="123"/>
      <c r="AF64" s="124">
        <v>45292</v>
      </c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45747</v>
      </c>
      <c r="AO64" s="120"/>
      <c r="AP64" s="123"/>
      <c r="AQ64" s="122">
        <v>21359800</v>
      </c>
      <c r="AR64" s="122">
        <v>111.39</v>
      </c>
      <c r="AS64" s="122">
        <v>1</v>
      </c>
      <c r="AT64" s="122">
        <v>23792.681219999999</v>
      </c>
      <c r="AU64" s="122">
        <v>23792.681219999999</v>
      </c>
      <c r="AV64" s="120"/>
      <c r="AW64" s="120"/>
      <c r="AX64" s="120"/>
      <c r="AY64" s="120"/>
      <c r="AZ64" s="123">
        <v>2.5240000000000002E-3</v>
      </c>
      <c r="BA64" s="123">
        <v>1.2400000000000001E-4</v>
      </c>
    </row>
    <row r="65" spans="1:53" ht="15" customHeight="1">
      <c r="A65" s="121">
        <v>316</v>
      </c>
      <c r="B65" s="121">
        <v>316</v>
      </c>
      <c r="C65" s="121"/>
      <c r="D65" s="120"/>
      <c r="E65" s="120"/>
      <c r="F65" s="121">
        <v>74009094</v>
      </c>
      <c r="G65" s="120" t="s">
        <v>1013</v>
      </c>
      <c r="H65" s="120" t="s">
        <v>2610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44623</v>
      </c>
      <c r="P65" s="120" t="s">
        <v>1392</v>
      </c>
      <c r="Q65" s="120" t="s">
        <v>311</v>
      </c>
      <c r="R65" s="120" t="s">
        <v>407</v>
      </c>
      <c r="S65" s="120" t="s">
        <v>1212</v>
      </c>
      <c r="T65" s="122">
        <v>2.5099999999999998</v>
      </c>
      <c r="U65" s="120" t="s">
        <v>2607</v>
      </c>
      <c r="V65" s="123">
        <v>2.2800000000000001E-2</v>
      </c>
      <c r="W65" s="120"/>
      <c r="X65" s="120"/>
      <c r="Y65" s="123"/>
      <c r="Z65" s="123">
        <v>3.4200000000000001E-2</v>
      </c>
      <c r="AA65" s="124">
        <v>46687</v>
      </c>
      <c r="AB65" s="120" t="s">
        <v>411</v>
      </c>
      <c r="AC65" s="120"/>
      <c r="AD65" s="122"/>
      <c r="AE65" s="123"/>
      <c r="AF65" s="124">
        <v>45261</v>
      </c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45747</v>
      </c>
      <c r="AO65" s="120"/>
      <c r="AP65" s="123"/>
      <c r="AQ65" s="122">
        <v>11273172</v>
      </c>
      <c r="AR65" s="122">
        <v>108.57</v>
      </c>
      <c r="AS65" s="122">
        <v>1</v>
      </c>
      <c r="AT65" s="122">
        <v>12239.28284</v>
      </c>
      <c r="AU65" s="122">
        <v>12239.28284</v>
      </c>
      <c r="AV65" s="120"/>
      <c r="AW65" s="120"/>
      <c r="AX65" s="120"/>
      <c r="AY65" s="120"/>
      <c r="AZ65" s="123">
        <v>1.2979999999999999E-3</v>
      </c>
      <c r="BA65" s="123">
        <v>6.3E-5</v>
      </c>
    </row>
    <row r="66" spans="1:53" ht="15" customHeight="1">
      <c r="A66" s="121">
        <v>316</v>
      </c>
      <c r="B66" s="121">
        <v>316</v>
      </c>
      <c r="C66" s="121"/>
      <c r="D66" s="120"/>
      <c r="E66" s="120"/>
      <c r="F66" s="121">
        <v>74009095</v>
      </c>
      <c r="G66" s="120" t="s">
        <v>1013</v>
      </c>
      <c r="H66" s="120" t="s">
        <v>2610</v>
      </c>
      <c r="I66" s="120" t="s">
        <v>203</v>
      </c>
      <c r="J66" s="120"/>
      <c r="K66" s="120" t="s">
        <v>463</v>
      </c>
      <c r="L66" s="120" t="s">
        <v>338</v>
      </c>
      <c r="M66" s="120" t="s">
        <v>338</v>
      </c>
      <c r="N66" s="121"/>
      <c r="O66" s="124">
        <v>44826</v>
      </c>
      <c r="P66" s="120" t="s">
        <v>1392</v>
      </c>
      <c r="Q66" s="120" t="s">
        <v>311</v>
      </c>
      <c r="R66" s="120" t="s">
        <v>407</v>
      </c>
      <c r="S66" s="120" t="s">
        <v>1212</v>
      </c>
      <c r="T66" s="122">
        <v>2.5099999999999998</v>
      </c>
      <c r="U66" s="120" t="s">
        <v>2607</v>
      </c>
      <c r="V66" s="123">
        <v>2.2800000000000001E-2</v>
      </c>
      <c r="W66" s="120"/>
      <c r="X66" s="120"/>
      <c r="Y66" s="123"/>
      <c r="Z66" s="123">
        <v>3.2500000000000001E-2</v>
      </c>
      <c r="AA66" s="124">
        <v>46687</v>
      </c>
      <c r="AB66" s="120" t="s">
        <v>411</v>
      </c>
      <c r="AC66" s="120"/>
      <c r="AD66" s="122"/>
      <c r="AE66" s="123"/>
      <c r="AF66" s="124">
        <v>45261</v>
      </c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45747</v>
      </c>
      <c r="AO66" s="120"/>
      <c r="AP66" s="123"/>
      <c r="AQ66" s="122">
        <v>11764925</v>
      </c>
      <c r="AR66" s="122">
        <v>104.95</v>
      </c>
      <c r="AS66" s="122">
        <v>1</v>
      </c>
      <c r="AT66" s="122">
        <v>12347.288790000001</v>
      </c>
      <c r="AU66" s="122">
        <v>12347.288790000001</v>
      </c>
      <c r="AV66" s="120"/>
      <c r="AW66" s="120"/>
      <c r="AX66" s="120"/>
      <c r="AY66" s="120"/>
      <c r="AZ66" s="123">
        <v>1.31E-3</v>
      </c>
      <c r="BA66" s="123">
        <v>6.3999999999999997E-5</v>
      </c>
    </row>
    <row r="67" spans="1:53" ht="15" customHeight="1">
      <c r="A67" s="121">
        <v>316</v>
      </c>
      <c r="B67" s="121">
        <v>316</v>
      </c>
      <c r="C67" s="121"/>
      <c r="D67" s="120"/>
      <c r="E67" s="120"/>
      <c r="F67" s="121">
        <v>74009084</v>
      </c>
      <c r="G67" s="120" t="s">
        <v>1013</v>
      </c>
      <c r="H67" s="120" t="s">
        <v>2610</v>
      </c>
      <c r="I67" s="120" t="s">
        <v>203</v>
      </c>
      <c r="J67" s="120"/>
      <c r="K67" s="120" t="s">
        <v>463</v>
      </c>
      <c r="L67" s="120" t="s">
        <v>338</v>
      </c>
      <c r="M67" s="120" t="s">
        <v>338</v>
      </c>
      <c r="N67" s="121"/>
      <c r="O67" s="124">
        <v>44623</v>
      </c>
      <c r="P67" s="120" t="s">
        <v>1392</v>
      </c>
      <c r="Q67" s="120" t="s">
        <v>311</v>
      </c>
      <c r="R67" s="120" t="s">
        <v>407</v>
      </c>
      <c r="S67" s="120" t="s">
        <v>1212</v>
      </c>
      <c r="T67" s="122">
        <v>2.5099999999999998</v>
      </c>
      <c r="U67" s="120" t="s">
        <v>2607</v>
      </c>
      <c r="V67" s="123">
        <v>2.2800000000000001E-2</v>
      </c>
      <c r="W67" s="120"/>
      <c r="X67" s="120"/>
      <c r="Y67" s="123"/>
      <c r="Z67" s="123">
        <v>3.4200000000000001E-2</v>
      </c>
      <c r="AA67" s="124">
        <v>46687</v>
      </c>
      <c r="AB67" s="120" t="s">
        <v>411</v>
      </c>
      <c r="AC67" s="120"/>
      <c r="AD67" s="122"/>
      <c r="AE67" s="123"/>
      <c r="AF67" s="124">
        <v>45323</v>
      </c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45747</v>
      </c>
      <c r="AO67" s="120"/>
      <c r="AP67" s="123"/>
      <c r="AQ67" s="122">
        <v>6549657</v>
      </c>
      <c r="AR67" s="122">
        <v>108.57</v>
      </c>
      <c r="AS67" s="122">
        <v>1</v>
      </c>
      <c r="AT67" s="122">
        <v>7110.9625999999998</v>
      </c>
      <c r="AU67" s="122">
        <v>7110.9625999999998</v>
      </c>
      <c r="AV67" s="120"/>
      <c r="AW67" s="120"/>
      <c r="AX67" s="120"/>
      <c r="AY67" s="120"/>
      <c r="AZ67" s="123">
        <v>7.54E-4</v>
      </c>
      <c r="BA67" s="123">
        <v>3.6999999999999998E-5</v>
      </c>
    </row>
    <row r="68" spans="1:53" ht="15" customHeight="1">
      <c r="A68" s="121">
        <v>316</v>
      </c>
      <c r="B68" s="121">
        <v>316</v>
      </c>
      <c r="C68" s="121"/>
      <c r="D68" s="120"/>
      <c r="E68" s="120"/>
      <c r="F68" s="121">
        <v>74006160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337</v>
      </c>
      <c r="N68" s="121"/>
      <c r="O68" s="124">
        <v>44662</v>
      </c>
      <c r="P68" s="120" t="s">
        <v>1308</v>
      </c>
      <c r="Q68" s="120" t="s">
        <v>414</v>
      </c>
      <c r="R68" s="120" t="s">
        <v>407</v>
      </c>
      <c r="S68" s="120" t="s">
        <v>1212</v>
      </c>
      <c r="T68" s="122">
        <v>8.25</v>
      </c>
      <c r="U68" s="120" t="s">
        <v>2607</v>
      </c>
      <c r="V68" s="123">
        <v>2.4E-2</v>
      </c>
      <c r="W68" s="120"/>
      <c r="X68" s="120"/>
      <c r="Y68" s="123"/>
      <c r="Z68" s="123">
        <v>3.7900000000000003E-2</v>
      </c>
      <c r="AA68" s="124">
        <v>52135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45747</v>
      </c>
      <c r="AO68" s="120"/>
      <c r="AP68" s="123"/>
      <c r="AQ68" s="122">
        <v>39188945.460000001</v>
      </c>
      <c r="AR68" s="122">
        <v>97.28</v>
      </c>
      <c r="AS68" s="122">
        <v>1</v>
      </c>
      <c r="AT68" s="122">
        <v>38123.006139999998</v>
      </c>
      <c r="AU68" s="122">
        <v>38123.006139999998</v>
      </c>
      <c r="AV68" s="120"/>
      <c r="AW68" s="120"/>
      <c r="AX68" s="120"/>
      <c r="AY68" s="120"/>
      <c r="AZ68" s="123">
        <v>4.045E-3</v>
      </c>
      <c r="BA68" s="123">
        <v>1.9900000000000001E-4</v>
      </c>
    </row>
    <row r="69" spans="1:53" ht="15" customHeight="1">
      <c r="A69" s="121">
        <v>316</v>
      </c>
      <c r="B69" s="121">
        <v>316</v>
      </c>
      <c r="C69" s="121"/>
      <c r="D69" s="120"/>
      <c r="E69" s="120"/>
      <c r="F69" s="121">
        <v>74006159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337</v>
      </c>
      <c r="N69" s="121"/>
      <c r="O69" s="124">
        <v>44612</v>
      </c>
      <c r="P69" s="120" t="s">
        <v>1308</v>
      </c>
      <c r="Q69" s="120" t="s">
        <v>414</v>
      </c>
      <c r="R69" s="120" t="s">
        <v>407</v>
      </c>
      <c r="S69" s="120" t="s">
        <v>1212</v>
      </c>
      <c r="T69" s="122">
        <v>8.23</v>
      </c>
      <c r="U69" s="120" t="s">
        <v>2607</v>
      </c>
      <c r="V69" s="123">
        <v>2.3599999999999999E-2</v>
      </c>
      <c r="W69" s="120"/>
      <c r="X69" s="120"/>
      <c r="Y69" s="123"/>
      <c r="Z69" s="123">
        <v>3.8699999999999998E-2</v>
      </c>
      <c r="AA69" s="124">
        <v>52135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45747</v>
      </c>
      <c r="AO69" s="120"/>
      <c r="AP69" s="123"/>
      <c r="AQ69" s="122">
        <v>34408817.119999997</v>
      </c>
      <c r="AR69" s="122">
        <v>96.92</v>
      </c>
      <c r="AS69" s="122">
        <v>1</v>
      </c>
      <c r="AT69" s="122">
        <v>33349.025549999998</v>
      </c>
      <c r="AU69" s="122">
        <v>33349.025549999998</v>
      </c>
      <c r="AV69" s="120"/>
      <c r="AW69" s="120"/>
      <c r="AX69" s="120"/>
      <c r="AY69" s="120"/>
      <c r="AZ69" s="123">
        <v>3.5379999999999999E-3</v>
      </c>
      <c r="BA69" s="123">
        <v>1.74E-4</v>
      </c>
    </row>
    <row r="70" spans="1:53" ht="15" customHeight="1">
      <c r="A70" s="121">
        <v>316</v>
      </c>
      <c r="B70" s="121">
        <v>316</v>
      </c>
      <c r="C70" s="121"/>
      <c r="D70" s="120"/>
      <c r="E70" s="120"/>
      <c r="F70" s="121">
        <v>74006158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337</v>
      </c>
      <c r="N70" s="121"/>
      <c r="O70" s="124">
        <v>44530</v>
      </c>
      <c r="P70" s="120" t="s">
        <v>1308</v>
      </c>
      <c r="Q70" s="120" t="s">
        <v>414</v>
      </c>
      <c r="R70" s="120" t="s">
        <v>407</v>
      </c>
      <c r="S70" s="120" t="s">
        <v>1212</v>
      </c>
      <c r="T70" s="122">
        <v>8.3000000000000007</v>
      </c>
      <c r="U70" s="120" t="s">
        <v>2607</v>
      </c>
      <c r="V70" s="123">
        <v>1.7899999999999999E-2</v>
      </c>
      <c r="W70" s="120"/>
      <c r="X70" s="120"/>
      <c r="Y70" s="123"/>
      <c r="Z70" s="123">
        <v>4.19E-2</v>
      </c>
      <c r="AA70" s="124">
        <v>52135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45747</v>
      </c>
      <c r="AO70" s="120"/>
      <c r="AP70" s="123"/>
      <c r="AQ70" s="122">
        <v>29340703.690000001</v>
      </c>
      <c r="AR70" s="122">
        <v>89.93</v>
      </c>
      <c r="AS70" s="122">
        <v>1</v>
      </c>
      <c r="AT70" s="122">
        <v>26386.094830000002</v>
      </c>
      <c r="AU70" s="122">
        <v>26386.094830000002</v>
      </c>
      <c r="AV70" s="120"/>
      <c r="AW70" s="120"/>
      <c r="AX70" s="120"/>
      <c r="AY70" s="120"/>
      <c r="AZ70" s="123">
        <v>2.8E-3</v>
      </c>
      <c r="BA70" s="123">
        <v>1.37E-4</v>
      </c>
    </row>
    <row r="71" spans="1:53" ht="15" customHeight="1">
      <c r="A71" s="121">
        <v>316</v>
      </c>
      <c r="B71" s="121">
        <v>316</v>
      </c>
      <c r="C71" s="121"/>
      <c r="D71" s="120"/>
      <c r="E71" s="120"/>
      <c r="F71" s="121">
        <v>71000208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337</v>
      </c>
      <c r="N71" s="121"/>
      <c r="O71" s="124">
        <v>44858</v>
      </c>
      <c r="P71" s="120" t="s">
        <v>1378</v>
      </c>
      <c r="Q71" s="120" t="s">
        <v>414</v>
      </c>
      <c r="R71" s="120" t="s">
        <v>407</v>
      </c>
      <c r="S71" s="120" t="s">
        <v>1212</v>
      </c>
      <c r="T71" s="122">
        <v>5.14</v>
      </c>
      <c r="U71" s="120" t="s">
        <v>2607</v>
      </c>
      <c r="V71" s="123">
        <v>3.49E-2</v>
      </c>
      <c r="W71" s="120"/>
      <c r="X71" s="120"/>
      <c r="Y71" s="123"/>
      <c r="Z71" s="123">
        <v>3.6499999999999998E-2</v>
      </c>
      <c r="AA71" s="124">
        <v>48667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45747</v>
      </c>
      <c r="AO71" s="120"/>
      <c r="AP71" s="123"/>
      <c r="AQ71" s="122">
        <v>2193216.5099999998</v>
      </c>
      <c r="AR71" s="122">
        <v>107.3</v>
      </c>
      <c r="AS71" s="122">
        <v>1</v>
      </c>
      <c r="AT71" s="122">
        <v>2353.32132</v>
      </c>
      <c r="AU71" s="122">
        <v>2353.32132</v>
      </c>
      <c r="AV71" s="120"/>
      <c r="AW71" s="120"/>
      <c r="AX71" s="120"/>
      <c r="AY71" s="120"/>
      <c r="AZ71" s="123">
        <v>2.4899999999999998E-4</v>
      </c>
      <c r="BA71" s="123">
        <v>1.2E-5</v>
      </c>
    </row>
    <row r="72" spans="1:53" ht="15" customHeight="1">
      <c r="A72" s="121">
        <v>316</v>
      </c>
      <c r="B72" s="121">
        <v>316</v>
      </c>
      <c r="C72" s="121"/>
      <c r="D72" s="120"/>
      <c r="E72" s="120"/>
      <c r="F72" s="121">
        <v>71000209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337</v>
      </c>
      <c r="N72" s="121"/>
      <c r="O72" s="124">
        <v>44858</v>
      </c>
      <c r="P72" s="120" t="s">
        <v>1378</v>
      </c>
      <c r="Q72" s="120" t="s">
        <v>414</v>
      </c>
      <c r="R72" s="120" t="s">
        <v>407</v>
      </c>
      <c r="S72" s="120" t="s">
        <v>1212</v>
      </c>
      <c r="T72" s="122">
        <v>5.04</v>
      </c>
      <c r="U72" s="120" t="s">
        <v>2607</v>
      </c>
      <c r="V72" s="123">
        <v>3.49E-2</v>
      </c>
      <c r="W72" s="120"/>
      <c r="X72" s="120"/>
      <c r="Y72" s="123"/>
      <c r="Z72" s="123">
        <v>3.6499999999999998E-2</v>
      </c>
      <c r="AA72" s="124">
        <v>48667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45747</v>
      </c>
      <c r="AO72" s="120"/>
      <c r="AP72" s="123"/>
      <c r="AQ72" s="122">
        <v>2419768.37</v>
      </c>
      <c r="AR72" s="122">
        <v>107.28</v>
      </c>
      <c r="AS72" s="122">
        <v>1</v>
      </c>
      <c r="AT72" s="122">
        <v>2595.92751</v>
      </c>
      <c r="AU72" s="122">
        <v>2595.92751</v>
      </c>
      <c r="AV72" s="120"/>
      <c r="AW72" s="120"/>
      <c r="AX72" s="120"/>
      <c r="AY72" s="120"/>
      <c r="AZ72" s="123">
        <v>2.7500000000000002E-4</v>
      </c>
      <c r="BA72" s="123">
        <v>1.2999999999999999E-5</v>
      </c>
    </row>
    <row r="73" spans="1:53" ht="15" customHeight="1">
      <c r="A73" s="121">
        <v>316</v>
      </c>
      <c r="B73" s="121">
        <v>316</v>
      </c>
      <c r="C73" s="121"/>
      <c r="D73" s="120"/>
      <c r="E73" s="120"/>
      <c r="F73" s="121">
        <v>73005003</v>
      </c>
      <c r="G73" s="120" t="s">
        <v>1013</v>
      </c>
      <c r="H73" s="120" t="s">
        <v>818</v>
      </c>
      <c r="I73" s="120" t="s">
        <v>203</v>
      </c>
      <c r="J73" s="120"/>
      <c r="K73" s="120" t="s">
        <v>442</v>
      </c>
      <c r="L73" s="120" t="s">
        <v>338</v>
      </c>
      <c r="M73" s="120" t="s">
        <v>338</v>
      </c>
      <c r="N73" s="121"/>
      <c r="O73" s="124">
        <v>44767</v>
      </c>
      <c r="P73" s="120" t="s">
        <v>409</v>
      </c>
      <c r="Q73" s="120" t="s">
        <v>409</v>
      </c>
      <c r="R73" s="120" t="s">
        <v>409</v>
      </c>
      <c r="S73" s="120" t="s">
        <v>1212</v>
      </c>
      <c r="T73" s="122">
        <v>5.5</v>
      </c>
      <c r="U73" s="120" t="s">
        <v>2607</v>
      </c>
      <c r="V73" s="123">
        <v>0</v>
      </c>
      <c r="W73" s="120"/>
      <c r="X73" s="120"/>
      <c r="Y73" s="123"/>
      <c r="Z73" s="123">
        <v>0</v>
      </c>
      <c r="AA73" s="124">
        <v>47756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45747</v>
      </c>
      <c r="AO73" s="120"/>
      <c r="AP73" s="123"/>
      <c r="AQ73" s="122">
        <v>26325438.670000002</v>
      </c>
      <c r="AR73" s="122">
        <v>109.04</v>
      </c>
      <c r="AS73" s="122">
        <v>1</v>
      </c>
      <c r="AT73" s="122">
        <v>28705.258330000001</v>
      </c>
      <c r="AU73" s="122">
        <v>28705.258330000001</v>
      </c>
      <c r="AV73" s="120"/>
      <c r="AW73" s="120"/>
      <c r="AX73" s="120"/>
      <c r="AY73" s="120"/>
      <c r="AZ73" s="123">
        <v>3.0460000000000001E-3</v>
      </c>
      <c r="BA73" s="123">
        <v>1.4999999999999999E-4</v>
      </c>
    </row>
    <row r="74" spans="1:53" ht="15" customHeight="1">
      <c r="A74" s="121">
        <v>316</v>
      </c>
      <c r="B74" s="121">
        <v>316</v>
      </c>
      <c r="C74" s="121"/>
      <c r="D74" s="120"/>
      <c r="E74" s="120"/>
      <c r="F74" s="121">
        <v>74001501</v>
      </c>
      <c r="G74" s="120" t="s">
        <v>1013</v>
      </c>
      <c r="H74" s="120" t="s">
        <v>785</v>
      </c>
      <c r="I74" s="120" t="s">
        <v>203</v>
      </c>
      <c r="J74" s="120"/>
      <c r="K74" s="120" t="s">
        <v>463</v>
      </c>
      <c r="L74" s="120" t="s">
        <v>338</v>
      </c>
      <c r="M74" s="120" t="s">
        <v>338</v>
      </c>
      <c r="N74" s="121"/>
      <c r="O74" s="124">
        <v>44129</v>
      </c>
      <c r="P74" s="120" t="s">
        <v>2612</v>
      </c>
      <c r="Q74" s="120" t="s">
        <v>311</v>
      </c>
      <c r="R74" s="120" t="s">
        <v>407</v>
      </c>
      <c r="S74" s="120" t="s">
        <v>1212</v>
      </c>
      <c r="T74" s="122">
        <v>3.77</v>
      </c>
      <c r="U74" s="120" t="s">
        <v>2607</v>
      </c>
      <c r="V74" s="123">
        <v>2.8899999999999999E-2</v>
      </c>
      <c r="W74" s="120"/>
      <c r="X74" s="120"/>
      <c r="Y74" s="123"/>
      <c r="Z74" s="123">
        <v>5.6099999999999997E-2</v>
      </c>
      <c r="AA74" s="124">
        <v>47416</v>
      </c>
      <c r="AB74" s="120" t="s">
        <v>411</v>
      </c>
      <c r="AC74" s="120"/>
      <c r="AD74" s="122"/>
      <c r="AE74" s="123"/>
      <c r="AF74" s="124">
        <v>45231</v>
      </c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45747</v>
      </c>
      <c r="AO74" s="120"/>
      <c r="AP74" s="123"/>
      <c r="AQ74" s="122">
        <v>91553000</v>
      </c>
      <c r="AR74" s="122">
        <v>91.27</v>
      </c>
      <c r="AS74" s="122">
        <v>1</v>
      </c>
      <c r="AT74" s="122">
        <v>83560.4231</v>
      </c>
      <c r="AU74" s="122">
        <v>83560.4231</v>
      </c>
      <c r="AV74" s="120"/>
      <c r="AW74" s="120"/>
      <c r="AX74" s="120"/>
      <c r="AY74" s="120"/>
      <c r="AZ74" s="123">
        <v>8.8669999999999999E-3</v>
      </c>
      <c r="BA74" s="123">
        <v>4.3600000000000003E-4</v>
      </c>
    </row>
    <row r="75" spans="1:53" ht="15" customHeight="1">
      <c r="A75" s="121">
        <v>316</v>
      </c>
      <c r="B75" s="121">
        <v>316</v>
      </c>
      <c r="C75" s="121"/>
      <c r="D75" s="120"/>
      <c r="E75" s="120"/>
      <c r="F75" s="121">
        <v>74001502</v>
      </c>
      <c r="G75" s="120" t="s">
        <v>1013</v>
      </c>
      <c r="H75" s="120" t="s">
        <v>785</v>
      </c>
      <c r="I75" s="120" t="s">
        <v>203</v>
      </c>
      <c r="J75" s="120"/>
      <c r="K75" s="120" t="s">
        <v>463</v>
      </c>
      <c r="L75" s="120" t="s">
        <v>338</v>
      </c>
      <c r="M75" s="120" t="s">
        <v>338</v>
      </c>
      <c r="N75" s="121"/>
      <c r="O75" s="124">
        <v>44515</v>
      </c>
      <c r="P75" s="120" t="s">
        <v>2612</v>
      </c>
      <c r="Q75" s="120" t="s">
        <v>311</v>
      </c>
      <c r="R75" s="120" t="s">
        <v>407</v>
      </c>
      <c r="S75" s="120" t="s">
        <v>1212</v>
      </c>
      <c r="T75" s="122">
        <v>3.77</v>
      </c>
      <c r="U75" s="120" t="s">
        <v>2607</v>
      </c>
      <c r="V75" s="123">
        <v>2.8899999999999999E-2</v>
      </c>
      <c r="W75" s="120"/>
      <c r="X75" s="120"/>
      <c r="Y75" s="123"/>
      <c r="Z75" s="123">
        <v>5.6099999999999997E-2</v>
      </c>
      <c r="AA75" s="124">
        <v>47416</v>
      </c>
      <c r="AB75" s="120" t="s">
        <v>411</v>
      </c>
      <c r="AC75" s="120"/>
      <c r="AD75" s="122"/>
      <c r="AE75" s="123"/>
      <c r="AF75" s="124">
        <v>45231</v>
      </c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45747</v>
      </c>
      <c r="AO75" s="120"/>
      <c r="AP75" s="123"/>
      <c r="AQ75" s="122">
        <v>3288541.66</v>
      </c>
      <c r="AR75" s="122">
        <v>91.27</v>
      </c>
      <c r="AS75" s="122">
        <v>1</v>
      </c>
      <c r="AT75" s="122">
        <v>3001.4519700000001</v>
      </c>
      <c r="AU75" s="122">
        <v>3001.4519700000001</v>
      </c>
      <c r="AV75" s="120"/>
      <c r="AW75" s="120"/>
      <c r="AX75" s="120"/>
      <c r="AY75" s="120"/>
      <c r="AZ75" s="123">
        <v>3.1799999999999998E-4</v>
      </c>
      <c r="BA75" s="123">
        <v>1.5E-5</v>
      </c>
    </row>
    <row r="76" spans="1:53" ht="15" customHeight="1">
      <c r="A76" s="121">
        <v>316</v>
      </c>
      <c r="B76" s="121">
        <v>316</v>
      </c>
      <c r="C76" s="121"/>
      <c r="D76" s="120"/>
      <c r="E76" s="120"/>
      <c r="F76" s="121">
        <v>7400401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338</v>
      </c>
      <c r="N76" s="121"/>
      <c r="O76" s="124">
        <v>44369</v>
      </c>
      <c r="P76" s="120" t="s">
        <v>1348</v>
      </c>
      <c r="Q76" s="120" t="s">
        <v>414</v>
      </c>
      <c r="R76" s="120" t="s">
        <v>407</v>
      </c>
      <c r="S76" s="120" t="s">
        <v>1212</v>
      </c>
      <c r="T76" s="122">
        <v>8.2899999999999991</v>
      </c>
      <c r="U76" s="120" t="s">
        <v>2607</v>
      </c>
      <c r="V76" s="123">
        <v>1.6E-2</v>
      </c>
      <c r="W76" s="120"/>
      <c r="X76" s="120"/>
      <c r="Y76" s="123"/>
      <c r="Z76" s="123">
        <v>3.6200000000000003E-2</v>
      </c>
      <c r="AA76" s="124">
        <v>52596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45747</v>
      </c>
      <c r="AO76" s="120"/>
      <c r="AP76" s="123"/>
      <c r="AQ76" s="122">
        <v>10972371.300000001</v>
      </c>
      <c r="AR76" s="122">
        <v>96.33</v>
      </c>
      <c r="AS76" s="122">
        <v>1</v>
      </c>
      <c r="AT76" s="122">
        <v>10569.68527</v>
      </c>
      <c r="AU76" s="122">
        <v>10569.68527</v>
      </c>
      <c r="AV76" s="120"/>
      <c r="AW76" s="120"/>
      <c r="AX76" s="120"/>
      <c r="AY76" s="120"/>
      <c r="AZ76" s="123">
        <v>1.121E-3</v>
      </c>
      <c r="BA76" s="123">
        <v>5.5000000000000002E-5</v>
      </c>
    </row>
    <row r="77" spans="1:53" ht="15" customHeight="1">
      <c r="A77" s="121">
        <v>316</v>
      </c>
      <c r="B77" s="121">
        <v>316</v>
      </c>
      <c r="C77" s="121"/>
      <c r="D77" s="120"/>
      <c r="E77" s="120"/>
      <c r="F77" s="121">
        <v>7400402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338</v>
      </c>
      <c r="N77" s="121"/>
      <c r="O77" s="124">
        <v>44439</v>
      </c>
      <c r="P77" s="120" t="s">
        <v>1348</v>
      </c>
      <c r="Q77" s="120" t="s">
        <v>414</v>
      </c>
      <c r="R77" s="120" t="s">
        <v>407</v>
      </c>
      <c r="S77" s="120" t="s">
        <v>1212</v>
      </c>
      <c r="T77" s="122">
        <v>8.26</v>
      </c>
      <c r="U77" s="120" t="s">
        <v>2607</v>
      </c>
      <c r="V77" s="123">
        <v>1.6E-2</v>
      </c>
      <c r="W77" s="120"/>
      <c r="X77" s="120"/>
      <c r="Y77" s="123"/>
      <c r="Z77" s="123">
        <v>3.6400000000000002E-2</v>
      </c>
      <c r="AA77" s="124">
        <v>52596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45747</v>
      </c>
      <c r="AO77" s="120"/>
      <c r="AP77" s="123"/>
      <c r="AQ77" s="122">
        <v>15690261.210000001</v>
      </c>
      <c r="AR77" s="122">
        <v>95.76</v>
      </c>
      <c r="AS77" s="122">
        <v>1</v>
      </c>
      <c r="AT77" s="122">
        <v>15024.994129999999</v>
      </c>
      <c r="AU77" s="122">
        <v>15024.994129999999</v>
      </c>
      <c r="AV77" s="120"/>
      <c r="AW77" s="120"/>
      <c r="AX77" s="120"/>
      <c r="AY77" s="120"/>
      <c r="AZ77" s="123">
        <v>1.5939999999999999E-3</v>
      </c>
      <c r="BA77" s="123">
        <v>7.7999999999999999E-5</v>
      </c>
    </row>
    <row r="78" spans="1:53" ht="15" customHeight="1">
      <c r="A78" s="121">
        <v>316</v>
      </c>
      <c r="B78" s="121">
        <v>316</v>
      </c>
      <c r="C78" s="121"/>
      <c r="D78" s="120"/>
      <c r="E78" s="120"/>
      <c r="F78" s="121">
        <v>7400403</v>
      </c>
      <c r="G78" s="120" t="s">
        <v>1013</v>
      </c>
      <c r="H78" s="120" t="s">
        <v>812</v>
      </c>
      <c r="I78" s="120" t="s">
        <v>203</v>
      </c>
      <c r="J78" s="120"/>
      <c r="K78" s="120" t="s">
        <v>454</v>
      </c>
      <c r="L78" s="120" t="s">
        <v>338</v>
      </c>
      <c r="M78" s="120" t="s">
        <v>338</v>
      </c>
      <c r="N78" s="121"/>
      <c r="O78" s="124">
        <v>44453</v>
      </c>
      <c r="P78" s="120" t="s">
        <v>1348</v>
      </c>
      <c r="Q78" s="120" t="s">
        <v>414</v>
      </c>
      <c r="R78" s="120" t="s">
        <v>407</v>
      </c>
      <c r="S78" s="120" t="s">
        <v>1212</v>
      </c>
      <c r="T78" s="122">
        <v>8.25</v>
      </c>
      <c r="U78" s="120" t="s">
        <v>2607</v>
      </c>
      <c r="V78" s="123">
        <v>1.6E-2</v>
      </c>
      <c r="W78" s="120"/>
      <c r="X78" s="120"/>
      <c r="Y78" s="123"/>
      <c r="Z78" s="123">
        <v>3.6299999999999999E-2</v>
      </c>
      <c r="AA78" s="124">
        <v>52596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45747</v>
      </c>
      <c r="AO78" s="120"/>
      <c r="AP78" s="123"/>
      <c r="AQ78" s="122">
        <v>18557016.16</v>
      </c>
      <c r="AR78" s="122">
        <v>95.83</v>
      </c>
      <c r="AS78" s="122">
        <v>1</v>
      </c>
      <c r="AT78" s="122">
        <v>17783.188590000002</v>
      </c>
      <c r="AU78" s="122">
        <v>17783.188590000002</v>
      </c>
      <c r="AV78" s="120"/>
      <c r="AW78" s="120"/>
      <c r="AX78" s="120"/>
      <c r="AY78" s="120"/>
      <c r="AZ78" s="123">
        <v>1.887E-3</v>
      </c>
      <c r="BA78" s="123">
        <v>9.2E-5</v>
      </c>
    </row>
    <row r="79" spans="1:53" ht="15" customHeight="1">
      <c r="A79" s="121">
        <v>316</v>
      </c>
      <c r="B79" s="121">
        <v>316</v>
      </c>
      <c r="C79" s="121"/>
      <c r="D79" s="120"/>
      <c r="E79" s="120"/>
      <c r="F79" s="121">
        <v>7400404</v>
      </c>
      <c r="G79" s="120" t="s">
        <v>1013</v>
      </c>
      <c r="H79" s="120" t="s">
        <v>812</v>
      </c>
      <c r="I79" s="120" t="s">
        <v>203</v>
      </c>
      <c r="J79" s="120"/>
      <c r="K79" s="120" t="s">
        <v>454</v>
      </c>
      <c r="L79" s="120" t="s">
        <v>338</v>
      </c>
      <c r="M79" s="120" t="s">
        <v>338</v>
      </c>
      <c r="N79" s="121"/>
      <c r="O79" s="124">
        <v>44453</v>
      </c>
      <c r="P79" s="120" t="s">
        <v>1348</v>
      </c>
      <c r="Q79" s="120" t="s">
        <v>414</v>
      </c>
      <c r="R79" s="120" t="s">
        <v>407</v>
      </c>
      <c r="S79" s="120" t="s">
        <v>1212</v>
      </c>
      <c r="T79" s="122">
        <v>8.2799999999999994</v>
      </c>
      <c r="U79" s="120" t="s">
        <v>2607</v>
      </c>
      <c r="V79" s="123">
        <v>1.6E-2</v>
      </c>
      <c r="W79" s="120"/>
      <c r="X79" s="120"/>
      <c r="Y79" s="123"/>
      <c r="Z79" s="123">
        <v>3.6400000000000002E-2</v>
      </c>
      <c r="AA79" s="124">
        <v>52596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45747</v>
      </c>
      <c r="AO79" s="120"/>
      <c r="AP79" s="123"/>
      <c r="AQ79" s="122">
        <v>6785547.6699999999</v>
      </c>
      <c r="AR79" s="122">
        <v>95.75</v>
      </c>
      <c r="AS79" s="122">
        <v>1</v>
      </c>
      <c r="AT79" s="122">
        <v>6497.1618900000003</v>
      </c>
      <c r="AU79" s="122">
        <v>6497.1618900000003</v>
      </c>
      <c r="AV79" s="120"/>
      <c r="AW79" s="120"/>
      <c r="AX79" s="120"/>
      <c r="AY79" s="120"/>
      <c r="AZ79" s="123">
        <v>6.8900000000000005E-4</v>
      </c>
      <c r="BA79" s="123">
        <v>3.3000000000000003E-5</v>
      </c>
    </row>
    <row r="80" spans="1:53" ht="15" customHeight="1">
      <c r="A80" s="121">
        <v>316</v>
      </c>
      <c r="B80" s="121">
        <v>316</v>
      </c>
      <c r="C80" s="121"/>
      <c r="D80" s="120"/>
      <c r="E80" s="120"/>
      <c r="F80" s="121">
        <v>7400405</v>
      </c>
      <c r="G80" s="120" t="s">
        <v>1013</v>
      </c>
      <c r="H80" s="120" t="s">
        <v>812</v>
      </c>
      <c r="I80" s="120" t="s">
        <v>203</v>
      </c>
      <c r="J80" s="120"/>
      <c r="K80" s="120" t="s">
        <v>454</v>
      </c>
      <c r="L80" s="120" t="s">
        <v>338</v>
      </c>
      <c r="M80" s="120" t="s">
        <v>338</v>
      </c>
      <c r="N80" s="121"/>
      <c r="O80" s="124">
        <v>44536</v>
      </c>
      <c r="P80" s="120" t="s">
        <v>1348</v>
      </c>
      <c r="Q80" s="120" t="s">
        <v>414</v>
      </c>
      <c r="R80" s="120" t="s">
        <v>407</v>
      </c>
      <c r="S80" s="120" t="s">
        <v>1212</v>
      </c>
      <c r="T80" s="122">
        <v>8.2200000000000006</v>
      </c>
      <c r="U80" s="120" t="s">
        <v>2607</v>
      </c>
      <c r="V80" s="123">
        <v>1.6E-2</v>
      </c>
      <c r="W80" s="120"/>
      <c r="X80" s="120"/>
      <c r="Y80" s="123"/>
      <c r="Z80" s="123">
        <v>3.8100000000000002E-2</v>
      </c>
      <c r="AA80" s="124">
        <v>52596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45747</v>
      </c>
      <c r="AO80" s="120"/>
      <c r="AP80" s="123"/>
      <c r="AQ80" s="122">
        <v>14065749.300000001</v>
      </c>
      <c r="AR80" s="122">
        <v>93.94</v>
      </c>
      <c r="AS80" s="122">
        <v>1</v>
      </c>
      <c r="AT80" s="122">
        <v>13213.364890000001</v>
      </c>
      <c r="AU80" s="122">
        <v>13213.364890000001</v>
      </c>
      <c r="AV80" s="120"/>
      <c r="AW80" s="120"/>
      <c r="AX80" s="120"/>
      <c r="AY80" s="120"/>
      <c r="AZ80" s="123">
        <v>1.402E-3</v>
      </c>
      <c r="BA80" s="123">
        <v>6.8999999999999997E-5</v>
      </c>
    </row>
    <row r="81" spans="1:53" ht="15" customHeight="1">
      <c r="A81" s="121">
        <v>316</v>
      </c>
      <c r="B81" s="121">
        <v>316</v>
      </c>
      <c r="C81" s="121"/>
      <c r="D81" s="120"/>
      <c r="E81" s="120"/>
      <c r="F81" s="121">
        <v>7400406</v>
      </c>
      <c r="G81" s="120" t="s">
        <v>1013</v>
      </c>
      <c r="H81" s="120" t="s">
        <v>812</v>
      </c>
      <c r="I81" s="120" t="s">
        <v>203</v>
      </c>
      <c r="J81" s="120"/>
      <c r="K81" s="120" t="s">
        <v>454</v>
      </c>
      <c r="L81" s="120" t="s">
        <v>338</v>
      </c>
      <c r="M81" s="120" t="s">
        <v>338</v>
      </c>
      <c r="N81" s="121"/>
      <c r="O81" s="124">
        <v>44439</v>
      </c>
      <c r="P81" s="120" t="s">
        <v>1348</v>
      </c>
      <c r="Q81" s="120" t="s">
        <v>414</v>
      </c>
      <c r="R81" s="120" t="s">
        <v>407</v>
      </c>
      <c r="S81" s="120" t="s">
        <v>1212</v>
      </c>
      <c r="T81" s="122">
        <v>8.2799999999999994</v>
      </c>
      <c r="U81" s="120" t="s">
        <v>2607</v>
      </c>
      <c r="V81" s="123">
        <v>1.6E-2</v>
      </c>
      <c r="W81" s="120"/>
      <c r="X81" s="120"/>
      <c r="Y81" s="123"/>
      <c r="Z81" s="123">
        <v>3.6499999999999998E-2</v>
      </c>
      <c r="AA81" s="124">
        <v>52596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45747</v>
      </c>
      <c r="AO81" s="120"/>
      <c r="AP81" s="123"/>
      <c r="AQ81" s="122">
        <v>31918026.780000001</v>
      </c>
      <c r="AR81" s="122">
        <v>95.63</v>
      </c>
      <c r="AS81" s="122">
        <v>1</v>
      </c>
      <c r="AT81" s="122">
        <v>30523.209009999999</v>
      </c>
      <c r="AU81" s="122">
        <v>30523.209009999999</v>
      </c>
      <c r="AV81" s="120"/>
      <c r="AW81" s="120"/>
      <c r="AX81" s="120"/>
      <c r="AY81" s="120"/>
      <c r="AZ81" s="123">
        <v>3.2390000000000001E-3</v>
      </c>
      <c r="BA81" s="123">
        <v>1.5899999999999999E-4</v>
      </c>
    </row>
    <row r="82" spans="1:53" ht="15" customHeight="1">
      <c r="A82" s="121">
        <v>316</v>
      </c>
      <c r="B82" s="121">
        <v>316</v>
      </c>
      <c r="C82" s="121"/>
      <c r="D82" s="120"/>
      <c r="E82" s="120"/>
      <c r="F82" s="121">
        <v>71000207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337</v>
      </c>
      <c r="N82" s="121"/>
      <c r="O82" s="124">
        <v>44858</v>
      </c>
      <c r="P82" s="120" t="s">
        <v>1378</v>
      </c>
      <c r="Q82" s="120" t="s">
        <v>414</v>
      </c>
      <c r="R82" s="120" t="s">
        <v>407</v>
      </c>
      <c r="S82" s="120" t="s">
        <v>1212</v>
      </c>
      <c r="T82" s="122">
        <v>4.95</v>
      </c>
      <c r="U82" s="120" t="s">
        <v>2607</v>
      </c>
      <c r="V82" s="123">
        <v>3.49E-2</v>
      </c>
      <c r="W82" s="120"/>
      <c r="X82" s="120"/>
      <c r="Y82" s="123"/>
      <c r="Z82" s="123">
        <v>3.6600000000000001E-2</v>
      </c>
      <c r="AA82" s="124">
        <v>48667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45747</v>
      </c>
      <c r="AO82" s="120"/>
      <c r="AP82" s="123"/>
      <c r="AQ82" s="122">
        <v>3683192.23</v>
      </c>
      <c r="AR82" s="122">
        <v>107.27</v>
      </c>
      <c r="AS82" s="122">
        <v>1</v>
      </c>
      <c r="AT82" s="122">
        <v>3950.9603099999999</v>
      </c>
      <c r="AU82" s="122">
        <v>3950.9603099999999</v>
      </c>
      <c r="AV82" s="120"/>
      <c r="AW82" s="120"/>
      <c r="AX82" s="120"/>
      <c r="AY82" s="120"/>
      <c r="AZ82" s="123">
        <v>4.1899999999999999E-4</v>
      </c>
      <c r="BA82" s="123">
        <v>2.0000000000000002E-5</v>
      </c>
    </row>
    <row r="83" spans="1:53" ht="15" customHeight="1">
      <c r="A83" s="121">
        <v>316</v>
      </c>
      <c r="B83" s="121">
        <v>316</v>
      </c>
      <c r="C83" s="121"/>
      <c r="D83" s="120"/>
      <c r="E83" s="120"/>
      <c r="F83" s="121">
        <v>71000206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337</v>
      </c>
      <c r="N83" s="121"/>
      <c r="O83" s="124">
        <v>44858</v>
      </c>
      <c r="P83" s="120" t="s">
        <v>1378</v>
      </c>
      <c r="Q83" s="120" t="s">
        <v>414</v>
      </c>
      <c r="R83" s="120" t="s">
        <v>407</v>
      </c>
      <c r="S83" s="120" t="s">
        <v>1212</v>
      </c>
      <c r="T83" s="122">
        <v>5.08</v>
      </c>
      <c r="U83" s="120" t="s">
        <v>2607</v>
      </c>
      <c r="V83" s="123">
        <v>3.49E-2</v>
      </c>
      <c r="W83" s="120"/>
      <c r="X83" s="120"/>
      <c r="Y83" s="123"/>
      <c r="Z83" s="123">
        <v>3.6499999999999998E-2</v>
      </c>
      <c r="AA83" s="124">
        <v>48844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45747</v>
      </c>
      <c r="AO83" s="120"/>
      <c r="AP83" s="123"/>
      <c r="AQ83" s="122">
        <v>2910689.42</v>
      </c>
      <c r="AR83" s="122">
        <v>107.27</v>
      </c>
      <c r="AS83" s="122">
        <v>1</v>
      </c>
      <c r="AT83" s="122">
        <v>3122.2965399999998</v>
      </c>
      <c r="AU83" s="122">
        <v>3122.2965399999998</v>
      </c>
      <c r="AV83" s="120"/>
      <c r="AW83" s="120"/>
      <c r="AX83" s="120"/>
      <c r="AY83" s="120"/>
      <c r="AZ83" s="123">
        <v>3.3100000000000002E-4</v>
      </c>
      <c r="BA83" s="123">
        <v>1.5999999999999999E-5</v>
      </c>
    </row>
    <row r="84" spans="1:53" ht="15" customHeight="1">
      <c r="A84" s="121">
        <v>316</v>
      </c>
      <c r="B84" s="121">
        <v>316</v>
      </c>
      <c r="C84" s="121"/>
      <c r="D84" s="120"/>
      <c r="E84" s="120"/>
      <c r="F84" s="121">
        <v>71000205</v>
      </c>
      <c r="G84" s="120" t="s">
        <v>1013</v>
      </c>
      <c r="H84" s="120" t="s">
        <v>812</v>
      </c>
      <c r="I84" s="120" t="s">
        <v>203</v>
      </c>
      <c r="J84" s="120"/>
      <c r="K84" s="120" t="s">
        <v>454</v>
      </c>
      <c r="L84" s="120" t="s">
        <v>338</v>
      </c>
      <c r="M84" s="120" t="s">
        <v>337</v>
      </c>
      <c r="N84" s="121"/>
      <c r="O84" s="124">
        <v>44858</v>
      </c>
      <c r="P84" s="120" t="s">
        <v>1378</v>
      </c>
      <c r="Q84" s="120" t="s">
        <v>414</v>
      </c>
      <c r="R84" s="120" t="s">
        <v>407</v>
      </c>
      <c r="S84" s="120" t="s">
        <v>1212</v>
      </c>
      <c r="T84" s="122">
        <v>4.93</v>
      </c>
      <c r="U84" s="120" t="s">
        <v>2607</v>
      </c>
      <c r="V84" s="123">
        <v>3.49E-2</v>
      </c>
      <c r="W84" s="120"/>
      <c r="X84" s="120"/>
      <c r="Y84" s="123"/>
      <c r="Z84" s="123">
        <v>3.6600000000000001E-2</v>
      </c>
      <c r="AA84" s="124">
        <v>48667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45747</v>
      </c>
      <c r="AO84" s="120"/>
      <c r="AP84" s="123"/>
      <c r="AQ84" s="122">
        <v>3013067.77</v>
      </c>
      <c r="AR84" s="122">
        <v>107.25</v>
      </c>
      <c r="AS84" s="122">
        <v>1</v>
      </c>
      <c r="AT84" s="122">
        <v>3231.5151799999999</v>
      </c>
      <c r="AU84" s="122">
        <v>3231.5151799999999</v>
      </c>
      <c r="AV84" s="120"/>
      <c r="AW84" s="120"/>
      <c r="AX84" s="120"/>
      <c r="AY84" s="120"/>
      <c r="AZ84" s="123">
        <v>3.4200000000000002E-4</v>
      </c>
      <c r="BA84" s="123">
        <v>1.5999999999999999E-5</v>
      </c>
    </row>
    <row r="85" spans="1:53" ht="15" customHeight="1">
      <c r="A85" s="121">
        <v>316</v>
      </c>
      <c r="B85" s="121">
        <v>316</v>
      </c>
      <c r="C85" s="121"/>
      <c r="D85" s="120"/>
      <c r="E85" s="120"/>
      <c r="F85" s="121">
        <v>70065006</v>
      </c>
      <c r="G85" s="120" t="s">
        <v>1013</v>
      </c>
      <c r="H85" s="120" t="s">
        <v>818</v>
      </c>
      <c r="I85" s="120" t="s">
        <v>203</v>
      </c>
      <c r="J85" s="120"/>
      <c r="K85" s="120" t="s">
        <v>442</v>
      </c>
      <c r="L85" s="120" t="s">
        <v>338</v>
      </c>
      <c r="M85" s="120" t="s">
        <v>338</v>
      </c>
      <c r="N85" s="121"/>
      <c r="O85" s="124">
        <v>45380</v>
      </c>
      <c r="P85" s="120" t="s">
        <v>2613</v>
      </c>
      <c r="Q85" s="120" t="s">
        <v>412</v>
      </c>
      <c r="R85" s="120" t="s">
        <v>407</v>
      </c>
      <c r="S85" s="120" t="s">
        <v>1212</v>
      </c>
      <c r="T85" s="122">
        <v>0.91</v>
      </c>
      <c r="U85" s="120" t="s">
        <v>824</v>
      </c>
      <c r="V85" s="123">
        <v>8.09E-2</v>
      </c>
      <c r="W85" s="120"/>
      <c r="X85" s="120"/>
      <c r="Y85" s="123"/>
      <c r="Z85" s="123">
        <v>5.6899999999999999E-2</v>
      </c>
      <c r="AA85" s="124">
        <v>46112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45747</v>
      </c>
      <c r="AO85" s="120"/>
      <c r="AP85" s="123"/>
      <c r="AQ85" s="122">
        <v>83160000</v>
      </c>
      <c r="AR85" s="122">
        <v>102.28</v>
      </c>
      <c r="AS85" s="122">
        <v>1</v>
      </c>
      <c r="AT85" s="122">
        <v>85056.047999999995</v>
      </c>
      <c r="AU85" s="122">
        <v>85056.047999999995</v>
      </c>
      <c r="AV85" s="120"/>
      <c r="AW85" s="120"/>
      <c r="AX85" s="120"/>
      <c r="AY85" s="120"/>
      <c r="AZ85" s="123">
        <v>9.0259999999999993E-3</v>
      </c>
      <c r="BA85" s="123">
        <v>4.44E-4</v>
      </c>
    </row>
    <row r="86" spans="1:53" ht="15" customHeight="1">
      <c r="A86" s="121">
        <v>316</v>
      </c>
      <c r="B86" s="121">
        <v>316</v>
      </c>
      <c r="C86" s="121"/>
      <c r="D86" s="120"/>
      <c r="E86" s="120"/>
      <c r="F86" s="121">
        <v>7005014</v>
      </c>
      <c r="G86" s="120" t="s">
        <v>1013</v>
      </c>
      <c r="H86" s="120" t="s">
        <v>812</v>
      </c>
      <c r="I86" s="120" t="s">
        <v>203</v>
      </c>
      <c r="J86" s="120"/>
      <c r="K86" s="120" t="s">
        <v>446</v>
      </c>
      <c r="L86" s="120" t="s">
        <v>338</v>
      </c>
      <c r="M86" s="120" t="s">
        <v>337</v>
      </c>
      <c r="N86" s="121"/>
      <c r="O86" s="124">
        <v>45224</v>
      </c>
      <c r="P86" s="120" t="s">
        <v>1308</v>
      </c>
      <c r="Q86" s="120" t="s">
        <v>414</v>
      </c>
      <c r="R86" s="120" t="s">
        <v>407</v>
      </c>
      <c r="S86" s="120" t="s">
        <v>1215</v>
      </c>
      <c r="T86" s="122">
        <v>2.3199999999999998</v>
      </c>
      <c r="U86" s="120" t="s">
        <v>2607</v>
      </c>
      <c r="V86" s="123">
        <v>6.0083999999999999E-2</v>
      </c>
      <c r="W86" s="120"/>
      <c r="X86" s="120"/>
      <c r="Y86" s="123"/>
      <c r="Z86" s="123">
        <v>3.4700000000000002E-2</v>
      </c>
      <c r="AA86" s="124">
        <v>46655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45747</v>
      </c>
      <c r="AO86" s="120"/>
      <c r="AP86" s="123"/>
      <c r="AQ86" s="122">
        <v>3487912</v>
      </c>
      <c r="AR86" s="122">
        <v>106.43</v>
      </c>
      <c r="AS86" s="122">
        <v>4.0218999999999996</v>
      </c>
      <c r="AT86" s="122">
        <v>14930.035809999999</v>
      </c>
      <c r="AU86" s="122">
        <v>3712.1847400000001</v>
      </c>
      <c r="AV86" s="120"/>
      <c r="AW86" s="120"/>
      <c r="AX86" s="120"/>
      <c r="AY86" s="120"/>
      <c r="AZ86" s="123">
        <v>1.5839999999999999E-3</v>
      </c>
      <c r="BA86" s="123">
        <v>7.7999999999999999E-5</v>
      </c>
    </row>
    <row r="87" spans="1:53" ht="15" customHeight="1">
      <c r="A87" s="121">
        <v>316</v>
      </c>
      <c r="B87" s="121">
        <v>316</v>
      </c>
      <c r="C87" s="121"/>
      <c r="D87" s="120"/>
      <c r="E87" s="120"/>
      <c r="F87" s="121">
        <v>7005015</v>
      </c>
      <c r="G87" s="120" t="s">
        <v>1013</v>
      </c>
      <c r="H87" s="120" t="s">
        <v>812</v>
      </c>
      <c r="I87" s="120" t="s">
        <v>203</v>
      </c>
      <c r="J87" s="120"/>
      <c r="K87" s="120" t="s">
        <v>446</v>
      </c>
      <c r="L87" s="120" t="s">
        <v>338</v>
      </c>
      <c r="M87" s="120" t="s">
        <v>337</v>
      </c>
      <c r="N87" s="121"/>
      <c r="O87" s="124">
        <v>45259</v>
      </c>
      <c r="P87" s="120" t="s">
        <v>1308</v>
      </c>
      <c r="Q87" s="120" t="s">
        <v>414</v>
      </c>
      <c r="R87" s="120" t="s">
        <v>407</v>
      </c>
      <c r="S87" s="120" t="s">
        <v>1215</v>
      </c>
      <c r="T87" s="122">
        <v>2.3199999999999998</v>
      </c>
      <c r="U87" s="120" t="s">
        <v>2607</v>
      </c>
      <c r="V87" s="123">
        <v>5.9523E-2</v>
      </c>
      <c r="W87" s="120"/>
      <c r="X87" s="120"/>
      <c r="Y87" s="123"/>
      <c r="Z87" s="123">
        <v>4.4999999999999998E-2</v>
      </c>
      <c r="AA87" s="124">
        <v>46655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45747</v>
      </c>
      <c r="AO87" s="120"/>
      <c r="AP87" s="123"/>
      <c r="AQ87" s="122">
        <v>4215046</v>
      </c>
      <c r="AR87" s="122">
        <v>104.01</v>
      </c>
      <c r="AS87" s="122">
        <v>4.0218999999999996</v>
      </c>
      <c r="AT87" s="122">
        <v>17632.288499999999</v>
      </c>
      <c r="AU87" s="122">
        <v>4384.06934</v>
      </c>
      <c r="AV87" s="120"/>
      <c r="AW87" s="120"/>
      <c r="AX87" s="120"/>
      <c r="AY87" s="120"/>
      <c r="AZ87" s="123">
        <v>1.8710000000000001E-3</v>
      </c>
      <c r="BA87" s="123">
        <v>9.2E-5</v>
      </c>
    </row>
    <row r="88" spans="1:53" ht="15" customHeight="1">
      <c r="A88" s="121">
        <v>316</v>
      </c>
      <c r="B88" s="121">
        <v>316</v>
      </c>
      <c r="C88" s="121"/>
      <c r="D88" s="120"/>
      <c r="E88" s="120"/>
      <c r="F88" s="121">
        <v>7005016</v>
      </c>
      <c r="G88" s="120" t="s">
        <v>1013</v>
      </c>
      <c r="H88" s="120" t="s">
        <v>812</v>
      </c>
      <c r="I88" s="120" t="s">
        <v>203</v>
      </c>
      <c r="J88" s="120"/>
      <c r="K88" s="120" t="s">
        <v>446</v>
      </c>
      <c r="L88" s="120" t="s">
        <v>338</v>
      </c>
      <c r="M88" s="120" t="s">
        <v>337</v>
      </c>
      <c r="N88" s="121"/>
      <c r="O88" s="124">
        <v>45348</v>
      </c>
      <c r="P88" s="120" t="s">
        <v>1308</v>
      </c>
      <c r="Q88" s="120" t="s">
        <v>414</v>
      </c>
      <c r="R88" s="120" t="s">
        <v>407</v>
      </c>
      <c r="S88" s="120" t="s">
        <v>1215</v>
      </c>
      <c r="T88" s="122">
        <v>2.3199999999999998</v>
      </c>
      <c r="U88" s="120" t="s">
        <v>824</v>
      </c>
      <c r="V88" s="123">
        <v>5.9636000000000002E-2</v>
      </c>
      <c r="W88" s="120"/>
      <c r="X88" s="120"/>
      <c r="Y88" s="123"/>
      <c r="Z88" s="123">
        <v>4.07E-2</v>
      </c>
      <c r="AA88" s="124">
        <v>46655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45747</v>
      </c>
      <c r="AO88" s="120"/>
      <c r="AP88" s="123"/>
      <c r="AQ88" s="122">
        <v>2806027</v>
      </c>
      <c r="AR88" s="122">
        <v>104.89</v>
      </c>
      <c r="AS88" s="122">
        <v>4.0218999999999996</v>
      </c>
      <c r="AT88" s="122">
        <v>11837.423870000001</v>
      </c>
      <c r="AU88" s="122">
        <v>2943.24172</v>
      </c>
      <c r="AV88" s="120"/>
      <c r="AW88" s="120"/>
      <c r="AX88" s="120"/>
      <c r="AY88" s="120"/>
      <c r="AZ88" s="123">
        <v>1.256E-3</v>
      </c>
      <c r="BA88" s="123">
        <v>6.0999999999999999E-5</v>
      </c>
    </row>
    <row r="89" spans="1:53" ht="15" customHeight="1">
      <c r="A89" s="121">
        <v>316</v>
      </c>
      <c r="B89" s="121">
        <v>316</v>
      </c>
      <c r="C89" s="121"/>
      <c r="D89" s="120"/>
      <c r="E89" s="120"/>
      <c r="F89" s="121">
        <v>7005017</v>
      </c>
      <c r="G89" s="120" t="s">
        <v>1013</v>
      </c>
      <c r="H89" s="120" t="s">
        <v>812</v>
      </c>
      <c r="I89" s="120" t="s">
        <v>203</v>
      </c>
      <c r="J89" s="120"/>
      <c r="K89" s="120" t="s">
        <v>446</v>
      </c>
      <c r="L89" s="120" t="s">
        <v>338</v>
      </c>
      <c r="M89" s="120" t="s">
        <v>337</v>
      </c>
      <c r="N89" s="121"/>
      <c r="O89" s="124">
        <v>45376</v>
      </c>
      <c r="P89" s="120" t="s">
        <v>1308</v>
      </c>
      <c r="Q89" s="120" t="s">
        <v>414</v>
      </c>
      <c r="R89" s="120" t="s">
        <v>407</v>
      </c>
      <c r="S89" s="120" t="s">
        <v>1215</v>
      </c>
      <c r="T89" s="122">
        <v>2.42</v>
      </c>
      <c r="U89" s="120" t="s">
        <v>824</v>
      </c>
      <c r="V89" s="123">
        <v>2.1000000000000001E-2</v>
      </c>
      <c r="W89" s="120"/>
      <c r="X89" s="120"/>
      <c r="Y89" s="123"/>
      <c r="Z89" s="123">
        <v>7.1999999999999998E-3</v>
      </c>
      <c r="AA89" s="124">
        <v>46655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45747</v>
      </c>
      <c r="AO89" s="120"/>
      <c r="AP89" s="123"/>
      <c r="AQ89" s="122">
        <v>2149146</v>
      </c>
      <c r="AR89" s="122">
        <v>103.51</v>
      </c>
      <c r="AS89" s="122">
        <v>4.0218999999999996</v>
      </c>
      <c r="AT89" s="122">
        <v>8947.0424199999998</v>
      </c>
      <c r="AU89" s="122">
        <v>2224.5810200000001</v>
      </c>
      <c r="AV89" s="120"/>
      <c r="AW89" s="120"/>
      <c r="AX89" s="120"/>
      <c r="AY89" s="120"/>
      <c r="AZ89" s="123">
        <v>9.4899999999999997E-4</v>
      </c>
      <c r="BA89" s="123">
        <v>4.6E-5</v>
      </c>
    </row>
    <row r="90" spans="1:53" ht="15" customHeight="1">
      <c r="A90" s="121">
        <v>316</v>
      </c>
      <c r="B90" s="121">
        <v>316</v>
      </c>
      <c r="C90" s="121"/>
      <c r="D90" s="120"/>
      <c r="E90" s="120"/>
      <c r="F90" s="121">
        <v>7005018</v>
      </c>
      <c r="G90" s="120" t="s">
        <v>1013</v>
      </c>
      <c r="H90" s="120" t="s">
        <v>812</v>
      </c>
      <c r="I90" s="120" t="s">
        <v>203</v>
      </c>
      <c r="J90" s="120"/>
      <c r="K90" s="120" t="s">
        <v>446</v>
      </c>
      <c r="L90" s="120" t="s">
        <v>338</v>
      </c>
      <c r="M90" s="120" t="s">
        <v>337</v>
      </c>
      <c r="N90" s="121"/>
      <c r="O90" s="124">
        <v>45376</v>
      </c>
      <c r="P90" s="120" t="s">
        <v>1308</v>
      </c>
      <c r="Q90" s="120" t="s">
        <v>414</v>
      </c>
      <c r="R90" s="120" t="s">
        <v>407</v>
      </c>
      <c r="S90" s="120" t="s">
        <v>1215</v>
      </c>
      <c r="T90" s="122">
        <v>0.49</v>
      </c>
      <c r="U90" s="120" t="s">
        <v>824</v>
      </c>
      <c r="V90" s="123">
        <v>2.1000000000000001E-2</v>
      </c>
      <c r="W90" s="120"/>
      <c r="X90" s="120"/>
      <c r="Y90" s="123"/>
      <c r="Z90" s="123">
        <v>1.4500000000000001E-2</v>
      </c>
      <c r="AA90" s="124">
        <v>45741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45747</v>
      </c>
      <c r="AO90" s="120"/>
      <c r="AP90" s="123"/>
      <c r="AQ90" s="122">
        <v>5765547.7999999998</v>
      </c>
      <c r="AR90" s="122">
        <v>100.37</v>
      </c>
      <c r="AS90" s="122">
        <v>4.0218999999999996</v>
      </c>
      <c r="AT90" s="122">
        <v>23274.253990000001</v>
      </c>
      <c r="AU90" s="122">
        <v>5786.88033</v>
      </c>
      <c r="AV90" s="120"/>
      <c r="AW90" s="120"/>
      <c r="AX90" s="120"/>
      <c r="AY90" s="120"/>
      <c r="AZ90" s="123">
        <v>2.4689999999999998E-3</v>
      </c>
      <c r="BA90" s="123">
        <v>1.21E-4</v>
      </c>
    </row>
    <row r="91" spans="1:53" ht="15" customHeight="1">
      <c r="A91" s="121">
        <v>316</v>
      </c>
      <c r="B91" s="121">
        <v>316</v>
      </c>
      <c r="C91" s="121"/>
      <c r="D91" s="120"/>
      <c r="E91" s="120"/>
      <c r="F91" s="121">
        <v>7400407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338</v>
      </c>
      <c r="N91" s="121"/>
      <c r="O91" s="124">
        <v>44439</v>
      </c>
      <c r="P91" s="120" t="s">
        <v>1348</v>
      </c>
      <c r="Q91" s="120" t="s">
        <v>414</v>
      </c>
      <c r="R91" s="120" t="s">
        <v>407</v>
      </c>
      <c r="S91" s="120" t="s">
        <v>1212</v>
      </c>
      <c r="T91" s="122">
        <v>8.25</v>
      </c>
      <c r="U91" s="120" t="s">
        <v>2607</v>
      </c>
      <c r="V91" s="123">
        <v>1.6E-2</v>
      </c>
      <c r="W91" s="120"/>
      <c r="X91" s="120"/>
      <c r="Y91" s="123"/>
      <c r="Z91" s="123">
        <v>3.6499999999999998E-2</v>
      </c>
      <c r="AA91" s="124">
        <v>52596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45747</v>
      </c>
      <c r="AO91" s="120"/>
      <c r="AP91" s="123"/>
      <c r="AQ91" s="122">
        <v>4946174.97</v>
      </c>
      <c r="AR91" s="122">
        <v>95.7</v>
      </c>
      <c r="AS91" s="122">
        <v>1</v>
      </c>
      <c r="AT91" s="122">
        <v>4733.48945</v>
      </c>
      <c r="AU91" s="122">
        <v>4733.48945</v>
      </c>
      <c r="AV91" s="120"/>
      <c r="AW91" s="120"/>
      <c r="AX91" s="120"/>
      <c r="AY91" s="120"/>
      <c r="AZ91" s="123">
        <v>5.0199999999999995E-4</v>
      </c>
      <c r="BA91" s="123">
        <v>2.4000000000000001E-5</v>
      </c>
    </row>
    <row r="92" spans="1:53" ht="15" customHeight="1">
      <c r="A92" s="121">
        <v>316</v>
      </c>
      <c r="B92" s="121">
        <v>316</v>
      </c>
      <c r="C92" s="121"/>
      <c r="D92" s="120"/>
      <c r="E92" s="120"/>
      <c r="F92" s="121">
        <v>7005019</v>
      </c>
      <c r="G92" s="120" t="s">
        <v>1013</v>
      </c>
      <c r="H92" s="120" t="s">
        <v>812</v>
      </c>
      <c r="I92" s="120" t="s">
        <v>203</v>
      </c>
      <c r="J92" s="120"/>
      <c r="K92" s="120" t="s">
        <v>446</v>
      </c>
      <c r="L92" s="120" t="s">
        <v>338</v>
      </c>
      <c r="M92" s="120" t="s">
        <v>337</v>
      </c>
      <c r="N92" s="121"/>
      <c r="O92" s="124">
        <v>45434</v>
      </c>
      <c r="P92" s="120" t="s">
        <v>1308</v>
      </c>
      <c r="Q92" s="120" t="s">
        <v>414</v>
      </c>
      <c r="R92" s="120" t="s">
        <v>407</v>
      </c>
      <c r="S92" s="120" t="s">
        <v>1215</v>
      </c>
      <c r="T92" s="122">
        <v>2.3199999999999998</v>
      </c>
      <c r="U92" s="120" t="s">
        <v>824</v>
      </c>
      <c r="V92" s="123">
        <v>5.9076999999999998E-2</v>
      </c>
      <c r="W92" s="120"/>
      <c r="X92" s="120"/>
      <c r="Y92" s="123"/>
      <c r="Z92" s="123">
        <v>4.3499999999999997E-2</v>
      </c>
      <c r="AA92" s="124">
        <v>46655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45747</v>
      </c>
      <c r="AO92" s="120"/>
      <c r="AP92" s="123"/>
      <c r="AQ92" s="122">
        <v>3215513</v>
      </c>
      <c r="AR92" s="122">
        <v>104.09</v>
      </c>
      <c r="AS92" s="122">
        <v>4.0218999999999996</v>
      </c>
      <c r="AT92" s="122">
        <v>13461.409830000001</v>
      </c>
      <c r="AU92" s="122">
        <v>3347.0274800000002</v>
      </c>
      <c r="AV92" s="120"/>
      <c r="AW92" s="120"/>
      <c r="AX92" s="120"/>
      <c r="AY92" s="120"/>
      <c r="AZ92" s="123">
        <v>1.428E-3</v>
      </c>
      <c r="BA92" s="123">
        <v>6.9999999999999994E-5</v>
      </c>
    </row>
    <row r="93" spans="1:53" ht="15" customHeight="1">
      <c r="A93" s="121">
        <v>316</v>
      </c>
      <c r="B93" s="121">
        <v>316</v>
      </c>
      <c r="C93" s="121"/>
      <c r="D93" s="120"/>
      <c r="E93" s="120"/>
      <c r="F93" s="121">
        <v>7005021</v>
      </c>
      <c r="G93" s="120" t="s">
        <v>1013</v>
      </c>
      <c r="H93" s="120" t="s">
        <v>812</v>
      </c>
      <c r="I93" s="120" t="s">
        <v>203</v>
      </c>
      <c r="J93" s="120"/>
      <c r="K93" s="120" t="s">
        <v>446</v>
      </c>
      <c r="L93" s="120" t="s">
        <v>338</v>
      </c>
      <c r="M93" s="120" t="s">
        <v>337</v>
      </c>
      <c r="N93" s="121"/>
      <c r="O93" s="124">
        <v>45558</v>
      </c>
      <c r="P93" s="120" t="s">
        <v>1308</v>
      </c>
      <c r="Q93" s="120" t="s">
        <v>414</v>
      </c>
      <c r="R93" s="120" t="s">
        <v>407</v>
      </c>
      <c r="S93" s="120" t="s">
        <v>1215</v>
      </c>
      <c r="T93" s="122">
        <v>2.34</v>
      </c>
      <c r="U93" s="120" t="s">
        <v>824</v>
      </c>
      <c r="V93" s="123">
        <v>5.4629999999999998E-2</v>
      </c>
      <c r="W93" s="120"/>
      <c r="X93" s="120"/>
      <c r="Y93" s="123"/>
      <c r="Z93" s="123">
        <v>4.0800000000000003E-2</v>
      </c>
      <c r="AA93" s="124">
        <v>46655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338</v>
      </c>
      <c r="AK93" s="120" t="s">
        <v>887</v>
      </c>
      <c r="AL93" s="120"/>
      <c r="AM93" s="120" t="s">
        <v>890</v>
      </c>
      <c r="AN93" s="124">
        <v>45747</v>
      </c>
      <c r="AO93" s="120"/>
      <c r="AP93" s="123"/>
      <c r="AQ93" s="122">
        <v>4731341</v>
      </c>
      <c r="AR93" s="122">
        <v>103.66</v>
      </c>
      <c r="AS93" s="122">
        <v>4.0218999999999996</v>
      </c>
      <c r="AT93" s="122">
        <v>19725.441050000001</v>
      </c>
      <c r="AU93" s="122">
        <v>4904.5080799999996</v>
      </c>
      <c r="AV93" s="120"/>
      <c r="AW93" s="120"/>
      <c r="AX93" s="120"/>
      <c r="AY93" s="120"/>
      <c r="AZ93" s="123">
        <v>2.0929999999999998E-3</v>
      </c>
      <c r="BA93" s="123">
        <v>1.03E-4</v>
      </c>
    </row>
    <row r="94" spans="1:53" ht="15" customHeight="1">
      <c r="A94" s="121">
        <v>316</v>
      </c>
      <c r="B94" s="121">
        <v>316</v>
      </c>
      <c r="C94" s="121"/>
      <c r="D94" s="120"/>
      <c r="E94" s="120"/>
      <c r="F94" s="121">
        <v>7005022</v>
      </c>
      <c r="G94" s="120" t="s">
        <v>1013</v>
      </c>
      <c r="H94" s="120" t="s">
        <v>812</v>
      </c>
      <c r="I94" s="120" t="s">
        <v>203</v>
      </c>
      <c r="J94" s="120"/>
      <c r="K94" s="120" t="s">
        <v>446</v>
      </c>
      <c r="L94" s="120" t="s">
        <v>338</v>
      </c>
      <c r="M94" s="120" t="s">
        <v>337</v>
      </c>
      <c r="N94" s="121"/>
      <c r="O94" s="124">
        <v>45644</v>
      </c>
      <c r="P94" s="120" t="s">
        <v>1308</v>
      </c>
      <c r="Q94" s="120" t="s">
        <v>414</v>
      </c>
      <c r="R94" s="120" t="s">
        <v>407</v>
      </c>
      <c r="S94" s="120" t="s">
        <v>1215</v>
      </c>
      <c r="T94" s="122">
        <v>2.34</v>
      </c>
      <c r="U94" s="120" t="s">
        <v>824</v>
      </c>
      <c r="V94" s="123">
        <v>5.1950000000000003E-2</v>
      </c>
      <c r="W94" s="120"/>
      <c r="X94" s="120"/>
      <c r="Y94" s="123"/>
      <c r="Z94" s="123">
        <v>4.99E-2</v>
      </c>
      <c r="AA94" s="124">
        <v>46655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338</v>
      </c>
      <c r="AK94" s="120" t="s">
        <v>887</v>
      </c>
      <c r="AL94" s="120"/>
      <c r="AM94" s="120" t="s">
        <v>890</v>
      </c>
      <c r="AN94" s="124">
        <v>45747</v>
      </c>
      <c r="AO94" s="120"/>
      <c r="AP94" s="123"/>
      <c r="AQ94" s="122">
        <v>4980398</v>
      </c>
      <c r="AR94" s="122">
        <v>100.93</v>
      </c>
      <c r="AS94" s="122">
        <v>4.0218999999999996</v>
      </c>
      <c r="AT94" s="122">
        <v>20216.94788</v>
      </c>
      <c r="AU94" s="122">
        <v>5026.7156999999997</v>
      </c>
      <c r="AV94" s="120"/>
      <c r="AW94" s="120"/>
      <c r="AX94" s="120"/>
      <c r="AY94" s="120"/>
      <c r="AZ94" s="123">
        <v>2.1450000000000002E-3</v>
      </c>
      <c r="BA94" s="123">
        <v>1.05E-4</v>
      </c>
    </row>
    <row r="95" spans="1:53" ht="15" customHeight="1">
      <c r="A95" s="121">
        <v>316</v>
      </c>
      <c r="B95" s="121">
        <v>316</v>
      </c>
      <c r="C95" s="121"/>
      <c r="D95" s="120"/>
      <c r="E95" s="120"/>
      <c r="F95" s="121">
        <v>7005023</v>
      </c>
      <c r="G95" s="120" t="s">
        <v>1013</v>
      </c>
      <c r="H95" s="120" t="s">
        <v>812</v>
      </c>
      <c r="I95" s="120" t="s">
        <v>203</v>
      </c>
      <c r="J95" s="120"/>
      <c r="K95" s="120" t="s">
        <v>446</v>
      </c>
      <c r="L95" s="120" t="s">
        <v>338</v>
      </c>
      <c r="M95" s="120" t="s">
        <v>337</v>
      </c>
      <c r="N95" s="121"/>
      <c r="O95" s="124">
        <v>45698</v>
      </c>
      <c r="P95" s="120" t="s">
        <v>1308</v>
      </c>
      <c r="Q95" s="120" t="s">
        <v>414</v>
      </c>
      <c r="R95" s="120" t="s">
        <v>407</v>
      </c>
      <c r="S95" s="120" t="s">
        <v>1215</v>
      </c>
      <c r="T95" s="122">
        <v>2.35</v>
      </c>
      <c r="U95" s="120" t="s">
        <v>824</v>
      </c>
      <c r="V95" s="123">
        <v>4.725E-2</v>
      </c>
      <c r="W95" s="120"/>
      <c r="X95" s="120"/>
      <c r="Y95" s="123"/>
      <c r="Z95" s="123">
        <v>4.9399999999999999E-2</v>
      </c>
      <c r="AA95" s="124">
        <v>46655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338</v>
      </c>
      <c r="AK95" s="120" t="s">
        <v>887</v>
      </c>
      <c r="AL95" s="120"/>
      <c r="AM95" s="120" t="s">
        <v>890</v>
      </c>
      <c r="AN95" s="124">
        <v>45747</v>
      </c>
      <c r="AO95" s="120"/>
      <c r="AP95" s="123"/>
      <c r="AQ95" s="122">
        <v>1696205</v>
      </c>
      <c r="AR95" s="122">
        <v>99.88</v>
      </c>
      <c r="AS95" s="122">
        <v>4.0218999999999996</v>
      </c>
      <c r="AT95" s="122">
        <v>6813.78053</v>
      </c>
      <c r="AU95" s="122">
        <v>1694.1695500000001</v>
      </c>
      <c r="AV95" s="120"/>
      <c r="AW95" s="120"/>
      <c r="AX95" s="120"/>
      <c r="AY95" s="120"/>
      <c r="AZ95" s="123">
        <v>7.2300000000000001E-4</v>
      </c>
      <c r="BA95" s="123">
        <v>3.4999999999999997E-5</v>
      </c>
    </row>
    <row r="96" spans="1:53" ht="15" customHeight="1">
      <c r="A96" s="121">
        <v>316</v>
      </c>
      <c r="B96" s="121">
        <v>316</v>
      </c>
      <c r="C96" s="121"/>
      <c r="D96" s="120"/>
      <c r="E96" s="120"/>
      <c r="F96" s="121">
        <v>7005024</v>
      </c>
      <c r="G96" s="120" t="s">
        <v>1013</v>
      </c>
      <c r="H96" s="120" t="s">
        <v>812</v>
      </c>
      <c r="I96" s="120" t="s">
        <v>203</v>
      </c>
      <c r="J96" s="120"/>
      <c r="K96" s="120" t="s">
        <v>446</v>
      </c>
      <c r="L96" s="120" t="s">
        <v>338</v>
      </c>
      <c r="M96" s="120" t="s">
        <v>337</v>
      </c>
      <c r="N96" s="121"/>
      <c r="O96" s="124">
        <v>45740</v>
      </c>
      <c r="P96" s="120" t="s">
        <v>1308</v>
      </c>
      <c r="Q96" s="120" t="s">
        <v>414</v>
      </c>
      <c r="R96" s="120" t="s">
        <v>407</v>
      </c>
      <c r="S96" s="120" t="s">
        <v>1215</v>
      </c>
      <c r="T96" s="122">
        <v>2.36</v>
      </c>
      <c r="U96" s="120" t="s">
        <v>824</v>
      </c>
      <c r="V96" s="123">
        <v>4.4859999999999997E-2</v>
      </c>
      <c r="W96" s="120"/>
      <c r="X96" s="120"/>
      <c r="Y96" s="123"/>
      <c r="Z96" s="123">
        <v>4.8300000000000003E-2</v>
      </c>
      <c r="AA96" s="124">
        <v>46655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338</v>
      </c>
      <c r="AK96" s="120" t="s">
        <v>887</v>
      </c>
      <c r="AL96" s="120"/>
      <c r="AM96" s="120" t="s">
        <v>890</v>
      </c>
      <c r="AN96" s="124">
        <v>45747</v>
      </c>
      <c r="AO96" s="120"/>
      <c r="AP96" s="123"/>
      <c r="AQ96" s="122">
        <v>3611250</v>
      </c>
      <c r="AR96" s="122">
        <v>99.46</v>
      </c>
      <c r="AS96" s="122">
        <v>4.0218999999999996</v>
      </c>
      <c r="AT96" s="122">
        <v>14445.65631</v>
      </c>
      <c r="AU96" s="122">
        <v>3591.7492499999998</v>
      </c>
      <c r="AV96" s="120"/>
      <c r="AW96" s="120"/>
      <c r="AX96" s="120"/>
      <c r="AY96" s="120"/>
      <c r="AZ96" s="123">
        <v>1.5319999999999999E-3</v>
      </c>
      <c r="BA96" s="123">
        <v>7.4999999999999993E-5</v>
      </c>
    </row>
    <row r="97" spans="1:53" ht="15" customHeight="1">
      <c r="A97" s="121">
        <v>316</v>
      </c>
      <c r="B97" s="121">
        <v>316</v>
      </c>
      <c r="C97" s="121"/>
      <c r="D97" s="120"/>
      <c r="E97" s="120"/>
      <c r="F97" s="121">
        <v>70065001</v>
      </c>
      <c r="G97" s="120" t="s">
        <v>1013</v>
      </c>
      <c r="H97" s="120" t="s">
        <v>818</v>
      </c>
      <c r="I97" s="120" t="s">
        <v>203</v>
      </c>
      <c r="J97" s="120"/>
      <c r="K97" s="120" t="s">
        <v>442</v>
      </c>
      <c r="L97" s="120" t="s">
        <v>338</v>
      </c>
      <c r="M97" s="120" t="s">
        <v>338</v>
      </c>
      <c r="N97" s="121"/>
      <c r="O97" s="124">
        <v>44651</v>
      </c>
      <c r="P97" s="120" t="s">
        <v>2614</v>
      </c>
      <c r="Q97" s="120" t="s">
        <v>412</v>
      </c>
      <c r="R97" s="120" t="s">
        <v>407</v>
      </c>
      <c r="S97" s="120" t="s">
        <v>1212</v>
      </c>
      <c r="T97" s="122">
        <v>0.25</v>
      </c>
      <c r="U97" s="120" t="s">
        <v>2607</v>
      </c>
      <c r="V97" s="123">
        <v>4.9000000000000002E-2</v>
      </c>
      <c r="W97" s="120"/>
      <c r="X97" s="120"/>
      <c r="Y97" s="123"/>
      <c r="Z97" s="123">
        <v>0.184</v>
      </c>
      <c r="AA97" s="124">
        <v>46388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45747</v>
      </c>
      <c r="AO97" s="120"/>
      <c r="AP97" s="123"/>
      <c r="AQ97" s="122">
        <v>2310000</v>
      </c>
      <c r="AR97" s="122">
        <v>98.02</v>
      </c>
      <c r="AS97" s="122">
        <v>1</v>
      </c>
      <c r="AT97" s="122">
        <v>2264.2620000000002</v>
      </c>
      <c r="AU97" s="122">
        <v>2264.2620000000002</v>
      </c>
      <c r="AV97" s="120"/>
      <c r="AW97" s="120"/>
      <c r="AX97" s="120"/>
      <c r="AY97" s="120"/>
      <c r="AZ97" s="123">
        <v>2.4000000000000001E-4</v>
      </c>
      <c r="BA97" s="123">
        <v>1.1E-5</v>
      </c>
    </row>
    <row r="98" spans="1:53" ht="15" customHeight="1">
      <c r="A98" s="121">
        <v>316</v>
      </c>
      <c r="B98" s="121">
        <v>316</v>
      </c>
      <c r="C98" s="121"/>
      <c r="D98" s="120"/>
      <c r="E98" s="120"/>
      <c r="F98" s="121">
        <v>7005020</v>
      </c>
      <c r="G98" s="120" t="s">
        <v>1013</v>
      </c>
      <c r="H98" s="120" t="s">
        <v>812</v>
      </c>
      <c r="I98" s="120" t="s">
        <v>203</v>
      </c>
      <c r="J98" s="120"/>
      <c r="K98" s="120" t="s">
        <v>446</v>
      </c>
      <c r="L98" s="120" t="s">
        <v>338</v>
      </c>
      <c r="M98" s="120" t="s">
        <v>337</v>
      </c>
      <c r="N98" s="121"/>
      <c r="O98" s="124">
        <v>45468</v>
      </c>
      <c r="P98" s="120" t="s">
        <v>1308</v>
      </c>
      <c r="Q98" s="120" t="s">
        <v>414</v>
      </c>
      <c r="R98" s="120" t="s">
        <v>407</v>
      </c>
      <c r="S98" s="120" t="s">
        <v>1215</v>
      </c>
      <c r="T98" s="122">
        <v>2.33</v>
      </c>
      <c r="U98" s="120" t="s">
        <v>824</v>
      </c>
      <c r="V98" s="123">
        <v>5.7860000000000002E-2</v>
      </c>
      <c r="W98" s="120"/>
      <c r="X98" s="120"/>
      <c r="Y98" s="123"/>
      <c r="Z98" s="123">
        <v>3.8100000000000002E-2</v>
      </c>
      <c r="AA98" s="124">
        <v>46655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45747</v>
      </c>
      <c r="AO98" s="120"/>
      <c r="AP98" s="123"/>
      <c r="AQ98" s="122">
        <v>3058313</v>
      </c>
      <c r="AR98" s="122">
        <v>105.06</v>
      </c>
      <c r="AS98" s="122">
        <v>4.0218999999999996</v>
      </c>
      <c r="AT98" s="122">
        <v>12922.620639999999</v>
      </c>
      <c r="AU98" s="122">
        <v>3213.0636399999999</v>
      </c>
      <c r="AV98" s="120"/>
      <c r="AW98" s="120"/>
      <c r="AX98" s="120"/>
      <c r="AY98" s="120"/>
      <c r="AZ98" s="123">
        <v>1.371E-3</v>
      </c>
      <c r="BA98" s="123">
        <v>6.7000000000000002E-5</v>
      </c>
    </row>
    <row r="99" spans="1:53" ht="15" customHeight="1">
      <c r="A99" s="121">
        <v>316</v>
      </c>
      <c r="B99" s="121">
        <v>316</v>
      </c>
      <c r="C99" s="121"/>
      <c r="D99" s="120"/>
      <c r="E99" s="120"/>
      <c r="F99" s="121">
        <v>75002445</v>
      </c>
      <c r="G99" s="120" t="s">
        <v>1013</v>
      </c>
      <c r="H99" s="120" t="s">
        <v>812</v>
      </c>
      <c r="I99" s="120" t="s">
        <v>203</v>
      </c>
      <c r="J99" s="120"/>
      <c r="K99" s="120" t="s">
        <v>463</v>
      </c>
      <c r="L99" s="120" t="s">
        <v>338</v>
      </c>
      <c r="M99" s="120" t="s">
        <v>337</v>
      </c>
      <c r="N99" s="121"/>
      <c r="O99" s="124">
        <v>44195</v>
      </c>
      <c r="P99" s="120" t="s">
        <v>2611</v>
      </c>
      <c r="Q99" s="120" t="s">
        <v>311</v>
      </c>
      <c r="R99" s="120" t="s">
        <v>407</v>
      </c>
      <c r="S99" s="120" t="s">
        <v>1212</v>
      </c>
      <c r="T99" s="122">
        <v>9.6999999999999993</v>
      </c>
      <c r="U99" s="120" t="s">
        <v>2607</v>
      </c>
      <c r="V99" s="123">
        <v>1.286E-2</v>
      </c>
      <c r="W99" s="120"/>
      <c r="X99" s="120"/>
      <c r="Y99" s="123"/>
      <c r="Z99" s="123">
        <v>3.2399999999999998E-2</v>
      </c>
      <c r="AA99" s="124">
        <v>49562</v>
      </c>
      <c r="AB99" s="120" t="s">
        <v>411</v>
      </c>
      <c r="AC99" s="120"/>
      <c r="AD99" s="122"/>
      <c r="AE99" s="123"/>
      <c r="AF99" s="124">
        <v>44896</v>
      </c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45747</v>
      </c>
      <c r="AO99" s="120"/>
      <c r="AP99" s="123"/>
      <c r="AQ99" s="122">
        <v>28215992.809999999</v>
      </c>
      <c r="AR99" s="122">
        <v>96.05</v>
      </c>
      <c r="AS99" s="122">
        <v>1</v>
      </c>
      <c r="AT99" s="122">
        <v>27101.461090000001</v>
      </c>
      <c r="AU99" s="122">
        <v>27101.461090000001</v>
      </c>
      <c r="AV99" s="120"/>
      <c r="AW99" s="120"/>
      <c r="AX99" s="120"/>
      <c r="AY99" s="120"/>
      <c r="AZ99" s="123">
        <v>2.8760000000000001E-3</v>
      </c>
      <c r="BA99" s="123">
        <v>1.4100000000000001E-4</v>
      </c>
    </row>
    <row r="100" spans="1:53" ht="15" customHeight="1">
      <c r="A100" s="121">
        <v>316</v>
      </c>
      <c r="B100" s="121">
        <v>316</v>
      </c>
      <c r="C100" s="121"/>
      <c r="D100" s="120"/>
      <c r="E100" s="120"/>
      <c r="F100" s="121">
        <v>7400408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44439</v>
      </c>
      <c r="P100" s="120" t="s">
        <v>1348</v>
      </c>
      <c r="Q100" s="120" t="s">
        <v>414</v>
      </c>
      <c r="R100" s="120" t="s">
        <v>407</v>
      </c>
      <c r="S100" s="120" t="s">
        <v>1212</v>
      </c>
      <c r="T100" s="122">
        <v>8.3000000000000007</v>
      </c>
      <c r="U100" s="120" t="s">
        <v>2607</v>
      </c>
      <c r="V100" s="123">
        <v>1.6E-2</v>
      </c>
      <c r="W100" s="120"/>
      <c r="X100" s="120"/>
      <c r="Y100" s="123"/>
      <c r="Z100" s="123">
        <v>3.6600000000000001E-2</v>
      </c>
      <c r="AA100" s="124">
        <v>52596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45747</v>
      </c>
      <c r="AO100" s="120"/>
      <c r="AP100" s="123"/>
      <c r="AQ100" s="122">
        <v>6396548.3799999999</v>
      </c>
      <c r="AR100" s="122">
        <v>95.51</v>
      </c>
      <c r="AS100" s="122">
        <v>1</v>
      </c>
      <c r="AT100" s="122">
        <v>6109.3433599999998</v>
      </c>
      <c r="AU100" s="122">
        <v>6109.3433599999998</v>
      </c>
      <c r="AV100" s="120"/>
      <c r="AW100" s="120"/>
      <c r="AX100" s="120"/>
      <c r="AY100" s="120"/>
      <c r="AZ100" s="123">
        <v>6.4800000000000003E-4</v>
      </c>
      <c r="BA100" s="123">
        <v>3.1000000000000001E-5</v>
      </c>
    </row>
    <row r="101" spans="1:53" ht="15" customHeight="1">
      <c r="A101" s="121">
        <v>316</v>
      </c>
      <c r="B101" s="121">
        <v>316</v>
      </c>
      <c r="C101" s="121"/>
      <c r="D101" s="120"/>
      <c r="E101" s="120"/>
      <c r="F101" s="121">
        <v>7400410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44536</v>
      </c>
      <c r="P101" s="120" t="s">
        <v>1348</v>
      </c>
      <c r="Q101" s="120" t="s">
        <v>414</v>
      </c>
      <c r="R101" s="120" t="s">
        <v>407</v>
      </c>
      <c r="S101" s="120" t="s">
        <v>1212</v>
      </c>
      <c r="T101" s="122">
        <v>8.23</v>
      </c>
      <c r="U101" s="120" t="s">
        <v>2607</v>
      </c>
      <c r="V101" s="123">
        <v>1.6E-2</v>
      </c>
      <c r="W101" s="120"/>
      <c r="X101" s="120"/>
      <c r="Y101" s="123"/>
      <c r="Z101" s="123">
        <v>3.8100000000000002E-2</v>
      </c>
      <c r="AA101" s="124">
        <v>52596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45747</v>
      </c>
      <c r="AO101" s="120"/>
      <c r="AP101" s="123"/>
      <c r="AQ101" s="122">
        <v>12826502.02</v>
      </c>
      <c r="AR101" s="122">
        <v>93.86</v>
      </c>
      <c r="AS101" s="122">
        <v>1</v>
      </c>
      <c r="AT101" s="122">
        <v>12038.9548</v>
      </c>
      <c r="AU101" s="122">
        <v>12038.9548</v>
      </c>
      <c r="AV101" s="120"/>
      <c r="AW101" s="120"/>
      <c r="AX101" s="120"/>
      <c r="AY101" s="120"/>
      <c r="AZ101" s="123">
        <v>1.2769999999999999E-3</v>
      </c>
      <c r="BA101" s="123">
        <v>6.2000000000000003E-5</v>
      </c>
    </row>
    <row r="102" spans="1:53" ht="15" customHeight="1">
      <c r="A102" s="121">
        <v>316</v>
      </c>
      <c r="B102" s="121">
        <v>316</v>
      </c>
      <c r="C102" s="121"/>
      <c r="D102" s="120"/>
      <c r="E102" s="120"/>
      <c r="F102" s="121">
        <v>74006144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44882</v>
      </c>
      <c r="P102" s="120" t="s">
        <v>1308</v>
      </c>
      <c r="Q102" s="120" t="s">
        <v>414</v>
      </c>
      <c r="R102" s="120" t="s">
        <v>407</v>
      </c>
      <c r="S102" s="120" t="s">
        <v>1212</v>
      </c>
      <c r="T102" s="122">
        <v>8.1999999999999993</v>
      </c>
      <c r="U102" s="120" t="s">
        <v>2607</v>
      </c>
      <c r="V102" s="123">
        <v>2.9100000000000001E-2</v>
      </c>
      <c r="W102" s="120"/>
      <c r="X102" s="120"/>
      <c r="Y102" s="123"/>
      <c r="Z102" s="123">
        <v>3.2399999999999998E-2</v>
      </c>
      <c r="AA102" s="124">
        <v>52315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45747</v>
      </c>
      <c r="AO102" s="120"/>
      <c r="AP102" s="123"/>
      <c r="AQ102" s="122">
        <v>8381385.7699999996</v>
      </c>
      <c r="AR102" s="122">
        <v>104.7</v>
      </c>
      <c r="AS102" s="122">
        <v>1</v>
      </c>
      <c r="AT102" s="122">
        <v>8775.3109000000004</v>
      </c>
      <c r="AU102" s="122">
        <v>8775.3109000000004</v>
      </c>
      <c r="AV102" s="120"/>
      <c r="AW102" s="120"/>
      <c r="AX102" s="120"/>
      <c r="AY102" s="120"/>
      <c r="AZ102" s="123">
        <v>9.3099999999999997E-4</v>
      </c>
      <c r="BA102" s="123">
        <v>4.5000000000000003E-5</v>
      </c>
    </row>
    <row r="103" spans="1:53" ht="15" customHeight="1">
      <c r="A103" s="121">
        <v>316</v>
      </c>
      <c r="B103" s="121">
        <v>316</v>
      </c>
      <c r="C103" s="121"/>
      <c r="D103" s="120"/>
      <c r="E103" s="120"/>
      <c r="F103" s="121">
        <v>74006145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44754</v>
      </c>
      <c r="P103" s="120" t="s">
        <v>1308</v>
      </c>
      <c r="Q103" s="120" t="s">
        <v>414</v>
      </c>
      <c r="R103" s="120" t="s">
        <v>407</v>
      </c>
      <c r="S103" s="120" t="s">
        <v>1212</v>
      </c>
      <c r="T103" s="122">
        <v>8.06</v>
      </c>
      <c r="U103" s="120" t="s">
        <v>2607</v>
      </c>
      <c r="V103" s="123">
        <v>2.53E-2</v>
      </c>
      <c r="W103" s="120"/>
      <c r="X103" s="120"/>
      <c r="Y103" s="123"/>
      <c r="Z103" s="123">
        <v>2.8799999999999999E-2</v>
      </c>
      <c r="AA103" s="124">
        <v>52315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45747</v>
      </c>
      <c r="AO103" s="120"/>
      <c r="AP103" s="123"/>
      <c r="AQ103" s="122">
        <v>74829643.019999996</v>
      </c>
      <c r="AR103" s="122">
        <v>103.1</v>
      </c>
      <c r="AS103" s="122">
        <v>1</v>
      </c>
      <c r="AT103" s="122">
        <v>77149.361950000006</v>
      </c>
      <c r="AU103" s="122">
        <v>77149.361950000006</v>
      </c>
      <c r="AV103" s="120"/>
      <c r="AW103" s="120"/>
      <c r="AX103" s="120"/>
      <c r="AY103" s="120"/>
      <c r="AZ103" s="123">
        <v>8.1869999999999998E-3</v>
      </c>
      <c r="BA103" s="123">
        <v>4.0299999999999998E-4</v>
      </c>
    </row>
    <row r="104" spans="1:53" ht="15" customHeight="1">
      <c r="A104" s="121">
        <v>316</v>
      </c>
      <c r="B104" s="121">
        <v>316</v>
      </c>
      <c r="C104" s="121"/>
      <c r="D104" s="120"/>
      <c r="E104" s="120"/>
      <c r="F104" s="121">
        <v>74006147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44322</v>
      </c>
      <c r="P104" s="120" t="s">
        <v>1308</v>
      </c>
      <c r="Q104" s="120" t="s">
        <v>414</v>
      </c>
      <c r="R104" s="120" t="s">
        <v>407</v>
      </c>
      <c r="S104" s="120" t="s">
        <v>1212</v>
      </c>
      <c r="T104" s="122">
        <v>8.17</v>
      </c>
      <c r="U104" s="120" t="s">
        <v>2607</v>
      </c>
      <c r="V104" s="123">
        <v>2.5614999999999999E-2</v>
      </c>
      <c r="W104" s="120"/>
      <c r="X104" s="120"/>
      <c r="Y104" s="123"/>
      <c r="Z104" s="123">
        <v>3.95E-2</v>
      </c>
      <c r="AA104" s="124">
        <v>52135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45747</v>
      </c>
      <c r="AO104" s="120"/>
      <c r="AP104" s="123"/>
      <c r="AQ104" s="122">
        <v>35729561.689999998</v>
      </c>
      <c r="AR104" s="122">
        <v>100.22</v>
      </c>
      <c r="AS104" s="122">
        <v>1</v>
      </c>
      <c r="AT104" s="122">
        <v>35808.166729999997</v>
      </c>
      <c r="AU104" s="122">
        <v>35808.166729999997</v>
      </c>
      <c r="AV104" s="120"/>
      <c r="AW104" s="120"/>
      <c r="AX104" s="120"/>
      <c r="AY104" s="120"/>
      <c r="AZ104" s="123">
        <v>3.7989999999999999E-3</v>
      </c>
      <c r="BA104" s="123">
        <v>1.8699999999999999E-4</v>
      </c>
    </row>
    <row r="105" spans="1:53" ht="15" customHeight="1">
      <c r="A105" s="121">
        <v>316</v>
      </c>
      <c r="B105" s="121">
        <v>316</v>
      </c>
      <c r="C105" s="121"/>
      <c r="D105" s="120"/>
      <c r="E105" s="120"/>
      <c r="F105" s="121">
        <v>74006148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45096</v>
      </c>
      <c r="P105" s="120" t="s">
        <v>1308</v>
      </c>
      <c r="Q105" s="120" t="s">
        <v>414</v>
      </c>
      <c r="R105" s="120" t="s">
        <v>407</v>
      </c>
      <c r="S105" s="120" t="s">
        <v>1212</v>
      </c>
      <c r="T105" s="122">
        <v>8.0399999999999991</v>
      </c>
      <c r="U105" s="120" t="s">
        <v>2607</v>
      </c>
      <c r="V105" s="123">
        <v>3.5099999999999999E-2</v>
      </c>
      <c r="W105" s="120"/>
      <c r="X105" s="120"/>
      <c r="Y105" s="123"/>
      <c r="Z105" s="123">
        <v>3.4799999999999998E-2</v>
      </c>
      <c r="AA105" s="124">
        <v>52315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45747</v>
      </c>
      <c r="AO105" s="120"/>
      <c r="AP105" s="123"/>
      <c r="AQ105" s="122">
        <v>11854215.369999999</v>
      </c>
      <c r="AR105" s="122">
        <v>105.13</v>
      </c>
      <c r="AS105" s="122">
        <v>1</v>
      </c>
      <c r="AT105" s="122">
        <v>12462.33662</v>
      </c>
      <c r="AU105" s="122">
        <v>12462.33662</v>
      </c>
      <c r="AV105" s="120"/>
      <c r="AW105" s="120"/>
      <c r="AX105" s="120"/>
      <c r="AY105" s="120"/>
      <c r="AZ105" s="123">
        <v>1.322E-3</v>
      </c>
      <c r="BA105" s="123">
        <v>6.4999999999999994E-5</v>
      </c>
    </row>
    <row r="106" spans="1:53" ht="15" customHeight="1">
      <c r="A106" s="121">
        <v>316</v>
      </c>
      <c r="B106" s="121">
        <v>316</v>
      </c>
      <c r="C106" s="121"/>
      <c r="D106" s="120"/>
      <c r="E106" s="120"/>
      <c r="F106" s="121">
        <v>74006149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337</v>
      </c>
      <c r="N106" s="121"/>
      <c r="O106" s="124">
        <v>45560</v>
      </c>
      <c r="P106" s="120" t="s">
        <v>1308</v>
      </c>
      <c r="Q106" s="120" t="s">
        <v>414</v>
      </c>
      <c r="R106" s="120" t="s">
        <v>407</v>
      </c>
      <c r="S106" s="120" t="s">
        <v>1212</v>
      </c>
      <c r="T106" s="122">
        <v>0.49</v>
      </c>
      <c r="U106" s="120" t="s">
        <v>2607</v>
      </c>
      <c r="V106" s="123">
        <v>6.9000000000000006E-2</v>
      </c>
      <c r="W106" s="120"/>
      <c r="X106" s="120"/>
      <c r="Y106" s="123"/>
      <c r="Z106" s="123">
        <v>6.6000000000000003E-2</v>
      </c>
      <c r="AA106" s="124">
        <v>45741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338</v>
      </c>
      <c r="AK106" s="120" t="s">
        <v>887</v>
      </c>
      <c r="AL106" s="120"/>
      <c r="AM106" s="120" t="s">
        <v>890</v>
      </c>
      <c r="AN106" s="124">
        <v>45747</v>
      </c>
      <c r="AO106" s="120"/>
      <c r="AP106" s="123"/>
      <c r="AQ106" s="122">
        <v>3995249</v>
      </c>
      <c r="AR106" s="122">
        <v>103.79</v>
      </c>
      <c r="AS106" s="122">
        <v>1</v>
      </c>
      <c r="AT106" s="122">
        <v>4146.6689399999996</v>
      </c>
      <c r="AU106" s="122">
        <v>4146.6689399999996</v>
      </c>
      <c r="AV106" s="120"/>
      <c r="AW106" s="120"/>
      <c r="AX106" s="120"/>
      <c r="AY106" s="120"/>
      <c r="AZ106" s="123">
        <v>4.4000000000000002E-4</v>
      </c>
      <c r="BA106" s="123">
        <v>2.0999999999999999E-5</v>
      </c>
    </row>
    <row r="107" spans="1:53" ht="15" customHeight="1">
      <c r="A107" s="121">
        <v>316</v>
      </c>
      <c r="B107" s="121">
        <v>316</v>
      </c>
      <c r="C107" s="121"/>
      <c r="D107" s="120"/>
      <c r="E107" s="120"/>
      <c r="F107" s="121">
        <v>74006150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44516</v>
      </c>
      <c r="P107" s="120" t="s">
        <v>1348</v>
      </c>
      <c r="Q107" s="120" t="s">
        <v>414</v>
      </c>
      <c r="R107" s="120" t="s">
        <v>407</v>
      </c>
      <c r="S107" s="120" t="s">
        <v>1212</v>
      </c>
      <c r="T107" s="122">
        <v>7.83</v>
      </c>
      <c r="U107" s="120" t="s">
        <v>2607</v>
      </c>
      <c r="V107" s="123">
        <v>2.35E-2</v>
      </c>
      <c r="W107" s="120"/>
      <c r="X107" s="120"/>
      <c r="Y107" s="123"/>
      <c r="Z107" s="123">
        <v>3.6499999999999998E-2</v>
      </c>
      <c r="AA107" s="124">
        <v>52200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45747</v>
      </c>
      <c r="AO107" s="120"/>
      <c r="AP107" s="123"/>
      <c r="AQ107" s="122">
        <v>2339709.17</v>
      </c>
      <c r="AR107" s="122">
        <v>102.09</v>
      </c>
      <c r="AS107" s="122">
        <v>1</v>
      </c>
      <c r="AT107" s="122">
        <v>2388.6090899999999</v>
      </c>
      <c r="AU107" s="122">
        <v>2388.6090899999999</v>
      </c>
      <c r="AV107" s="120"/>
      <c r="AW107" s="120"/>
      <c r="AX107" s="120"/>
      <c r="AY107" s="120"/>
      <c r="AZ107" s="123">
        <v>2.5300000000000002E-4</v>
      </c>
      <c r="BA107" s="123">
        <v>1.2E-5</v>
      </c>
    </row>
    <row r="108" spans="1:53" ht="15" customHeight="1">
      <c r="A108" s="121">
        <v>316</v>
      </c>
      <c r="B108" s="121">
        <v>316</v>
      </c>
      <c r="C108" s="121"/>
      <c r="D108" s="120"/>
      <c r="E108" s="120"/>
      <c r="F108" s="121">
        <v>74006151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44516</v>
      </c>
      <c r="P108" s="120" t="s">
        <v>1348</v>
      </c>
      <c r="Q108" s="120" t="s">
        <v>414</v>
      </c>
      <c r="R108" s="120" t="s">
        <v>407</v>
      </c>
      <c r="S108" s="120" t="s">
        <v>1212</v>
      </c>
      <c r="T108" s="122">
        <v>7.89</v>
      </c>
      <c r="U108" s="120" t="s">
        <v>2607</v>
      </c>
      <c r="V108" s="123">
        <v>2.35E-2</v>
      </c>
      <c r="W108" s="120"/>
      <c r="X108" s="120"/>
      <c r="Y108" s="123"/>
      <c r="Z108" s="123">
        <v>3.6799999999999999E-2</v>
      </c>
      <c r="AA108" s="124">
        <v>52290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45747</v>
      </c>
      <c r="AO108" s="120"/>
      <c r="AP108" s="123"/>
      <c r="AQ108" s="122">
        <v>6572445.8899999997</v>
      </c>
      <c r="AR108" s="122">
        <v>101.72</v>
      </c>
      <c r="AS108" s="122">
        <v>1</v>
      </c>
      <c r="AT108" s="122">
        <v>6685.4919600000003</v>
      </c>
      <c r="AU108" s="122">
        <v>6685.4919600000003</v>
      </c>
      <c r="AV108" s="120"/>
      <c r="AW108" s="120"/>
      <c r="AX108" s="120"/>
      <c r="AY108" s="120"/>
      <c r="AZ108" s="123">
        <v>7.0899999999999999E-4</v>
      </c>
      <c r="BA108" s="123">
        <v>3.4E-5</v>
      </c>
    </row>
    <row r="109" spans="1:53" ht="15" customHeight="1">
      <c r="A109" s="121">
        <v>316</v>
      </c>
      <c r="B109" s="121">
        <v>316</v>
      </c>
      <c r="C109" s="121"/>
      <c r="D109" s="120"/>
      <c r="E109" s="120"/>
      <c r="F109" s="121">
        <v>74006152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44815</v>
      </c>
      <c r="P109" s="120" t="s">
        <v>1348</v>
      </c>
      <c r="Q109" s="120" t="s">
        <v>414</v>
      </c>
      <c r="R109" s="120" t="s">
        <v>407</v>
      </c>
      <c r="S109" s="120" t="s">
        <v>1212</v>
      </c>
      <c r="T109" s="122">
        <v>9.3000000000000007</v>
      </c>
      <c r="U109" s="120" t="s">
        <v>2607</v>
      </c>
      <c r="V109" s="123">
        <v>2.7651999999999999E-2</v>
      </c>
      <c r="W109" s="120"/>
      <c r="X109" s="120"/>
      <c r="Y109" s="123"/>
      <c r="Z109" s="123">
        <v>3.6299999999999999E-2</v>
      </c>
      <c r="AA109" s="124">
        <v>52351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45747</v>
      </c>
      <c r="AO109" s="120"/>
      <c r="AP109" s="123"/>
      <c r="AQ109" s="122">
        <v>1120911.05</v>
      </c>
      <c r="AR109" s="122">
        <v>99.86</v>
      </c>
      <c r="AS109" s="122">
        <v>1</v>
      </c>
      <c r="AT109" s="122">
        <v>1119.34177</v>
      </c>
      <c r="AU109" s="122">
        <v>1119.34177</v>
      </c>
      <c r="AV109" s="120"/>
      <c r="AW109" s="120"/>
      <c r="AX109" s="120"/>
      <c r="AY109" s="120"/>
      <c r="AZ109" s="123">
        <v>1.18E-4</v>
      </c>
      <c r="BA109" s="123">
        <v>5.0000000000000004E-6</v>
      </c>
    </row>
    <row r="110" spans="1:53" ht="15" customHeight="1">
      <c r="A110" s="121">
        <v>316</v>
      </c>
      <c r="B110" s="121">
        <v>316</v>
      </c>
      <c r="C110" s="121"/>
      <c r="D110" s="120"/>
      <c r="E110" s="120"/>
      <c r="F110" s="121">
        <v>74006153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44815</v>
      </c>
      <c r="P110" s="120" t="s">
        <v>1348</v>
      </c>
      <c r="Q110" s="120" t="s">
        <v>414</v>
      </c>
      <c r="R110" s="120" t="s">
        <v>407</v>
      </c>
      <c r="S110" s="120" t="s">
        <v>1212</v>
      </c>
      <c r="T110" s="122">
        <v>9.17</v>
      </c>
      <c r="U110" s="120" t="s">
        <v>2607</v>
      </c>
      <c r="V110" s="123">
        <v>2.7549000000000001E-2</v>
      </c>
      <c r="W110" s="120"/>
      <c r="X110" s="120"/>
      <c r="Y110" s="123"/>
      <c r="Z110" s="123">
        <v>3.6200000000000003E-2</v>
      </c>
      <c r="AA110" s="124">
        <v>52318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45747</v>
      </c>
      <c r="AO110" s="120"/>
      <c r="AP110" s="123"/>
      <c r="AQ110" s="122">
        <v>1226689.45</v>
      </c>
      <c r="AR110" s="122">
        <v>99.95</v>
      </c>
      <c r="AS110" s="122">
        <v>1</v>
      </c>
      <c r="AT110" s="122">
        <v>1226.07611</v>
      </c>
      <c r="AU110" s="122">
        <v>1226.07611</v>
      </c>
      <c r="AV110" s="120"/>
      <c r="AW110" s="120"/>
      <c r="AX110" s="120"/>
      <c r="AY110" s="120"/>
      <c r="AZ110" s="123">
        <v>1.2999999999999999E-4</v>
      </c>
      <c r="BA110" s="123">
        <v>6.0000000000000002E-6</v>
      </c>
    </row>
    <row r="111" spans="1:53" ht="15" customHeight="1">
      <c r="A111" s="121">
        <v>316</v>
      </c>
      <c r="B111" s="121">
        <v>316</v>
      </c>
      <c r="C111" s="121"/>
      <c r="D111" s="120"/>
      <c r="E111" s="120"/>
      <c r="F111" s="121">
        <v>74006155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338</v>
      </c>
      <c r="N111" s="121"/>
      <c r="O111" s="124">
        <v>44815</v>
      </c>
      <c r="P111" s="120" t="s">
        <v>1348</v>
      </c>
      <c r="Q111" s="120" t="s">
        <v>414</v>
      </c>
      <c r="R111" s="120" t="s">
        <v>407</v>
      </c>
      <c r="S111" s="120" t="s">
        <v>1212</v>
      </c>
      <c r="T111" s="122">
        <v>8.82</v>
      </c>
      <c r="U111" s="120" t="s">
        <v>2607</v>
      </c>
      <c r="V111" s="123">
        <v>2.7184E-2</v>
      </c>
      <c r="W111" s="120"/>
      <c r="X111" s="120"/>
      <c r="Y111" s="123"/>
      <c r="Z111" s="123">
        <v>3.3399999999999999E-2</v>
      </c>
      <c r="AA111" s="124">
        <v>52504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45747</v>
      </c>
      <c r="AO111" s="120"/>
      <c r="AP111" s="123"/>
      <c r="AQ111" s="122">
        <v>2947941.29</v>
      </c>
      <c r="AR111" s="122">
        <v>102.33</v>
      </c>
      <c r="AS111" s="122">
        <v>1</v>
      </c>
      <c r="AT111" s="122">
        <v>3016.6283199999998</v>
      </c>
      <c r="AU111" s="122">
        <v>3016.6283199999998</v>
      </c>
      <c r="AV111" s="120"/>
      <c r="AW111" s="120"/>
      <c r="AX111" s="120"/>
      <c r="AY111" s="120"/>
      <c r="AZ111" s="123">
        <v>3.2000000000000003E-4</v>
      </c>
      <c r="BA111" s="123">
        <v>1.5E-5</v>
      </c>
    </row>
    <row r="112" spans="1:53" ht="15" customHeight="1">
      <c r="A112" s="121">
        <v>316</v>
      </c>
      <c r="B112" s="121">
        <v>316</v>
      </c>
      <c r="C112" s="121"/>
      <c r="D112" s="120"/>
      <c r="E112" s="120"/>
      <c r="F112" s="121">
        <v>74006157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337</v>
      </c>
      <c r="N112" s="121"/>
      <c r="O112" s="124">
        <v>44418</v>
      </c>
      <c r="P112" s="120" t="s">
        <v>1308</v>
      </c>
      <c r="Q112" s="120" t="s">
        <v>414</v>
      </c>
      <c r="R112" s="120" t="s">
        <v>407</v>
      </c>
      <c r="S112" s="120" t="s">
        <v>1212</v>
      </c>
      <c r="T112" s="122">
        <v>8.25</v>
      </c>
      <c r="U112" s="120" t="s">
        <v>2607</v>
      </c>
      <c r="V112" s="123">
        <v>2.2700000000000001E-2</v>
      </c>
      <c r="W112" s="120"/>
      <c r="X112" s="120"/>
      <c r="Y112" s="123"/>
      <c r="Z112" s="123">
        <v>3.9E-2</v>
      </c>
      <c r="AA112" s="124">
        <v>52135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45747</v>
      </c>
      <c r="AO112" s="120"/>
      <c r="AP112" s="123"/>
      <c r="AQ112" s="122">
        <v>35607152.119999997</v>
      </c>
      <c r="AR112" s="122">
        <v>97.2</v>
      </c>
      <c r="AS112" s="122">
        <v>1</v>
      </c>
      <c r="AT112" s="122">
        <v>34610.151859999998</v>
      </c>
      <c r="AU112" s="122">
        <v>34610.151859999998</v>
      </c>
      <c r="AV112" s="120"/>
      <c r="AW112" s="120"/>
      <c r="AX112" s="120"/>
      <c r="AY112" s="120"/>
      <c r="AZ112" s="123">
        <v>3.6719999999999999E-3</v>
      </c>
      <c r="BA112" s="123">
        <v>1.8000000000000001E-4</v>
      </c>
    </row>
    <row r="113" spans="1:53" ht="15" customHeight="1">
      <c r="A113" s="121">
        <v>316</v>
      </c>
      <c r="B113" s="121">
        <v>316</v>
      </c>
      <c r="C113" s="121"/>
      <c r="D113" s="120"/>
      <c r="E113" s="120"/>
      <c r="F113" s="121">
        <v>74006143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44215</v>
      </c>
      <c r="P113" s="120" t="s">
        <v>1348</v>
      </c>
      <c r="Q113" s="120" t="s">
        <v>414</v>
      </c>
      <c r="R113" s="120" t="s">
        <v>407</v>
      </c>
      <c r="S113" s="120" t="s">
        <v>1212</v>
      </c>
      <c r="T113" s="122">
        <v>7.12</v>
      </c>
      <c r="U113" s="120" t="s">
        <v>2607</v>
      </c>
      <c r="V113" s="123">
        <v>2.35E-2</v>
      </c>
      <c r="W113" s="120"/>
      <c r="X113" s="120"/>
      <c r="Y113" s="123"/>
      <c r="Z113" s="123">
        <v>3.5499999999999997E-2</v>
      </c>
      <c r="AA113" s="124">
        <v>51591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45747</v>
      </c>
      <c r="AO113" s="120"/>
      <c r="AP113" s="123"/>
      <c r="AQ113" s="122">
        <v>6092717.7300000004</v>
      </c>
      <c r="AR113" s="122">
        <v>106.47</v>
      </c>
      <c r="AS113" s="122">
        <v>1</v>
      </c>
      <c r="AT113" s="122">
        <v>6486.9165700000003</v>
      </c>
      <c r="AU113" s="122">
        <v>6486.9165700000003</v>
      </c>
      <c r="AV113" s="120"/>
      <c r="AW113" s="120"/>
      <c r="AX113" s="120"/>
      <c r="AY113" s="120"/>
      <c r="AZ113" s="123">
        <v>6.8800000000000003E-4</v>
      </c>
      <c r="BA113" s="123">
        <v>3.3000000000000003E-5</v>
      </c>
    </row>
    <row r="114" spans="1:53" ht="15" customHeight="1">
      <c r="A114" s="121">
        <v>316</v>
      </c>
      <c r="B114" s="121">
        <v>316</v>
      </c>
      <c r="C114" s="121"/>
      <c r="D114" s="120"/>
      <c r="E114" s="120"/>
      <c r="F114" s="121">
        <v>74006137</v>
      </c>
      <c r="G114" s="120" t="s">
        <v>1013</v>
      </c>
      <c r="H114" s="120" t="s">
        <v>812</v>
      </c>
      <c r="I114" s="120" t="s">
        <v>203</v>
      </c>
      <c r="J114" s="120"/>
      <c r="K114" s="120" t="s">
        <v>454</v>
      </c>
      <c r="L114" s="120" t="s">
        <v>338</v>
      </c>
      <c r="M114" s="120" t="s">
        <v>337</v>
      </c>
      <c r="N114" s="121"/>
      <c r="O114" s="124">
        <v>44189</v>
      </c>
      <c r="P114" s="120" t="s">
        <v>1308</v>
      </c>
      <c r="Q114" s="120" t="s">
        <v>414</v>
      </c>
      <c r="R114" s="120" t="s">
        <v>407</v>
      </c>
      <c r="S114" s="120" t="s">
        <v>1212</v>
      </c>
      <c r="T114" s="122">
        <v>8.1999999999999993</v>
      </c>
      <c r="U114" s="120" t="s">
        <v>2607</v>
      </c>
      <c r="V114" s="123">
        <v>2.47E-2</v>
      </c>
      <c r="W114" s="120"/>
      <c r="X114" s="120"/>
      <c r="Y114" s="123"/>
      <c r="Z114" s="123">
        <v>3.9100000000000003E-2</v>
      </c>
      <c r="AA114" s="124">
        <v>52135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45747</v>
      </c>
      <c r="AO114" s="120"/>
      <c r="AP114" s="123"/>
      <c r="AQ114" s="122">
        <v>7761577.7199999997</v>
      </c>
      <c r="AR114" s="122">
        <v>100.39</v>
      </c>
      <c r="AS114" s="122">
        <v>1</v>
      </c>
      <c r="AT114" s="122">
        <v>7791.8478699999996</v>
      </c>
      <c r="AU114" s="122">
        <v>7791.8478699999996</v>
      </c>
      <c r="AV114" s="120"/>
      <c r="AW114" s="120"/>
      <c r="AX114" s="120"/>
      <c r="AY114" s="120"/>
      <c r="AZ114" s="123">
        <v>8.2600000000000002E-4</v>
      </c>
      <c r="BA114" s="123">
        <v>4.0000000000000003E-5</v>
      </c>
    </row>
    <row r="115" spans="1:53" ht="15" customHeight="1">
      <c r="A115" s="121">
        <v>316</v>
      </c>
      <c r="B115" s="121">
        <v>316</v>
      </c>
      <c r="C115" s="121"/>
      <c r="D115" s="120"/>
      <c r="E115" s="120"/>
      <c r="F115" s="121">
        <v>74006136</v>
      </c>
      <c r="G115" s="120" t="s">
        <v>1013</v>
      </c>
      <c r="H115" s="120" t="s">
        <v>812</v>
      </c>
      <c r="I115" s="120" t="s">
        <v>203</v>
      </c>
      <c r="J115" s="120"/>
      <c r="K115" s="120" t="s">
        <v>454</v>
      </c>
      <c r="L115" s="120" t="s">
        <v>338</v>
      </c>
      <c r="M115" s="120" t="s">
        <v>338</v>
      </c>
      <c r="N115" s="121"/>
      <c r="O115" s="124">
        <v>44398</v>
      </c>
      <c r="P115" s="120" t="s">
        <v>1348</v>
      </c>
      <c r="Q115" s="120" t="s">
        <v>414</v>
      </c>
      <c r="R115" s="120" t="s">
        <v>407</v>
      </c>
      <c r="S115" s="120" t="s">
        <v>1212</v>
      </c>
      <c r="T115" s="122">
        <v>7.88</v>
      </c>
      <c r="U115" s="120" t="s">
        <v>2607</v>
      </c>
      <c r="V115" s="123">
        <v>2.35E-2</v>
      </c>
      <c r="W115" s="120"/>
      <c r="X115" s="120"/>
      <c r="Y115" s="123"/>
      <c r="Z115" s="123">
        <v>3.7199999999999997E-2</v>
      </c>
      <c r="AA115" s="124">
        <v>52290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45747</v>
      </c>
      <c r="AO115" s="120"/>
      <c r="AP115" s="123"/>
      <c r="AQ115" s="122">
        <v>9508409.6799999997</v>
      </c>
      <c r="AR115" s="122">
        <v>102.42</v>
      </c>
      <c r="AS115" s="122">
        <v>1</v>
      </c>
      <c r="AT115" s="122">
        <v>9738.5131899999997</v>
      </c>
      <c r="AU115" s="122">
        <v>9738.5131899999997</v>
      </c>
      <c r="AV115" s="120"/>
      <c r="AW115" s="120"/>
      <c r="AX115" s="120"/>
      <c r="AY115" s="120"/>
      <c r="AZ115" s="123">
        <v>1.0330000000000001E-3</v>
      </c>
      <c r="BA115" s="123">
        <v>5.0000000000000002E-5</v>
      </c>
    </row>
    <row r="116" spans="1:53" ht="15" customHeight="1">
      <c r="A116" s="121">
        <v>316</v>
      </c>
      <c r="B116" s="121">
        <v>316</v>
      </c>
      <c r="C116" s="121"/>
      <c r="D116" s="120"/>
      <c r="E116" s="120"/>
      <c r="F116" s="121">
        <v>74006133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44269</v>
      </c>
      <c r="P116" s="120" t="s">
        <v>1348</v>
      </c>
      <c r="Q116" s="120" t="s">
        <v>414</v>
      </c>
      <c r="R116" s="120" t="s">
        <v>407</v>
      </c>
      <c r="S116" s="120" t="s">
        <v>1212</v>
      </c>
      <c r="T116" s="122">
        <v>7.66</v>
      </c>
      <c r="U116" s="120" t="s">
        <v>2607</v>
      </c>
      <c r="V116" s="123">
        <v>2.35E-2</v>
      </c>
      <c r="W116" s="120"/>
      <c r="X116" s="120"/>
      <c r="Y116" s="123"/>
      <c r="Z116" s="123">
        <v>4.36E-2</v>
      </c>
      <c r="AA116" s="124">
        <v>52200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45747</v>
      </c>
      <c r="AO116" s="120"/>
      <c r="AP116" s="123"/>
      <c r="AQ116" s="122">
        <v>37824002.729999997</v>
      </c>
      <c r="AR116" s="122">
        <v>99.43</v>
      </c>
      <c r="AS116" s="122">
        <v>1</v>
      </c>
      <c r="AT116" s="122">
        <v>37608.405910000001</v>
      </c>
      <c r="AU116" s="122">
        <v>37608.405910000001</v>
      </c>
      <c r="AV116" s="120"/>
      <c r="AW116" s="120"/>
      <c r="AX116" s="120"/>
      <c r="AY116" s="120"/>
      <c r="AZ116" s="123">
        <v>3.9899999999999996E-3</v>
      </c>
      <c r="BA116" s="123">
        <v>1.9599999999999999E-4</v>
      </c>
    </row>
    <row r="117" spans="1:53" ht="15" customHeight="1">
      <c r="A117" s="121">
        <v>316</v>
      </c>
      <c r="B117" s="121">
        <v>316</v>
      </c>
      <c r="C117" s="121"/>
      <c r="D117" s="120"/>
      <c r="E117" s="120"/>
      <c r="F117" s="121">
        <v>7400411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44612</v>
      </c>
      <c r="P117" s="120" t="s">
        <v>1348</v>
      </c>
      <c r="Q117" s="120" t="s">
        <v>414</v>
      </c>
      <c r="R117" s="120" t="s">
        <v>407</v>
      </c>
      <c r="S117" s="120" t="s">
        <v>1212</v>
      </c>
      <c r="T117" s="122">
        <v>8.33</v>
      </c>
      <c r="U117" s="120" t="s">
        <v>2607</v>
      </c>
      <c r="V117" s="123">
        <v>1.6E-2</v>
      </c>
      <c r="W117" s="120"/>
      <c r="X117" s="120"/>
      <c r="Y117" s="123"/>
      <c r="Z117" s="123">
        <v>3.5900000000000001E-2</v>
      </c>
      <c r="AA117" s="124">
        <v>52596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45747</v>
      </c>
      <c r="AO117" s="120"/>
      <c r="AP117" s="123"/>
      <c r="AQ117" s="122">
        <v>7841627.2199999997</v>
      </c>
      <c r="AR117" s="122">
        <v>95.13</v>
      </c>
      <c r="AS117" s="122">
        <v>1</v>
      </c>
      <c r="AT117" s="122">
        <v>7459.7399699999996</v>
      </c>
      <c r="AU117" s="122">
        <v>7459.7399699999996</v>
      </c>
      <c r="AV117" s="120"/>
      <c r="AW117" s="120"/>
      <c r="AX117" s="120"/>
      <c r="AY117" s="120"/>
      <c r="AZ117" s="123">
        <v>7.9100000000000004E-4</v>
      </c>
      <c r="BA117" s="123">
        <v>3.8000000000000002E-5</v>
      </c>
    </row>
    <row r="118" spans="1:53" ht="15" customHeight="1">
      <c r="A118" s="121">
        <v>316</v>
      </c>
      <c r="B118" s="121">
        <v>316</v>
      </c>
      <c r="C118" s="121"/>
      <c r="D118" s="120"/>
      <c r="E118" s="120"/>
      <c r="F118" s="121">
        <v>7400412</v>
      </c>
      <c r="G118" s="120" t="s">
        <v>1013</v>
      </c>
      <c r="H118" s="120" t="s">
        <v>812</v>
      </c>
      <c r="I118" s="120" t="s">
        <v>203</v>
      </c>
      <c r="J118" s="120"/>
      <c r="K118" s="120" t="s">
        <v>454</v>
      </c>
      <c r="L118" s="120" t="s">
        <v>338</v>
      </c>
      <c r="M118" s="120" t="s">
        <v>338</v>
      </c>
      <c r="N118" s="121"/>
      <c r="O118" s="124">
        <v>44612</v>
      </c>
      <c r="P118" s="120" t="s">
        <v>1348</v>
      </c>
      <c r="Q118" s="120" t="s">
        <v>414</v>
      </c>
      <c r="R118" s="120" t="s">
        <v>407</v>
      </c>
      <c r="S118" s="120" t="s">
        <v>1212</v>
      </c>
      <c r="T118" s="122">
        <v>8.2200000000000006</v>
      </c>
      <c r="U118" s="120" t="s">
        <v>2607</v>
      </c>
      <c r="V118" s="123">
        <v>1.6E-2</v>
      </c>
      <c r="W118" s="120"/>
      <c r="X118" s="120"/>
      <c r="Y118" s="123"/>
      <c r="Z118" s="123">
        <v>3.56E-2</v>
      </c>
      <c r="AA118" s="124">
        <v>52504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45747</v>
      </c>
      <c r="AO118" s="120"/>
      <c r="AP118" s="123"/>
      <c r="AQ118" s="122">
        <v>12839335.27</v>
      </c>
      <c r="AR118" s="122">
        <v>95.54</v>
      </c>
      <c r="AS118" s="122">
        <v>1</v>
      </c>
      <c r="AT118" s="122">
        <v>12266.700919999999</v>
      </c>
      <c r="AU118" s="122">
        <v>12266.700919999999</v>
      </c>
      <c r="AV118" s="120"/>
      <c r="AW118" s="120"/>
      <c r="AX118" s="120"/>
      <c r="AY118" s="120"/>
      <c r="AZ118" s="123">
        <v>1.3010000000000001E-3</v>
      </c>
      <c r="BA118" s="123">
        <v>6.3999999999999997E-5</v>
      </c>
    </row>
    <row r="119" spans="1:53" ht="15" customHeight="1">
      <c r="A119" s="121">
        <v>316</v>
      </c>
      <c r="B119" s="121">
        <v>316</v>
      </c>
      <c r="C119" s="121"/>
      <c r="D119" s="120"/>
      <c r="E119" s="120"/>
      <c r="F119" s="121">
        <v>7400413</v>
      </c>
      <c r="G119" s="120" t="s">
        <v>1013</v>
      </c>
      <c r="H119" s="120" t="s">
        <v>812</v>
      </c>
      <c r="I119" s="120" t="s">
        <v>203</v>
      </c>
      <c r="J119" s="120"/>
      <c r="K119" s="120" t="s">
        <v>454</v>
      </c>
      <c r="L119" s="120" t="s">
        <v>338</v>
      </c>
      <c r="M119" s="120" t="s">
        <v>338</v>
      </c>
      <c r="N119" s="121"/>
      <c r="O119" s="124">
        <v>44612</v>
      </c>
      <c r="P119" s="120" t="s">
        <v>1348</v>
      </c>
      <c r="Q119" s="120" t="s">
        <v>414</v>
      </c>
      <c r="R119" s="120" t="s">
        <v>407</v>
      </c>
      <c r="S119" s="120" t="s">
        <v>1212</v>
      </c>
      <c r="T119" s="122">
        <v>8.2899999999999991</v>
      </c>
      <c r="U119" s="120" t="s">
        <v>2607</v>
      </c>
      <c r="V119" s="123">
        <v>1.6E-2</v>
      </c>
      <c r="W119" s="120"/>
      <c r="X119" s="120"/>
      <c r="Y119" s="123"/>
      <c r="Z119" s="123">
        <v>3.5799999999999998E-2</v>
      </c>
      <c r="AA119" s="124">
        <v>52596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45747</v>
      </c>
      <c r="AO119" s="120"/>
      <c r="AP119" s="123"/>
      <c r="AQ119" s="122">
        <v>13901809.4</v>
      </c>
      <c r="AR119" s="122">
        <v>95.27</v>
      </c>
      <c r="AS119" s="122">
        <v>1</v>
      </c>
      <c r="AT119" s="122">
        <v>13244.25382</v>
      </c>
      <c r="AU119" s="122">
        <v>13244.25382</v>
      </c>
      <c r="AV119" s="120"/>
      <c r="AW119" s="120"/>
      <c r="AX119" s="120"/>
      <c r="AY119" s="120"/>
      <c r="AZ119" s="123">
        <v>1.405E-3</v>
      </c>
      <c r="BA119" s="123">
        <v>6.8999999999999997E-5</v>
      </c>
    </row>
    <row r="120" spans="1:53" ht="15" customHeight="1">
      <c r="A120" s="121">
        <v>316</v>
      </c>
      <c r="B120" s="121">
        <v>316</v>
      </c>
      <c r="C120" s="121"/>
      <c r="D120" s="120"/>
      <c r="E120" s="120"/>
      <c r="F120" s="121">
        <v>7400414</v>
      </c>
      <c r="G120" s="120" t="s">
        <v>1013</v>
      </c>
      <c r="H120" s="120" t="s">
        <v>812</v>
      </c>
      <c r="I120" s="120" t="s">
        <v>203</v>
      </c>
      <c r="J120" s="120"/>
      <c r="K120" s="120" t="s">
        <v>454</v>
      </c>
      <c r="L120" s="120" t="s">
        <v>338</v>
      </c>
      <c r="M120" s="120" t="s">
        <v>338</v>
      </c>
      <c r="N120" s="121"/>
      <c r="O120" s="124">
        <v>44665</v>
      </c>
      <c r="P120" s="120" t="s">
        <v>1348</v>
      </c>
      <c r="Q120" s="120" t="s">
        <v>414</v>
      </c>
      <c r="R120" s="120" t="s">
        <v>407</v>
      </c>
      <c r="S120" s="120" t="s">
        <v>1212</v>
      </c>
      <c r="T120" s="122">
        <v>8.35</v>
      </c>
      <c r="U120" s="120" t="s">
        <v>2607</v>
      </c>
      <c r="V120" s="123">
        <v>1.6639999999999999E-2</v>
      </c>
      <c r="W120" s="120"/>
      <c r="X120" s="120"/>
      <c r="Y120" s="123"/>
      <c r="Z120" s="123">
        <v>3.3700000000000001E-2</v>
      </c>
      <c r="AA120" s="124">
        <v>52596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45747</v>
      </c>
      <c r="AO120" s="120"/>
      <c r="AP120" s="123"/>
      <c r="AQ120" s="122">
        <v>8842682.8000000007</v>
      </c>
      <c r="AR120" s="122">
        <v>96.75</v>
      </c>
      <c r="AS120" s="122">
        <v>1</v>
      </c>
      <c r="AT120" s="122">
        <v>8555.2956099999992</v>
      </c>
      <c r="AU120" s="122">
        <v>8555.2956099999992</v>
      </c>
      <c r="AV120" s="120"/>
      <c r="AW120" s="120"/>
      <c r="AX120" s="120"/>
      <c r="AY120" s="120"/>
      <c r="AZ120" s="123">
        <v>9.0700000000000004E-4</v>
      </c>
      <c r="BA120" s="123">
        <v>4.3999999999999999E-5</v>
      </c>
    </row>
    <row r="121" spans="1:53" ht="15" customHeight="1">
      <c r="A121" s="121">
        <v>316</v>
      </c>
      <c r="B121" s="121">
        <v>316</v>
      </c>
      <c r="C121" s="121"/>
      <c r="D121" s="120"/>
      <c r="E121" s="120"/>
      <c r="F121" s="121">
        <v>7400416</v>
      </c>
      <c r="G121" s="120" t="s">
        <v>1013</v>
      </c>
      <c r="H121" s="120" t="s">
        <v>812</v>
      </c>
      <c r="I121" s="120" t="s">
        <v>203</v>
      </c>
      <c r="J121" s="120"/>
      <c r="K121" s="120" t="s">
        <v>454</v>
      </c>
      <c r="L121" s="120" t="s">
        <v>338</v>
      </c>
      <c r="M121" s="120" t="s">
        <v>338</v>
      </c>
      <c r="N121" s="121"/>
      <c r="O121" s="124">
        <v>44665</v>
      </c>
      <c r="P121" s="120" t="s">
        <v>1348</v>
      </c>
      <c r="Q121" s="120" t="s">
        <v>414</v>
      </c>
      <c r="R121" s="120" t="s">
        <v>407</v>
      </c>
      <c r="S121" s="120" t="s">
        <v>1212</v>
      </c>
      <c r="T121" s="122">
        <v>8.35</v>
      </c>
      <c r="U121" s="120" t="s">
        <v>2607</v>
      </c>
      <c r="V121" s="123">
        <v>1.6639999999999999E-2</v>
      </c>
      <c r="W121" s="120"/>
      <c r="X121" s="120"/>
      <c r="Y121" s="123"/>
      <c r="Z121" s="123">
        <v>3.3700000000000001E-2</v>
      </c>
      <c r="AA121" s="124">
        <v>52596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45747</v>
      </c>
      <c r="AO121" s="120"/>
      <c r="AP121" s="123"/>
      <c r="AQ121" s="122">
        <v>6202898.71</v>
      </c>
      <c r="AR121" s="122">
        <v>96.77</v>
      </c>
      <c r="AS121" s="122">
        <v>1</v>
      </c>
      <c r="AT121" s="122">
        <v>6002.5450799999999</v>
      </c>
      <c r="AU121" s="122">
        <v>6002.5450799999999</v>
      </c>
      <c r="AV121" s="120"/>
      <c r="AW121" s="120"/>
      <c r="AX121" s="120"/>
      <c r="AY121" s="120"/>
      <c r="AZ121" s="123">
        <v>6.3599999999999996E-4</v>
      </c>
      <c r="BA121" s="123">
        <v>3.1000000000000001E-5</v>
      </c>
    </row>
    <row r="122" spans="1:53" ht="15" customHeight="1">
      <c r="A122" s="121">
        <v>316</v>
      </c>
      <c r="B122" s="121">
        <v>316</v>
      </c>
      <c r="C122" s="121"/>
      <c r="D122" s="120"/>
      <c r="E122" s="120"/>
      <c r="F122" s="121">
        <v>7400409</v>
      </c>
      <c r="G122" s="120" t="s">
        <v>1013</v>
      </c>
      <c r="H122" s="120" t="s">
        <v>812</v>
      </c>
      <c r="I122" s="120" t="s">
        <v>203</v>
      </c>
      <c r="J122" s="120"/>
      <c r="K122" s="120" t="s">
        <v>454</v>
      </c>
      <c r="L122" s="120" t="s">
        <v>338</v>
      </c>
      <c r="M122" s="120" t="s">
        <v>338</v>
      </c>
      <c r="N122" s="121"/>
      <c r="O122" s="124">
        <v>44439</v>
      </c>
      <c r="P122" s="120" t="s">
        <v>1348</v>
      </c>
      <c r="Q122" s="120" t="s">
        <v>414</v>
      </c>
      <c r="R122" s="120" t="s">
        <v>407</v>
      </c>
      <c r="S122" s="120" t="s">
        <v>1212</v>
      </c>
      <c r="T122" s="122">
        <v>8.24</v>
      </c>
      <c r="U122" s="120" t="s">
        <v>2607</v>
      </c>
      <c r="V122" s="123">
        <v>1.6E-2</v>
      </c>
      <c r="W122" s="120"/>
      <c r="X122" s="120"/>
      <c r="Y122" s="123"/>
      <c r="Z122" s="123">
        <v>3.6499999999999998E-2</v>
      </c>
      <c r="AA122" s="124">
        <v>52596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45747</v>
      </c>
      <c r="AO122" s="120"/>
      <c r="AP122" s="123"/>
      <c r="AQ122" s="122">
        <v>8847199.0999999996</v>
      </c>
      <c r="AR122" s="122">
        <v>95.74</v>
      </c>
      <c r="AS122" s="122">
        <v>1</v>
      </c>
      <c r="AT122" s="122">
        <v>8470.3084199999994</v>
      </c>
      <c r="AU122" s="122">
        <v>8470.3084199999994</v>
      </c>
      <c r="AV122" s="120"/>
      <c r="AW122" s="120"/>
      <c r="AX122" s="120"/>
      <c r="AY122" s="120"/>
      <c r="AZ122" s="123">
        <v>8.9800000000000004E-4</v>
      </c>
      <c r="BA122" s="123">
        <v>4.3999999999999999E-5</v>
      </c>
    </row>
    <row r="123" spans="1:53" ht="15" customHeight="1">
      <c r="A123" s="121">
        <v>316</v>
      </c>
      <c r="B123" s="121">
        <v>316</v>
      </c>
      <c r="C123" s="121"/>
      <c r="D123" s="120"/>
      <c r="E123" s="120"/>
      <c r="F123" s="121">
        <v>7400417</v>
      </c>
      <c r="G123" s="120" t="s">
        <v>1013</v>
      </c>
      <c r="H123" s="120" t="s">
        <v>812</v>
      </c>
      <c r="I123" s="120" t="s">
        <v>203</v>
      </c>
      <c r="J123" s="120"/>
      <c r="K123" s="120" t="s">
        <v>454</v>
      </c>
      <c r="L123" s="120" t="s">
        <v>338</v>
      </c>
      <c r="M123" s="120" t="s">
        <v>338</v>
      </c>
      <c r="N123" s="121"/>
      <c r="O123" s="124">
        <v>44895</v>
      </c>
      <c r="P123" s="120" t="s">
        <v>1308</v>
      </c>
      <c r="Q123" s="120" t="s">
        <v>414</v>
      </c>
      <c r="R123" s="120" t="s">
        <v>407</v>
      </c>
      <c r="S123" s="120" t="s">
        <v>1212</v>
      </c>
      <c r="T123" s="122">
        <v>8.0500000000000007</v>
      </c>
      <c r="U123" s="120" t="s">
        <v>2607</v>
      </c>
      <c r="V123" s="123">
        <v>2.7594E-2</v>
      </c>
      <c r="W123" s="120"/>
      <c r="X123" s="120"/>
      <c r="Y123" s="123"/>
      <c r="Z123" s="123">
        <v>3.6700000000000003E-2</v>
      </c>
      <c r="AA123" s="124">
        <v>52596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45747</v>
      </c>
      <c r="AO123" s="120"/>
      <c r="AP123" s="123"/>
      <c r="AQ123" s="122">
        <v>10726695.449999999</v>
      </c>
      <c r="AR123" s="122">
        <v>100.08</v>
      </c>
      <c r="AS123" s="122">
        <v>1</v>
      </c>
      <c r="AT123" s="122">
        <v>10735.276809999999</v>
      </c>
      <c r="AU123" s="122">
        <v>10735.276809999999</v>
      </c>
      <c r="AV123" s="120"/>
      <c r="AW123" s="120"/>
      <c r="AX123" s="120"/>
      <c r="AY123" s="120"/>
      <c r="AZ123" s="123">
        <v>1.139E-3</v>
      </c>
      <c r="BA123" s="123">
        <v>5.5999999999999999E-5</v>
      </c>
    </row>
    <row r="124" spans="1:53" ht="15" customHeight="1">
      <c r="A124" s="121">
        <v>316</v>
      </c>
      <c r="B124" s="121">
        <v>316</v>
      </c>
      <c r="C124" s="121"/>
      <c r="D124" s="120"/>
      <c r="E124" s="120"/>
      <c r="F124" s="121">
        <v>7400419</v>
      </c>
      <c r="G124" s="120" t="s">
        <v>1013</v>
      </c>
      <c r="H124" s="120" t="s">
        <v>812</v>
      </c>
      <c r="I124" s="120" t="s">
        <v>203</v>
      </c>
      <c r="J124" s="120"/>
      <c r="K124" s="120" t="s">
        <v>454</v>
      </c>
      <c r="L124" s="120" t="s">
        <v>338</v>
      </c>
      <c r="M124" s="120" t="s">
        <v>338</v>
      </c>
      <c r="N124" s="121"/>
      <c r="O124" s="124">
        <v>45148</v>
      </c>
      <c r="P124" s="120" t="s">
        <v>1308</v>
      </c>
      <c r="Q124" s="120" t="s">
        <v>414</v>
      </c>
      <c r="R124" s="120" t="s">
        <v>407</v>
      </c>
      <c r="S124" s="120" t="s">
        <v>1212</v>
      </c>
      <c r="T124" s="122">
        <v>8.1199999999999992</v>
      </c>
      <c r="U124" s="120" t="s">
        <v>2607</v>
      </c>
      <c r="V124" s="123">
        <v>3.2554E-2</v>
      </c>
      <c r="W124" s="120"/>
      <c r="X124" s="120"/>
      <c r="Y124" s="123"/>
      <c r="Z124" s="123">
        <v>3.6200000000000003E-2</v>
      </c>
      <c r="AA124" s="124">
        <v>52596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45747</v>
      </c>
      <c r="AO124" s="120"/>
      <c r="AP124" s="123"/>
      <c r="AQ124" s="122">
        <v>22280897.940000001</v>
      </c>
      <c r="AR124" s="122">
        <v>101.96</v>
      </c>
      <c r="AS124" s="122">
        <v>1</v>
      </c>
      <c r="AT124" s="122">
        <v>22717.60354</v>
      </c>
      <c r="AU124" s="122">
        <v>22717.60354</v>
      </c>
      <c r="AV124" s="120"/>
      <c r="AW124" s="120"/>
      <c r="AX124" s="120"/>
      <c r="AY124" s="120"/>
      <c r="AZ124" s="123">
        <v>2.4099999999999998E-3</v>
      </c>
      <c r="BA124" s="123">
        <v>1.18E-4</v>
      </c>
    </row>
    <row r="125" spans="1:53" ht="15" customHeight="1">
      <c r="A125" s="121">
        <v>316</v>
      </c>
      <c r="B125" s="121">
        <v>316</v>
      </c>
      <c r="C125" s="121"/>
      <c r="D125" s="120"/>
      <c r="E125" s="120"/>
      <c r="F125" s="121">
        <v>74006091</v>
      </c>
      <c r="G125" s="120" t="s">
        <v>1013</v>
      </c>
      <c r="H125" s="120" t="s">
        <v>818</v>
      </c>
      <c r="I125" s="120" t="s">
        <v>203</v>
      </c>
      <c r="J125" s="120"/>
      <c r="K125" s="120" t="s">
        <v>454</v>
      </c>
      <c r="L125" s="120" t="s">
        <v>338</v>
      </c>
      <c r="M125" s="120" t="s">
        <v>338</v>
      </c>
      <c r="N125" s="121"/>
      <c r="O125" s="124">
        <v>44703</v>
      </c>
      <c r="P125" s="120" t="s">
        <v>409</v>
      </c>
      <c r="Q125" s="120" t="s">
        <v>409</v>
      </c>
      <c r="R125" s="120" t="s">
        <v>409</v>
      </c>
      <c r="S125" s="120" t="s">
        <v>1212</v>
      </c>
      <c r="T125" s="122">
        <v>3.84</v>
      </c>
      <c r="U125" s="120" t="s">
        <v>2607</v>
      </c>
      <c r="V125" s="123">
        <v>3.6299999999999999E-2</v>
      </c>
      <c r="W125" s="120"/>
      <c r="X125" s="120"/>
      <c r="Y125" s="123"/>
      <c r="Z125" s="123">
        <v>4.99E-2</v>
      </c>
      <c r="AA125" s="124">
        <v>47260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45747</v>
      </c>
      <c r="AO125" s="120"/>
      <c r="AP125" s="123"/>
      <c r="AQ125" s="122">
        <v>92149566.560000002</v>
      </c>
      <c r="AR125" s="122">
        <v>105.73</v>
      </c>
      <c r="AS125" s="122">
        <v>1</v>
      </c>
      <c r="AT125" s="122">
        <v>97429.736720000001</v>
      </c>
      <c r="AU125" s="122">
        <v>97429.736720000001</v>
      </c>
      <c r="AV125" s="120"/>
      <c r="AW125" s="120"/>
      <c r="AX125" s="120"/>
      <c r="AY125" s="120"/>
      <c r="AZ125" s="123">
        <v>1.0338999999999999E-2</v>
      </c>
      <c r="BA125" s="123">
        <v>5.0900000000000001E-4</v>
      </c>
    </row>
    <row r="126" spans="1:53" ht="15" customHeight="1">
      <c r="A126" s="121">
        <v>316</v>
      </c>
      <c r="B126" s="121">
        <v>316</v>
      </c>
      <c r="C126" s="121"/>
      <c r="D126" s="120"/>
      <c r="E126" s="120"/>
      <c r="F126" s="121">
        <v>74006119</v>
      </c>
      <c r="G126" s="120" t="s">
        <v>1013</v>
      </c>
      <c r="H126" s="120" t="s">
        <v>812</v>
      </c>
      <c r="I126" s="120" t="s">
        <v>203</v>
      </c>
      <c r="J126" s="120"/>
      <c r="K126" s="120" t="s">
        <v>446</v>
      </c>
      <c r="L126" s="120" t="s">
        <v>338</v>
      </c>
      <c r="M126" s="120" t="s">
        <v>337</v>
      </c>
      <c r="N126" s="121"/>
      <c r="O126" s="124">
        <v>44606</v>
      </c>
      <c r="P126" s="120" t="s">
        <v>1308</v>
      </c>
      <c r="Q126" s="120" t="s">
        <v>414</v>
      </c>
      <c r="R126" s="120" t="s">
        <v>407</v>
      </c>
      <c r="S126" s="120" t="s">
        <v>1212</v>
      </c>
      <c r="T126" s="122">
        <v>1.78</v>
      </c>
      <c r="U126" s="120" t="s">
        <v>824</v>
      </c>
      <c r="V126" s="123">
        <v>6.6000000000000003E-2</v>
      </c>
      <c r="W126" s="120"/>
      <c r="X126" s="120"/>
      <c r="Y126" s="123"/>
      <c r="Z126" s="123">
        <v>6.4100000000000004E-2</v>
      </c>
      <c r="AA126" s="124">
        <v>46471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45747</v>
      </c>
      <c r="AO126" s="120"/>
      <c r="AP126" s="123"/>
      <c r="AQ126" s="122">
        <v>3994903</v>
      </c>
      <c r="AR126" s="122">
        <v>100.7</v>
      </c>
      <c r="AS126" s="122">
        <v>1</v>
      </c>
      <c r="AT126" s="122">
        <v>4022.8673199999998</v>
      </c>
      <c r="AU126" s="122">
        <v>4022.8673199999998</v>
      </c>
      <c r="AV126" s="120"/>
      <c r="AW126" s="120"/>
      <c r="AX126" s="120"/>
      <c r="AY126" s="120"/>
      <c r="AZ126" s="123">
        <v>4.26E-4</v>
      </c>
      <c r="BA126" s="123">
        <v>2.0999999999999999E-5</v>
      </c>
    </row>
    <row r="127" spans="1:53" ht="15" customHeight="1">
      <c r="A127" s="121">
        <v>316</v>
      </c>
      <c r="B127" s="121">
        <v>316</v>
      </c>
      <c r="C127" s="121"/>
      <c r="D127" s="120"/>
      <c r="E127" s="120"/>
      <c r="F127" s="121">
        <v>74006121</v>
      </c>
      <c r="G127" s="120" t="s">
        <v>1013</v>
      </c>
      <c r="H127" s="120" t="s">
        <v>812</v>
      </c>
      <c r="I127" s="120" t="s">
        <v>203</v>
      </c>
      <c r="J127" s="120"/>
      <c r="K127" s="120" t="s">
        <v>446</v>
      </c>
      <c r="L127" s="120" t="s">
        <v>338</v>
      </c>
      <c r="M127" s="120" t="s">
        <v>337</v>
      </c>
      <c r="N127" s="121"/>
      <c r="O127" s="124">
        <v>44580</v>
      </c>
      <c r="P127" s="120" t="s">
        <v>1308</v>
      </c>
      <c r="Q127" s="120" t="s">
        <v>414</v>
      </c>
      <c r="R127" s="120" t="s">
        <v>407</v>
      </c>
      <c r="S127" s="120" t="s">
        <v>1212</v>
      </c>
      <c r="T127" s="122">
        <v>1.78</v>
      </c>
      <c r="U127" s="120" t="s">
        <v>824</v>
      </c>
      <c r="V127" s="123">
        <v>6.6000000000000003E-2</v>
      </c>
      <c r="W127" s="120"/>
      <c r="X127" s="120"/>
      <c r="Y127" s="123"/>
      <c r="Z127" s="123">
        <v>6.4100000000000004E-2</v>
      </c>
      <c r="AA127" s="124">
        <v>46471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45747</v>
      </c>
      <c r="AO127" s="120"/>
      <c r="AP127" s="123"/>
      <c r="AQ127" s="122">
        <v>2622423</v>
      </c>
      <c r="AR127" s="122">
        <v>100.7</v>
      </c>
      <c r="AS127" s="122">
        <v>1</v>
      </c>
      <c r="AT127" s="122">
        <v>2640.7799599999998</v>
      </c>
      <c r="AU127" s="122">
        <v>2640.7799599999998</v>
      </c>
      <c r="AV127" s="120"/>
      <c r="AW127" s="120"/>
      <c r="AX127" s="120"/>
      <c r="AY127" s="120"/>
      <c r="AZ127" s="123">
        <v>2.7999999999999998E-4</v>
      </c>
      <c r="BA127" s="123">
        <v>1.2999999999999999E-5</v>
      </c>
    </row>
    <row r="128" spans="1:53" ht="15" customHeight="1">
      <c r="A128" s="121">
        <v>316</v>
      </c>
      <c r="B128" s="121">
        <v>316</v>
      </c>
      <c r="C128" s="121"/>
      <c r="D128" s="120"/>
      <c r="E128" s="120"/>
      <c r="F128" s="121">
        <v>74006127</v>
      </c>
      <c r="G128" s="120" t="s">
        <v>1013</v>
      </c>
      <c r="H128" s="120" t="s">
        <v>812</v>
      </c>
      <c r="I128" s="120" t="s">
        <v>203</v>
      </c>
      <c r="J128" s="120"/>
      <c r="K128" s="120" t="s">
        <v>454</v>
      </c>
      <c r="L128" s="120" t="s">
        <v>338</v>
      </c>
      <c r="M128" s="120" t="s">
        <v>337</v>
      </c>
      <c r="N128" s="121"/>
      <c r="O128" s="124">
        <v>44074</v>
      </c>
      <c r="P128" s="120" t="s">
        <v>1308</v>
      </c>
      <c r="Q128" s="120" t="s">
        <v>414</v>
      </c>
      <c r="R128" s="120" t="s">
        <v>407</v>
      </c>
      <c r="S128" s="120" t="s">
        <v>1212</v>
      </c>
      <c r="T128" s="122">
        <v>8.26</v>
      </c>
      <c r="U128" s="120" t="s">
        <v>2607</v>
      </c>
      <c r="V128" s="123">
        <v>2.0500000000000001E-2</v>
      </c>
      <c r="W128" s="120"/>
      <c r="X128" s="120"/>
      <c r="Y128" s="123"/>
      <c r="Z128" s="123">
        <v>3.78E-2</v>
      </c>
      <c r="AA128" s="124">
        <v>52135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45747</v>
      </c>
      <c r="AO128" s="120"/>
      <c r="AP128" s="123"/>
      <c r="AQ128" s="122">
        <v>62040131.409999996</v>
      </c>
      <c r="AR128" s="122">
        <v>100.35</v>
      </c>
      <c r="AS128" s="122">
        <v>1</v>
      </c>
      <c r="AT128" s="122">
        <v>62257.271869999997</v>
      </c>
      <c r="AU128" s="122">
        <v>62257.271869999997</v>
      </c>
      <c r="AV128" s="120"/>
      <c r="AW128" s="120"/>
      <c r="AX128" s="120"/>
      <c r="AY128" s="120"/>
      <c r="AZ128" s="123">
        <v>6.6059999999999999E-3</v>
      </c>
      <c r="BA128" s="123">
        <v>3.2499999999999999E-4</v>
      </c>
    </row>
    <row r="129" spans="1:53" ht="15" customHeight="1">
      <c r="A129" s="121">
        <v>316</v>
      </c>
      <c r="B129" s="121">
        <v>316</v>
      </c>
      <c r="C129" s="121"/>
      <c r="D129" s="120"/>
      <c r="E129" s="120"/>
      <c r="F129" s="121">
        <v>7400418</v>
      </c>
      <c r="G129" s="120" t="s">
        <v>1013</v>
      </c>
      <c r="H129" s="120" t="s">
        <v>812</v>
      </c>
      <c r="I129" s="120" t="s">
        <v>203</v>
      </c>
      <c r="J129" s="120"/>
      <c r="K129" s="120" t="s">
        <v>454</v>
      </c>
      <c r="L129" s="120" t="s">
        <v>338</v>
      </c>
      <c r="M129" s="120" t="s">
        <v>338</v>
      </c>
      <c r="N129" s="121"/>
      <c r="O129" s="124">
        <v>44895</v>
      </c>
      <c r="P129" s="120" t="s">
        <v>1308</v>
      </c>
      <c r="Q129" s="120" t="s">
        <v>414</v>
      </c>
      <c r="R129" s="120" t="s">
        <v>407</v>
      </c>
      <c r="S129" s="120" t="s">
        <v>1212</v>
      </c>
      <c r="T129" s="122">
        <v>8.06</v>
      </c>
      <c r="U129" s="120" t="s">
        <v>2607</v>
      </c>
      <c r="V129" s="123">
        <v>2.7594E-2</v>
      </c>
      <c r="W129" s="120"/>
      <c r="X129" s="120"/>
      <c r="Y129" s="123"/>
      <c r="Z129" s="123">
        <v>3.6600000000000001E-2</v>
      </c>
      <c r="AA129" s="124">
        <v>52596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45747</v>
      </c>
      <c r="AO129" s="120"/>
      <c r="AP129" s="123"/>
      <c r="AQ129" s="122">
        <v>21740733.120000001</v>
      </c>
      <c r="AR129" s="122">
        <v>100.13</v>
      </c>
      <c r="AS129" s="122">
        <v>1</v>
      </c>
      <c r="AT129" s="122">
        <v>21768.996070000001</v>
      </c>
      <c r="AU129" s="122">
        <v>21768.996070000001</v>
      </c>
      <c r="AV129" s="120"/>
      <c r="AW129" s="120"/>
      <c r="AX129" s="120"/>
      <c r="AY129" s="120"/>
      <c r="AZ129" s="123">
        <v>2.31E-3</v>
      </c>
      <c r="BA129" s="123">
        <v>1.13E-4</v>
      </c>
    </row>
    <row r="130" spans="1:53" ht="15" customHeight="1">
      <c r="A130" s="121">
        <v>316</v>
      </c>
      <c r="B130" s="121">
        <v>316</v>
      </c>
      <c r="C130" s="121"/>
      <c r="D130" s="120"/>
      <c r="E130" s="120"/>
      <c r="F130" s="121">
        <v>7005013</v>
      </c>
      <c r="G130" s="120" t="s">
        <v>1013</v>
      </c>
      <c r="H130" s="120" t="s">
        <v>812</v>
      </c>
      <c r="I130" s="120" t="s">
        <v>203</v>
      </c>
      <c r="J130" s="120"/>
      <c r="K130" s="120" t="s">
        <v>446</v>
      </c>
      <c r="L130" s="120" t="s">
        <v>338</v>
      </c>
      <c r="M130" s="120" t="s">
        <v>337</v>
      </c>
      <c r="N130" s="121"/>
      <c r="O130" s="124">
        <v>45196</v>
      </c>
      <c r="P130" s="120" t="s">
        <v>1308</v>
      </c>
      <c r="Q130" s="120" t="s">
        <v>414</v>
      </c>
      <c r="R130" s="120" t="s">
        <v>407</v>
      </c>
      <c r="S130" s="120" t="s">
        <v>1215</v>
      </c>
      <c r="T130" s="122">
        <v>2.34</v>
      </c>
      <c r="U130" s="120" t="s">
        <v>2607</v>
      </c>
      <c r="V130" s="123">
        <v>6.0732000000000001E-2</v>
      </c>
      <c r="W130" s="120"/>
      <c r="X130" s="120"/>
      <c r="Y130" s="123"/>
      <c r="Z130" s="123">
        <v>5.8299999999999998E-2</v>
      </c>
      <c r="AA130" s="124">
        <v>46655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45747</v>
      </c>
      <c r="AO130" s="120"/>
      <c r="AP130" s="123"/>
      <c r="AQ130" s="122">
        <v>591943.66</v>
      </c>
      <c r="AR130" s="122">
        <v>100.02</v>
      </c>
      <c r="AS130" s="122">
        <v>4.0218999999999996</v>
      </c>
      <c r="AT130" s="122">
        <v>2381.2143500000002</v>
      </c>
      <c r="AU130" s="122">
        <v>592.06205</v>
      </c>
      <c r="AV130" s="120"/>
      <c r="AW130" s="120"/>
      <c r="AX130" s="120"/>
      <c r="AY130" s="120"/>
      <c r="AZ130" s="123">
        <v>2.52E-4</v>
      </c>
      <c r="BA130" s="123">
        <v>1.2E-5</v>
      </c>
    </row>
    <row r="131" spans="1:53" ht="15" customHeight="1">
      <c r="A131" s="121">
        <v>316</v>
      </c>
      <c r="B131" s="121">
        <v>316</v>
      </c>
      <c r="C131" s="121"/>
      <c r="D131" s="120"/>
      <c r="E131" s="120"/>
      <c r="F131" s="121">
        <v>75002446</v>
      </c>
      <c r="G131" s="120" t="s">
        <v>1013</v>
      </c>
      <c r="H131" s="120" t="s">
        <v>785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44195</v>
      </c>
      <c r="P131" s="120" t="s">
        <v>2611</v>
      </c>
      <c r="Q131" s="120" t="s">
        <v>311</v>
      </c>
      <c r="R131" s="120" t="s">
        <v>407</v>
      </c>
      <c r="S131" s="120" t="s">
        <v>1212</v>
      </c>
      <c r="T131" s="122">
        <v>9.6999999999999993</v>
      </c>
      <c r="U131" s="120" t="s">
        <v>2607</v>
      </c>
      <c r="V131" s="123">
        <v>1.286E-2</v>
      </c>
      <c r="W131" s="120"/>
      <c r="X131" s="120"/>
      <c r="Y131" s="123"/>
      <c r="Z131" s="123">
        <v>3.2399999999999998E-2</v>
      </c>
      <c r="AA131" s="124">
        <v>49562</v>
      </c>
      <c r="AB131" s="120" t="s">
        <v>411</v>
      </c>
      <c r="AC131" s="120"/>
      <c r="AD131" s="122"/>
      <c r="AE131" s="123"/>
      <c r="AF131" s="124">
        <v>44896</v>
      </c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45747</v>
      </c>
      <c r="AO131" s="120"/>
      <c r="AP131" s="123"/>
      <c r="AQ131" s="122">
        <v>1124608.49</v>
      </c>
      <c r="AR131" s="122">
        <v>96.05</v>
      </c>
      <c r="AS131" s="122">
        <v>1</v>
      </c>
      <c r="AT131" s="122">
        <v>1080.1864499999999</v>
      </c>
      <c r="AU131" s="122">
        <v>1080.1864499999999</v>
      </c>
      <c r="AV131" s="120"/>
      <c r="AW131" s="120"/>
      <c r="AX131" s="120"/>
      <c r="AY131" s="120"/>
      <c r="AZ131" s="123">
        <v>1.1400000000000001E-4</v>
      </c>
      <c r="BA131" s="123">
        <v>5.0000000000000004E-6</v>
      </c>
    </row>
    <row r="132" spans="1:53" ht="15" customHeight="1">
      <c r="A132" s="121">
        <v>316</v>
      </c>
      <c r="B132" s="121">
        <v>316</v>
      </c>
      <c r="C132" s="121"/>
      <c r="D132" s="120"/>
      <c r="E132" s="120"/>
      <c r="F132" s="121">
        <v>75004442</v>
      </c>
      <c r="G132" s="120" t="s">
        <v>1013</v>
      </c>
      <c r="H132" s="120" t="s">
        <v>785</v>
      </c>
      <c r="I132" s="120" t="s">
        <v>203</v>
      </c>
      <c r="J132" s="120"/>
      <c r="K132" s="120" t="s">
        <v>463</v>
      </c>
      <c r="L132" s="120" t="s">
        <v>338</v>
      </c>
      <c r="M132" s="120" t="s">
        <v>337</v>
      </c>
      <c r="N132" s="121"/>
      <c r="O132" s="124">
        <v>44195</v>
      </c>
      <c r="P132" s="120" t="s">
        <v>2611</v>
      </c>
      <c r="Q132" s="120" t="s">
        <v>311</v>
      </c>
      <c r="R132" s="120" t="s">
        <v>407</v>
      </c>
      <c r="S132" s="120" t="s">
        <v>1212</v>
      </c>
      <c r="T132" s="122">
        <v>6.33</v>
      </c>
      <c r="U132" s="120" t="s">
        <v>824</v>
      </c>
      <c r="V132" s="123">
        <v>6.25E-2</v>
      </c>
      <c r="W132" s="120"/>
      <c r="X132" s="120"/>
      <c r="Y132" s="123"/>
      <c r="Z132" s="123">
        <v>6.3299999999999995E-2</v>
      </c>
      <c r="AA132" s="124">
        <v>49562</v>
      </c>
      <c r="AB132" s="120" t="s">
        <v>411</v>
      </c>
      <c r="AC132" s="120"/>
      <c r="AD132" s="122"/>
      <c r="AE132" s="123"/>
      <c r="AF132" s="124">
        <v>44896</v>
      </c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45747</v>
      </c>
      <c r="AO132" s="120"/>
      <c r="AP132" s="123"/>
      <c r="AQ132" s="122">
        <v>3976478.65</v>
      </c>
      <c r="AR132" s="122">
        <v>100.77</v>
      </c>
      <c r="AS132" s="122">
        <v>1</v>
      </c>
      <c r="AT132" s="122">
        <v>4007.0975400000002</v>
      </c>
      <c r="AU132" s="122">
        <v>4007.0975400000002</v>
      </c>
      <c r="AV132" s="120"/>
      <c r="AW132" s="120"/>
      <c r="AX132" s="120"/>
      <c r="AY132" s="120"/>
      <c r="AZ132" s="123">
        <v>4.2499999999999998E-4</v>
      </c>
      <c r="BA132" s="123">
        <v>2.0000000000000002E-5</v>
      </c>
    </row>
    <row r="133" spans="1:53" ht="15" customHeight="1">
      <c r="A133" s="121">
        <v>316</v>
      </c>
      <c r="B133" s="121">
        <v>316</v>
      </c>
      <c r="C133" s="121"/>
      <c r="D133" s="120"/>
      <c r="E133" s="120"/>
      <c r="F133" s="121">
        <v>78910004</v>
      </c>
      <c r="G133" s="120" t="s">
        <v>1013</v>
      </c>
      <c r="H133" s="120" t="s">
        <v>2610</v>
      </c>
      <c r="I133" s="120" t="s">
        <v>203</v>
      </c>
      <c r="J133" s="120"/>
      <c r="K133" s="120" t="s">
        <v>463</v>
      </c>
      <c r="L133" s="120" t="s">
        <v>338</v>
      </c>
      <c r="M133" s="120" t="s">
        <v>338</v>
      </c>
      <c r="N133" s="121"/>
      <c r="O133" s="124">
        <v>45741</v>
      </c>
      <c r="P133" s="120" t="s">
        <v>2608</v>
      </c>
      <c r="Q133" s="120" t="s">
        <v>414</v>
      </c>
      <c r="R133" s="120" t="s">
        <v>407</v>
      </c>
      <c r="S133" s="120" t="s">
        <v>1212</v>
      </c>
      <c r="T133" s="122">
        <v>10.93</v>
      </c>
      <c r="U133" s="120" t="s">
        <v>2607</v>
      </c>
      <c r="V133" s="123">
        <v>5.2549999999999999E-2</v>
      </c>
      <c r="W133" s="120"/>
      <c r="X133" s="120"/>
      <c r="Y133" s="123"/>
      <c r="Z133" s="123">
        <v>5.3800000000000001E-2</v>
      </c>
      <c r="AA133" s="124">
        <v>55212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338</v>
      </c>
      <c r="AK133" s="120" t="s">
        <v>887</v>
      </c>
      <c r="AL133" s="120"/>
      <c r="AM133" s="120" t="s">
        <v>890</v>
      </c>
      <c r="AN133" s="124">
        <v>45747</v>
      </c>
      <c r="AO133" s="120"/>
      <c r="AP133" s="123"/>
      <c r="AQ133" s="122">
        <v>22100743</v>
      </c>
      <c r="AR133" s="122">
        <v>99.87</v>
      </c>
      <c r="AS133" s="122">
        <v>1</v>
      </c>
      <c r="AT133" s="122">
        <v>22072.012030000002</v>
      </c>
      <c r="AU133" s="122">
        <v>22072.012030000002</v>
      </c>
      <c r="AV133" s="120"/>
      <c r="AW133" s="120"/>
      <c r="AX133" s="120"/>
      <c r="AY133" s="120"/>
      <c r="AZ133" s="123">
        <v>2.3419999999999999E-3</v>
      </c>
      <c r="BA133" s="123">
        <v>1.15E-4</v>
      </c>
    </row>
    <row r="134" spans="1:53" ht="15" customHeight="1">
      <c r="A134" s="121">
        <v>316</v>
      </c>
      <c r="B134" s="121">
        <v>316</v>
      </c>
      <c r="C134" s="121"/>
      <c r="D134" s="120"/>
      <c r="E134" s="120"/>
      <c r="F134" s="121">
        <v>79004001</v>
      </c>
      <c r="G134" s="120" t="s">
        <v>1013</v>
      </c>
      <c r="H134" s="120" t="s">
        <v>2615</v>
      </c>
      <c r="I134" s="120" t="s">
        <v>203</v>
      </c>
      <c r="J134" s="120"/>
      <c r="K134" s="120" t="s">
        <v>463</v>
      </c>
      <c r="L134" s="120" t="s">
        <v>338</v>
      </c>
      <c r="M134" s="120" t="s">
        <v>337</v>
      </c>
      <c r="N134" s="121"/>
      <c r="O134" s="124">
        <v>44441</v>
      </c>
      <c r="P134" s="120" t="s">
        <v>2612</v>
      </c>
      <c r="Q134" s="120" t="s">
        <v>311</v>
      </c>
      <c r="R134" s="120" t="s">
        <v>407</v>
      </c>
      <c r="S134" s="120" t="s">
        <v>1212</v>
      </c>
      <c r="T134" s="122">
        <v>3.17</v>
      </c>
      <c r="U134" s="120" t="s">
        <v>2607</v>
      </c>
      <c r="V134" s="123">
        <v>3.4959999999999998E-2</v>
      </c>
      <c r="W134" s="120"/>
      <c r="X134" s="120"/>
      <c r="Y134" s="123"/>
      <c r="Z134" s="123">
        <v>6.0600000000000001E-2</v>
      </c>
      <c r="AA134" s="124">
        <v>48121</v>
      </c>
      <c r="AB134" s="120" t="s">
        <v>411</v>
      </c>
      <c r="AC134" s="120"/>
      <c r="AD134" s="122"/>
      <c r="AE134" s="123"/>
      <c r="AF134" s="124">
        <v>45170</v>
      </c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45747</v>
      </c>
      <c r="AO134" s="120"/>
      <c r="AP134" s="123"/>
      <c r="AQ134" s="122">
        <v>25055494.079999998</v>
      </c>
      <c r="AR134" s="122">
        <v>92.55</v>
      </c>
      <c r="AS134" s="122">
        <v>1</v>
      </c>
      <c r="AT134" s="122">
        <v>23188.859769999999</v>
      </c>
      <c r="AU134" s="122">
        <v>23188.859769999999</v>
      </c>
      <c r="AV134" s="120"/>
      <c r="AW134" s="120"/>
      <c r="AX134" s="120"/>
      <c r="AY134" s="120"/>
      <c r="AZ134" s="123">
        <v>2.4599999999999999E-3</v>
      </c>
      <c r="BA134" s="123">
        <v>1.21E-4</v>
      </c>
    </row>
    <row r="135" spans="1:53" ht="15" customHeight="1">
      <c r="A135" s="121">
        <v>316</v>
      </c>
      <c r="B135" s="121">
        <v>316</v>
      </c>
      <c r="C135" s="121"/>
      <c r="D135" s="120"/>
      <c r="E135" s="120"/>
      <c r="F135" s="121">
        <v>79004002</v>
      </c>
      <c r="G135" s="120" t="s">
        <v>1013</v>
      </c>
      <c r="H135" s="120" t="s">
        <v>2615</v>
      </c>
      <c r="I135" s="120" t="s">
        <v>203</v>
      </c>
      <c r="J135" s="120"/>
      <c r="K135" s="120" t="s">
        <v>463</v>
      </c>
      <c r="L135" s="120" t="s">
        <v>338</v>
      </c>
      <c r="M135" s="120" t="s">
        <v>337</v>
      </c>
      <c r="N135" s="121"/>
      <c r="O135" s="124">
        <v>44441</v>
      </c>
      <c r="P135" s="120" t="s">
        <v>2612</v>
      </c>
      <c r="Q135" s="120" t="s">
        <v>311</v>
      </c>
      <c r="R135" s="120" t="s">
        <v>407</v>
      </c>
      <c r="S135" s="120" t="s">
        <v>1212</v>
      </c>
      <c r="T135" s="122">
        <v>5.79</v>
      </c>
      <c r="U135" s="120" t="s">
        <v>2607</v>
      </c>
      <c r="V135" s="123">
        <v>3.4959999999999998E-2</v>
      </c>
      <c r="W135" s="120"/>
      <c r="X135" s="120"/>
      <c r="Y135" s="123"/>
      <c r="Z135" s="123">
        <v>5.8900000000000001E-2</v>
      </c>
      <c r="AA135" s="124">
        <v>48121</v>
      </c>
      <c r="AB135" s="120" t="s">
        <v>411</v>
      </c>
      <c r="AC135" s="120"/>
      <c r="AD135" s="122"/>
      <c r="AE135" s="123"/>
      <c r="AF135" s="124">
        <v>45170</v>
      </c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45747</v>
      </c>
      <c r="AO135" s="120"/>
      <c r="AP135" s="123"/>
      <c r="AQ135" s="122">
        <v>46354000</v>
      </c>
      <c r="AR135" s="122">
        <v>87.77</v>
      </c>
      <c r="AS135" s="122">
        <v>1</v>
      </c>
      <c r="AT135" s="122">
        <v>40684.9058</v>
      </c>
      <c r="AU135" s="122">
        <v>40684.9058</v>
      </c>
      <c r="AV135" s="120"/>
      <c r="AW135" s="120"/>
      <c r="AX135" s="120"/>
      <c r="AY135" s="120"/>
      <c r="AZ135" s="123">
        <v>4.3169999999999997E-3</v>
      </c>
      <c r="BA135" s="123">
        <v>2.12E-4</v>
      </c>
    </row>
    <row r="136" spans="1:53" ht="15" customHeight="1">
      <c r="A136" s="121">
        <v>316</v>
      </c>
      <c r="B136" s="121">
        <v>316</v>
      </c>
      <c r="C136" s="121"/>
      <c r="D136" s="120"/>
      <c r="E136" s="120"/>
      <c r="F136" s="121">
        <v>79100304</v>
      </c>
      <c r="G136" s="120" t="s">
        <v>1013</v>
      </c>
      <c r="H136" s="120" t="s">
        <v>818</v>
      </c>
      <c r="I136" s="120" t="s">
        <v>203</v>
      </c>
      <c r="J136" s="120"/>
      <c r="K136" s="120" t="s">
        <v>477</v>
      </c>
      <c r="L136" s="120" t="s">
        <v>338</v>
      </c>
      <c r="M136" s="120" t="s">
        <v>338</v>
      </c>
      <c r="N136" s="121"/>
      <c r="O136" s="124">
        <v>45657</v>
      </c>
      <c r="P136" s="120" t="s">
        <v>1328</v>
      </c>
      <c r="Q136" s="120" t="s">
        <v>414</v>
      </c>
      <c r="R136" s="120" t="s">
        <v>407</v>
      </c>
      <c r="S136" s="120" t="s">
        <v>1212</v>
      </c>
      <c r="T136" s="122">
        <v>2.56</v>
      </c>
      <c r="U136" s="120" t="s">
        <v>824</v>
      </c>
      <c r="V136" s="123">
        <v>0.06</v>
      </c>
      <c r="W136" s="120"/>
      <c r="X136" s="120"/>
      <c r="Y136" s="123"/>
      <c r="Z136" s="123">
        <v>5.6300000000000003E-2</v>
      </c>
      <c r="AA136" s="124">
        <v>46752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338</v>
      </c>
      <c r="AK136" s="120" t="s">
        <v>887</v>
      </c>
      <c r="AL136" s="120"/>
      <c r="AM136" s="120" t="s">
        <v>890</v>
      </c>
      <c r="AN136" s="124">
        <v>45747</v>
      </c>
      <c r="AO136" s="120"/>
      <c r="AP136" s="123"/>
      <c r="AQ136" s="122">
        <v>153230000</v>
      </c>
      <c r="AR136" s="122">
        <v>101.23</v>
      </c>
      <c r="AS136" s="122">
        <v>1</v>
      </c>
      <c r="AT136" s="122">
        <v>155114.72899999999</v>
      </c>
      <c r="AU136" s="122">
        <v>155114.72899999999</v>
      </c>
      <c r="AV136" s="120"/>
      <c r="AW136" s="120"/>
      <c r="AX136" s="120"/>
      <c r="AY136" s="120"/>
      <c r="AZ136" s="123">
        <v>1.6459999999999999E-2</v>
      </c>
      <c r="BA136" s="123">
        <v>8.0999999999999996E-4</v>
      </c>
    </row>
    <row r="137" spans="1:53" ht="15" customHeight="1">
      <c r="A137" s="121">
        <v>316</v>
      </c>
      <c r="B137" s="121">
        <v>316</v>
      </c>
      <c r="C137" s="121"/>
      <c r="D137" s="120"/>
      <c r="E137" s="120"/>
      <c r="F137" s="121">
        <v>79200101</v>
      </c>
      <c r="G137" s="120" t="s">
        <v>1013</v>
      </c>
      <c r="H137" s="120" t="s">
        <v>2610</v>
      </c>
      <c r="I137" s="120" t="s">
        <v>203</v>
      </c>
      <c r="J137" s="120"/>
      <c r="K137" s="120" t="s">
        <v>463</v>
      </c>
      <c r="L137" s="120" t="s">
        <v>338</v>
      </c>
      <c r="M137" s="120" t="s">
        <v>338</v>
      </c>
      <c r="N137" s="121"/>
      <c r="O137" s="124">
        <v>44581</v>
      </c>
      <c r="P137" s="120" t="s">
        <v>409</v>
      </c>
      <c r="Q137" s="120" t="s">
        <v>409</v>
      </c>
      <c r="R137" s="120" t="s">
        <v>409</v>
      </c>
      <c r="S137" s="120" t="s">
        <v>1212</v>
      </c>
      <c r="T137" s="122">
        <v>8.2799999999999994</v>
      </c>
      <c r="U137" s="120" t="s">
        <v>2607</v>
      </c>
      <c r="V137" s="123">
        <v>2.5000000000000001E-2</v>
      </c>
      <c r="W137" s="120"/>
      <c r="X137" s="120"/>
      <c r="Y137" s="123"/>
      <c r="Z137" s="123">
        <v>4.48E-2</v>
      </c>
      <c r="AA137" s="124">
        <v>51956</v>
      </c>
      <c r="AB137" s="120" t="s">
        <v>411</v>
      </c>
      <c r="AC137" s="120"/>
      <c r="AD137" s="122"/>
      <c r="AE137" s="123"/>
      <c r="AF137" s="124">
        <v>45200</v>
      </c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45747</v>
      </c>
      <c r="AO137" s="120"/>
      <c r="AP137" s="123"/>
      <c r="AQ137" s="122">
        <v>75478938.290000007</v>
      </c>
      <c r="AR137" s="122">
        <v>95.66</v>
      </c>
      <c r="AS137" s="122">
        <v>1</v>
      </c>
      <c r="AT137" s="122">
        <v>72203.152369999996</v>
      </c>
      <c r="AU137" s="122">
        <v>72203.152369999996</v>
      </c>
      <c r="AV137" s="120"/>
      <c r="AW137" s="120"/>
      <c r="AX137" s="120"/>
      <c r="AY137" s="120"/>
      <c r="AZ137" s="123">
        <v>7.6620000000000004E-3</v>
      </c>
      <c r="BA137" s="123">
        <v>3.77E-4</v>
      </c>
    </row>
    <row r="138" spans="1:53" ht="15" customHeight="1">
      <c r="A138" s="121">
        <v>316</v>
      </c>
      <c r="B138" s="121">
        <v>316</v>
      </c>
      <c r="C138" s="121"/>
      <c r="D138" s="120"/>
      <c r="E138" s="120"/>
      <c r="F138" s="121">
        <v>80309</v>
      </c>
      <c r="G138" s="120" t="s">
        <v>1013</v>
      </c>
      <c r="H138" s="120" t="s">
        <v>812</v>
      </c>
      <c r="I138" s="120" t="s">
        <v>203</v>
      </c>
      <c r="J138" s="120"/>
      <c r="K138" s="120" t="s">
        <v>439</v>
      </c>
      <c r="L138" s="120" t="s">
        <v>338</v>
      </c>
      <c r="M138" s="120" t="s">
        <v>337</v>
      </c>
      <c r="N138" s="121"/>
      <c r="O138" s="124">
        <v>43341</v>
      </c>
      <c r="P138" s="120" t="s">
        <v>409</v>
      </c>
      <c r="Q138" s="120" t="s">
        <v>409</v>
      </c>
      <c r="R138" s="120" t="s">
        <v>409</v>
      </c>
      <c r="S138" s="120" t="s">
        <v>1212</v>
      </c>
      <c r="T138" s="122">
        <v>5.64</v>
      </c>
      <c r="U138" s="120" t="s">
        <v>2607</v>
      </c>
      <c r="V138" s="123">
        <v>4.4999999999999998E-2</v>
      </c>
      <c r="W138" s="120"/>
      <c r="X138" s="120"/>
      <c r="Y138" s="123"/>
      <c r="Z138" s="123">
        <v>5.3400000000000003E-2</v>
      </c>
      <c r="AA138" s="124">
        <v>50399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45747</v>
      </c>
      <c r="AO138" s="120"/>
      <c r="AP138" s="123"/>
      <c r="AQ138" s="122">
        <v>3247221.07</v>
      </c>
      <c r="AR138" s="122">
        <v>110.82</v>
      </c>
      <c r="AS138" s="122">
        <v>1</v>
      </c>
      <c r="AT138" s="122">
        <v>3598.5703899999999</v>
      </c>
      <c r="AU138" s="122">
        <v>3598.5703899999999</v>
      </c>
      <c r="AV138" s="120"/>
      <c r="AW138" s="120"/>
      <c r="AX138" s="120"/>
      <c r="AY138" s="120"/>
      <c r="AZ138" s="123">
        <v>3.8099999999999999E-4</v>
      </c>
      <c r="BA138" s="123">
        <v>1.8E-5</v>
      </c>
    </row>
    <row r="139" spans="1:53" ht="15" customHeight="1">
      <c r="A139" s="121">
        <v>316</v>
      </c>
      <c r="B139" s="121">
        <v>316</v>
      </c>
      <c r="C139" s="121"/>
      <c r="D139" s="120"/>
      <c r="E139" s="120"/>
      <c r="F139" s="121">
        <v>80507</v>
      </c>
      <c r="G139" s="120" t="s">
        <v>1013</v>
      </c>
      <c r="H139" s="120" t="s">
        <v>812</v>
      </c>
      <c r="I139" s="120" t="s">
        <v>203</v>
      </c>
      <c r="J139" s="120"/>
      <c r="K139" s="120" t="s">
        <v>439</v>
      </c>
      <c r="L139" s="120" t="s">
        <v>338</v>
      </c>
      <c r="M139" s="120" t="s">
        <v>337</v>
      </c>
      <c r="N139" s="121"/>
      <c r="O139" s="124">
        <v>42151</v>
      </c>
      <c r="P139" s="120" t="s">
        <v>409</v>
      </c>
      <c r="Q139" s="120" t="s">
        <v>409</v>
      </c>
      <c r="R139" s="120" t="s">
        <v>409</v>
      </c>
      <c r="S139" s="120" t="s">
        <v>1212</v>
      </c>
      <c r="T139" s="122">
        <v>5.6</v>
      </c>
      <c r="U139" s="120" t="s">
        <v>2607</v>
      </c>
      <c r="V139" s="123">
        <v>4.4999999999999998E-2</v>
      </c>
      <c r="W139" s="120"/>
      <c r="X139" s="120"/>
      <c r="Y139" s="123"/>
      <c r="Z139" s="123">
        <v>5.6000000000000001E-2</v>
      </c>
      <c r="AA139" s="124">
        <v>50399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45747</v>
      </c>
      <c r="AO139" s="120"/>
      <c r="AP139" s="123"/>
      <c r="AQ139" s="122">
        <v>12554222.01</v>
      </c>
      <c r="AR139" s="122">
        <v>110.16</v>
      </c>
      <c r="AS139" s="122">
        <v>1</v>
      </c>
      <c r="AT139" s="122">
        <v>13829.730970000001</v>
      </c>
      <c r="AU139" s="122">
        <v>13829.730970000001</v>
      </c>
      <c r="AV139" s="120"/>
      <c r="AW139" s="120"/>
      <c r="AX139" s="120"/>
      <c r="AY139" s="120"/>
      <c r="AZ139" s="123">
        <v>1.467E-3</v>
      </c>
      <c r="BA139" s="123">
        <v>7.2000000000000002E-5</v>
      </c>
    </row>
    <row r="140" spans="1:53" ht="15" customHeight="1">
      <c r="A140" s="121">
        <v>316</v>
      </c>
      <c r="B140" s="121">
        <v>316</v>
      </c>
      <c r="C140" s="121"/>
      <c r="D140" s="120"/>
      <c r="E140" s="120"/>
      <c r="F140" s="121">
        <v>80556</v>
      </c>
      <c r="G140" s="120" t="s">
        <v>1013</v>
      </c>
      <c r="H140" s="120" t="s">
        <v>812</v>
      </c>
      <c r="I140" s="120" t="s">
        <v>203</v>
      </c>
      <c r="J140" s="120"/>
      <c r="K140" s="120" t="s">
        <v>439</v>
      </c>
      <c r="L140" s="120" t="s">
        <v>338</v>
      </c>
      <c r="M140" s="120" t="s">
        <v>337</v>
      </c>
      <c r="N140" s="121"/>
      <c r="O140" s="124">
        <v>42166</v>
      </c>
      <c r="P140" s="120" t="s">
        <v>409</v>
      </c>
      <c r="Q140" s="120" t="s">
        <v>409</v>
      </c>
      <c r="R140" s="120" t="s">
        <v>409</v>
      </c>
      <c r="S140" s="120" t="s">
        <v>1212</v>
      </c>
      <c r="T140" s="122">
        <v>5.6</v>
      </c>
      <c r="U140" s="120" t="s">
        <v>2607</v>
      </c>
      <c r="V140" s="123">
        <v>4.4999999999999998E-2</v>
      </c>
      <c r="W140" s="120"/>
      <c r="X140" s="120"/>
      <c r="Y140" s="123"/>
      <c r="Z140" s="123">
        <v>5.6000000000000001E-2</v>
      </c>
      <c r="AA140" s="124">
        <v>50399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45747</v>
      </c>
      <c r="AO140" s="120"/>
      <c r="AP140" s="123"/>
      <c r="AQ140" s="122">
        <v>11812141.17</v>
      </c>
      <c r="AR140" s="122">
        <v>110.16</v>
      </c>
      <c r="AS140" s="122">
        <v>1</v>
      </c>
      <c r="AT140" s="122">
        <v>13012.254709999999</v>
      </c>
      <c r="AU140" s="122">
        <v>13012.254709999999</v>
      </c>
      <c r="AV140" s="120"/>
      <c r="AW140" s="120"/>
      <c r="AX140" s="120"/>
      <c r="AY140" s="120"/>
      <c r="AZ140" s="123">
        <v>1.3799999999999999E-3</v>
      </c>
      <c r="BA140" s="123">
        <v>6.7999999999999999E-5</v>
      </c>
    </row>
    <row r="141" spans="1:53" ht="15" customHeight="1">
      <c r="A141" s="121">
        <v>316</v>
      </c>
      <c r="B141" s="121">
        <v>316</v>
      </c>
      <c r="C141" s="121"/>
      <c r="D141" s="120"/>
      <c r="E141" s="120"/>
      <c r="F141" s="121">
        <v>80572</v>
      </c>
      <c r="G141" s="120" t="s">
        <v>1013</v>
      </c>
      <c r="H141" s="120" t="s">
        <v>812</v>
      </c>
      <c r="I141" s="120" t="s">
        <v>203</v>
      </c>
      <c r="J141" s="120"/>
      <c r="K141" s="120" t="s">
        <v>439</v>
      </c>
      <c r="L141" s="120" t="s">
        <v>338</v>
      </c>
      <c r="M141" s="120" t="s">
        <v>337</v>
      </c>
      <c r="N141" s="121"/>
      <c r="O141" s="124">
        <v>42257</v>
      </c>
      <c r="P141" s="120" t="s">
        <v>409</v>
      </c>
      <c r="Q141" s="120" t="s">
        <v>409</v>
      </c>
      <c r="R141" s="120" t="s">
        <v>409</v>
      </c>
      <c r="S141" s="120" t="s">
        <v>1212</v>
      </c>
      <c r="T141" s="122">
        <v>5.6</v>
      </c>
      <c r="U141" s="120" t="s">
        <v>2607</v>
      </c>
      <c r="V141" s="123">
        <v>4.4999999999999998E-2</v>
      </c>
      <c r="W141" s="120"/>
      <c r="X141" s="120"/>
      <c r="Y141" s="123"/>
      <c r="Z141" s="123">
        <v>5.6000000000000001E-2</v>
      </c>
      <c r="AA141" s="124">
        <v>50399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45747</v>
      </c>
      <c r="AO141" s="120"/>
      <c r="AP141" s="123"/>
      <c r="AQ141" s="122">
        <v>6277018.4800000004</v>
      </c>
      <c r="AR141" s="122">
        <v>109.39</v>
      </c>
      <c r="AS141" s="122">
        <v>1</v>
      </c>
      <c r="AT141" s="122">
        <v>6866.4305199999999</v>
      </c>
      <c r="AU141" s="122">
        <v>6866.4305199999999</v>
      </c>
      <c r="AV141" s="120"/>
      <c r="AW141" s="120"/>
      <c r="AX141" s="120"/>
      <c r="AY141" s="120"/>
      <c r="AZ141" s="123">
        <v>7.2800000000000002E-4</v>
      </c>
      <c r="BA141" s="123">
        <v>3.4999999999999997E-5</v>
      </c>
    </row>
    <row r="142" spans="1:53" ht="15" customHeight="1">
      <c r="A142" s="121">
        <v>316</v>
      </c>
      <c r="B142" s="121">
        <v>316</v>
      </c>
      <c r="C142" s="121"/>
      <c r="D142" s="120"/>
      <c r="E142" s="120"/>
      <c r="F142" s="121">
        <v>80630</v>
      </c>
      <c r="G142" s="120" t="s">
        <v>1013</v>
      </c>
      <c r="H142" s="120" t="s">
        <v>812</v>
      </c>
      <c r="I142" s="120" t="s">
        <v>203</v>
      </c>
      <c r="J142" s="120"/>
      <c r="K142" s="120" t="s">
        <v>439</v>
      </c>
      <c r="L142" s="120" t="s">
        <v>338</v>
      </c>
      <c r="M142" s="120" t="s">
        <v>337</v>
      </c>
      <c r="N142" s="121"/>
      <c r="O142" s="124">
        <v>42348</v>
      </c>
      <c r="P142" s="120" t="s">
        <v>409</v>
      </c>
      <c r="Q142" s="120" t="s">
        <v>409</v>
      </c>
      <c r="R142" s="120" t="s">
        <v>409</v>
      </c>
      <c r="S142" s="120" t="s">
        <v>1212</v>
      </c>
      <c r="T142" s="122">
        <v>5.6</v>
      </c>
      <c r="U142" s="120" t="s">
        <v>2607</v>
      </c>
      <c r="V142" s="123">
        <v>4.4999999999999998E-2</v>
      </c>
      <c r="W142" s="120"/>
      <c r="X142" s="120"/>
      <c r="Y142" s="123"/>
      <c r="Z142" s="123">
        <v>5.6000000000000001E-2</v>
      </c>
      <c r="AA142" s="124">
        <v>50399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45747</v>
      </c>
      <c r="AO142" s="120"/>
      <c r="AP142" s="123"/>
      <c r="AQ142" s="122">
        <v>10869847.439999999</v>
      </c>
      <c r="AR142" s="122">
        <v>109.94</v>
      </c>
      <c r="AS142" s="122">
        <v>1</v>
      </c>
      <c r="AT142" s="122">
        <v>11950.31028</v>
      </c>
      <c r="AU142" s="122">
        <v>11950.31028</v>
      </c>
      <c r="AV142" s="120"/>
      <c r="AW142" s="120"/>
      <c r="AX142" s="120"/>
      <c r="AY142" s="120"/>
      <c r="AZ142" s="123">
        <v>1.268E-3</v>
      </c>
      <c r="BA142" s="123">
        <v>6.2000000000000003E-5</v>
      </c>
    </row>
    <row r="143" spans="1:53" ht="15" customHeight="1">
      <c r="A143" s="121">
        <v>316</v>
      </c>
      <c r="B143" s="121">
        <v>316</v>
      </c>
      <c r="C143" s="121"/>
      <c r="D143" s="120"/>
      <c r="E143" s="120"/>
      <c r="F143" s="121">
        <v>80655</v>
      </c>
      <c r="G143" s="120" t="s">
        <v>1013</v>
      </c>
      <c r="H143" s="120" t="s">
        <v>812</v>
      </c>
      <c r="I143" s="120" t="s">
        <v>203</v>
      </c>
      <c r="J143" s="120"/>
      <c r="K143" s="120" t="s">
        <v>439</v>
      </c>
      <c r="L143" s="120" t="s">
        <v>338</v>
      </c>
      <c r="M143" s="120" t="s">
        <v>337</v>
      </c>
      <c r="N143" s="121"/>
      <c r="O143" s="124">
        <v>42439</v>
      </c>
      <c r="P143" s="120" t="s">
        <v>409</v>
      </c>
      <c r="Q143" s="120" t="s">
        <v>409</v>
      </c>
      <c r="R143" s="120" t="s">
        <v>409</v>
      </c>
      <c r="S143" s="120" t="s">
        <v>1212</v>
      </c>
      <c r="T143" s="122">
        <v>5.6</v>
      </c>
      <c r="U143" s="120" t="s">
        <v>2607</v>
      </c>
      <c r="V143" s="123">
        <v>4.4999999999999998E-2</v>
      </c>
      <c r="W143" s="120"/>
      <c r="X143" s="120"/>
      <c r="Y143" s="123"/>
      <c r="Z143" s="123">
        <v>5.6000000000000001E-2</v>
      </c>
      <c r="AA143" s="124">
        <v>50399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45747</v>
      </c>
      <c r="AO143" s="120"/>
      <c r="AP143" s="123"/>
      <c r="AQ143" s="122">
        <v>12909945.949999999</v>
      </c>
      <c r="AR143" s="122">
        <v>111.05</v>
      </c>
      <c r="AS143" s="122">
        <v>1</v>
      </c>
      <c r="AT143" s="122">
        <v>14336.494979999999</v>
      </c>
      <c r="AU143" s="122">
        <v>14336.494979999999</v>
      </c>
      <c r="AV143" s="120"/>
      <c r="AW143" s="120"/>
      <c r="AX143" s="120"/>
      <c r="AY143" s="120"/>
      <c r="AZ143" s="123">
        <v>1.521E-3</v>
      </c>
      <c r="BA143" s="123">
        <v>7.3999999999999996E-5</v>
      </c>
    </row>
    <row r="144" spans="1:53" ht="15" customHeight="1">
      <c r="A144" s="121">
        <v>316</v>
      </c>
      <c r="B144" s="121">
        <v>316</v>
      </c>
      <c r="C144" s="121"/>
      <c r="D144" s="120"/>
      <c r="E144" s="120"/>
      <c r="F144" s="121">
        <v>78910003</v>
      </c>
      <c r="G144" s="120" t="s">
        <v>1013</v>
      </c>
      <c r="H144" s="120" t="s">
        <v>2610</v>
      </c>
      <c r="I144" s="120" t="s">
        <v>203</v>
      </c>
      <c r="J144" s="120"/>
      <c r="K144" s="120" t="s">
        <v>463</v>
      </c>
      <c r="L144" s="120" t="s">
        <v>338</v>
      </c>
      <c r="M144" s="120" t="s">
        <v>338</v>
      </c>
      <c r="N144" s="121"/>
      <c r="O144" s="124">
        <v>45705</v>
      </c>
      <c r="P144" s="120" t="s">
        <v>2608</v>
      </c>
      <c r="Q144" s="120" t="s">
        <v>414</v>
      </c>
      <c r="R144" s="120" t="s">
        <v>407</v>
      </c>
      <c r="S144" s="120" t="s">
        <v>1212</v>
      </c>
      <c r="T144" s="122">
        <v>10.71</v>
      </c>
      <c r="U144" s="120" t="s">
        <v>2607</v>
      </c>
      <c r="V144" s="123">
        <v>5.2549999999999999E-2</v>
      </c>
      <c r="W144" s="120"/>
      <c r="X144" s="120"/>
      <c r="Y144" s="123"/>
      <c r="Z144" s="123">
        <v>5.8099999999999999E-2</v>
      </c>
      <c r="AA144" s="124">
        <v>55212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338</v>
      </c>
      <c r="AK144" s="120" t="s">
        <v>887</v>
      </c>
      <c r="AL144" s="120"/>
      <c r="AM144" s="120" t="s">
        <v>890</v>
      </c>
      <c r="AN144" s="124">
        <v>45747</v>
      </c>
      <c r="AO144" s="120"/>
      <c r="AP144" s="123"/>
      <c r="AQ144" s="122">
        <v>28402913.52</v>
      </c>
      <c r="AR144" s="122">
        <v>95.49</v>
      </c>
      <c r="AS144" s="122">
        <v>1</v>
      </c>
      <c r="AT144" s="122">
        <v>27121.94212</v>
      </c>
      <c r="AU144" s="122">
        <v>27121.94212</v>
      </c>
      <c r="AV144" s="120"/>
      <c r="AW144" s="120"/>
      <c r="AX144" s="120"/>
      <c r="AY144" s="120"/>
      <c r="AZ144" s="123">
        <v>2.8779999999999999E-3</v>
      </c>
      <c r="BA144" s="123">
        <v>1.4100000000000001E-4</v>
      </c>
    </row>
    <row r="145" spans="1:53" ht="15" customHeight="1">
      <c r="A145" s="121">
        <v>316</v>
      </c>
      <c r="B145" s="121">
        <v>316</v>
      </c>
      <c r="C145" s="121"/>
      <c r="D145" s="120"/>
      <c r="E145" s="120"/>
      <c r="F145" s="121">
        <v>80689</v>
      </c>
      <c r="G145" s="120" t="s">
        <v>1013</v>
      </c>
      <c r="H145" s="120" t="s">
        <v>812</v>
      </c>
      <c r="I145" s="120" t="s">
        <v>203</v>
      </c>
      <c r="J145" s="120"/>
      <c r="K145" s="120" t="s">
        <v>439</v>
      </c>
      <c r="L145" s="120" t="s">
        <v>338</v>
      </c>
      <c r="M145" s="120" t="s">
        <v>337</v>
      </c>
      <c r="N145" s="121"/>
      <c r="O145" s="124">
        <v>42549</v>
      </c>
      <c r="P145" s="120" t="s">
        <v>409</v>
      </c>
      <c r="Q145" s="120" t="s">
        <v>409</v>
      </c>
      <c r="R145" s="120" t="s">
        <v>409</v>
      </c>
      <c r="S145" s="120" t="s">
        <v>1212</v>
      </c>
      <c r="T145" s="122">
        <v>5.61</v>
      </c>
      <c r="U145" s="120" t="s">
        <v>2607</v>
      </c>
      <c r="V145" s="123">
        <v>4.4999999999999998E-2</v>
      </c>
      <c r="W145" s="120"/>
      <c r="X145" s="120"/>
      <c r="Y145" s="123"/>
      <c r="Z145" s="123">
        <v>5.5399999999999998E-2</v>
      </c>
      <c r="AA145" s="124">
        <v>50399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45747</v>
      </c>
      <c r="AO145" s="120"/>
      <c r="AP145" s="123"/>
      <c r="AQ145" s="122">
        <v>9080707.9100000001</v>
      </c>
      <c r="AR145" s="122">
        <v>111.17</v>
      </c>
      <c r="AS145" s="122">
        <v>1</v>
      </c>
      <c r="AT145" s="122">
        <v>10095.02298</v>
      </c>
      <c r="AU145" s="122">
        <v>10095.02298</v>
      </c>
      <c r="AV145" s="120"/>
      <c r="AW145" s="120"/>
      <c r="AX145" s="120"/>
      <c r="AY145" s="120"/>
      <c r="AZ145" s="123">
        <v>1.0709999999999999E-3</v>
      </c>
      <c r="BA145" s="123">
        <v>5.1999999999999997E-5</v>
      </c>
    </row>
    <row r="146" spans="1:53" ht="15" customHeight="1">
      <c r="A146" s="121">
        <v>316</v>
      </c>
      <c r="B146" s="121">
        <v>316</v>
      </c>
      <c r="C146" s="121"/>
      <c r="D146" s="120"/>
      <c r="E146" s="120"/>
      <c r="F146" s="121">
        <v>78910002</v>
      </c>
      <c r="G146" s="120" t="s">
        <v>1013</v>
      </c>
      <c r="H146" s="120" t="s">
        <v>2610</v>
      </c>
      <c r="I146" s="120" t="s">
        <v>203</v>
      </c>
      <c r="J146" s="120"/>
      <c r="K146" s="120" t="s">
        <v>463</v>
      </c>
      <c r="L146" s="120" t="s">
        <v>338</v>
      </c>
      <c r="M146" s="120" t="s">
        <v>338</v>
      </c>
      <c r="N146" s="121"/>
      <c r="O146" s="124">
        <v>45655</v>
      </c>
      <c r="P146" s="120" t="s">
        <v>2608</v>
      </c>
      <c r="Q146" s="120" t="s">
        <v>414</v>
      </c>
      <c r="R146" s="120" t="s">
        <v>407</v>
      </c>
      <c r="S146" s="120" t="s">
        <v>1212</v>
      </c>
      <c r="T146" s="122">
        <v>10.9</v>
      </c>
      <c r="U146" s="120" t="s">
        <v>2607</v>
      </c>
      <c r="V146" s="123">
        <v>5.2135000000000001E-2</v>
      </c>
      <c r="W146" s="120"/>
      <c r="X146" s="120"/>
      <c r="Y146" s="123"/>
      <c r="Z146" s="123">
        <v>5.4600000000000003E-2</v>
      </c>
      <c r="AA146" s="124">
        <v>55212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338</v>
      </c>
      <c r="AK146" s="120" t="s">
        <v>887</v>
      </c>
      <c r="AL146" s="120"/>
      <c r="AM146" s="120" t="s">
        <v>890</v>
      </c>
      <c r="AN146" s="124">
        <v>45747</v>
      </c>
      <c r="AO146" s="120"/>
      <c r="AP146" s="123"/>
      <c r="AQ146" s="122">
        <v>22884482</v>
      </c>
      <c r="AR146" s="122">
        <v>98.84</v>
      </c>
      <c r="AS146" s="122">
        <v>1</v>
      </c>
      <c r="AT146" s="122">
        <v>22619.022010000001</v>
      </c>
      <c r="AU146" s="122">
        <v>22619.022010000001</v>
      </c>
      <c r="AV146" s="120"/>
      <c r="AW146" s="120"/>
      <c r="AX146" s="120"/>
      <c r="AY146" s="120"/>
      <c r="AZ146" s="123">
        <v>2.3999999999999998E-3</v>
      </c>
      <c r="BA146" s="123">
        <v>1.18E-4</v>
      </c>
    </row>
    <row r="147" spans="1:53" ht="15" customHeight="1">
      <c r="A147" s="121">
        <v>316</v>
      </c>
      <c r="B147" s="121">
        <v>316</v>
      </c>
      <c r="C147" s="121"/>
      <c r="D147" s="120"/>
      <c r="E147" s="120"/>
      <c r="F147" s="121">
        <v>78900008</v>
      </c>
      <c r="G147" s="120" t="s">
        <v>1013</v>
      </c>
      <c r="H147" s="120" t="s">
        <v>785</v>
      </c>
      <c r="I147" s="120" t="s">
        <v>203</v>
      </c>
      <c r="J147" s="120"/>
      <c r="K147" s="120" t="s">
        <v>446</v>
      </c>
      <c r="L147" s="120" t="s">
        <v>338</v>
      </c>
      <c r="M147" s="120" t="s">
        <v>337</v>
      </c>
      <c r="N147" s="121"/>
      <c r="O147" s="124">
        <v>45610</v>
      </c>
      <c r="P147" s="120" t="s">
        <v>1308</v>
      </c>
      <c r="Q147" s="120" t="s">
        <v>414</v>
      </c>
      <c r="R147" s="120" t="s">
        <v>407</v>
      </c>
      <c r="S147" s="120" t="s">
        <v>1212</v>
      </c>
      <c r="T147" s="122">
        <v>1.1299999999999999</v>
      </c>
      <c r="U147" s="120" t="s">
        <v>824</v>
      </c>
      <c r="V147" s="123">
        <v>6.6000000000000003E-2</v>
      </c>
      <c r="W147" s="120"/>
      <c r="X147" s="120"/>
      <c r="Y147" s="123"/>
      <c r="Z147" s="123">
        <v>2.9899999999999999E-2</v>
      </c>
      <c r="AA147" s="124">
        <v>46198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45747</v>
      </c>
      <c r="AO147" s="120"/>
      <c r="AP147" s="123"/>
      <c r="AQ147" s="122">
        <v>2310154.91</v>
      </c>
      <c r="AR147" s="122">
        <v>104.26</v>
      </c>
      <c r="AS147" s="122">
        <v>1</v>
      </c>
      <c r="AT147" s="122">
        <v>2408.5675099999999</v>
      </c>
      <c r="AU147" s="122">
        <v>2408.5675099999999</v>
      </c>
      <c r="AV147" s="120"/>
      <c r="AW147" s="120"/>
      <c r="AX147" s="120"/>
      <c r="AY147" s="120"/>
      <c r="AZ147" s="123">
        <v>2.5500000000000002E-4</v>
      </c>
      <c r="BA147" s="123">
        <v>1.2E-5</v>
      </c>
    </row>
    <row r="148" spans="1:53" ht="15" customHeight="1">
      <c r="A148" s="121">
        <v>316</v>
      </c>
      <c r="B148" s="121">
        <v>316</v>
      </c>
      <c r="C148" s="121"/>
      <c r="D148" s="120"/>
      <c r="E148" s="120"/>
      <c r="F148" s="121">
        <v>78200104</v>
      </c>
      <c r="G148" s="120" t="s">
        <v>1013</v>
      </c>
      <c r="H148" s="120" t="s">
        <v>2616</v>
      </c>
      <c r="I148" s="120" t="s">
        <v>203</v>
      </c>
      <c r="J148" s="120"/>
      <c r="K148" s="120" t="s">
        <v>463</v>
      </c>
      <c r="L148" s="120" t="s">
        <v>338</v>
      </c>
      <c r="M148" s="120" t="s">
        <v>337</v>
      </c>
      <c r="N148" s="121"/>
      <c r="O148" s="124">
        <v>44588</v>
      </c>
      <c r="P148" s="120" t="s">
        <v>2611</v>
      </c>
      <c r="Q148" s="120" t="s">
        <v>311</v>
      </c>
      <c r="R148" s="120" t="s">
        <v>407</v>
      </c>
      <c r="S148" s="120" t="s">
        <v>1212</v>
      </c>
      <c r="T148" s="122">
        <v>2.5099999999999998</v>
      </c>
      <c r="U148" s="120" t="s">
        <v>824</v>
      </c>
      <c r="V148" s="123">
        <v>6.1499999999999999E-2</v>
      </c>
      <c r="W148" s="120"/>
      <c r="X148" s="120"/>
      <c r="Y148" s="123"/>
      <c r="Z148" s="123">
        <v>5.9400000000000001E-2</v>
      </c>
      <c r="AA148" s="124">
        <v>47654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45747</v>
      </c>
      <c r="AO148" s="120"/>
      <c r="AP148" s="123"/>
      <c r="AQ148" s="122">
        <v>30684769.280000001</v>
      </c>
      <c r="AR148" s="122">
        <v>101.02</v>
      </c>
      <c r="AS148" s="122">
        <v>1</v>
      </c>
      <c r="AT148" s="122">
        <v>30997.753929999999</v>
      </c>
      <c r="AU148" s="122">
        <v>30997.753929999999</v>
      </c>
      <c r="AV148" s="120"/>
      <c r="AW148" s="120"/>
      <c r="AX148" s="120"/>
      <c r="AY148" s="120"/>
      <c r="AZ148" s="123">
        <v>3.2889999999999998E-3</v>
      </c>
      <c r="BA148" s="123">
        <v>1.6200000000000001E-4</v>
      </c>
    </row>
    <row r="149" spans="1:53" ht="15" customHeight="1">
      <c r="A149" s="121">
        <v>316</v>
      </c>
      <c r="B149" s="121">
        <v>316</v>
      </c>
      <c r="C149" s="121"/>
      <c r="D149" s="120"/>
      <c r="E149" s="120"/>
      <c r="F149" s="121">
        <v>78200105</v>
      </c>
      <c r="G149" s="120" t="s">
        <v>1013</v>
      </c>
      <c r="H149" s="120" t="s">
        <v>2616</v>
      </c>
      <c r="I149" s="120" t="s">
        <v>203</v>
      </c>
      <c r="J149" s="120"/>
      <c r="K149" s="120" t="s">
        <v>463</v>
      </c>
      <c r="L149" s="120" t="s">
        <v>338</v>
      </c>
      <c r="M149" s="120" t="s">
        <v>337</v>
      </c>
      <c r="N149" s="121"/>
      <c r="O149" s="124">
        <v>44710</v>
      </c>
      <c r="P149" s="120" t="s">
        <v>2611</v>
      </c>
      <c r="Q149" s="120" t="s">
        <v>311</v>
      </c>
      <c r="R149" s="120" t="s">
        <v>407</v>
      </c>
      <c r="S149" s="120" t="s">
        <v>1212</v>
      </c>
      <c r="T149" s="122">
        <v>4.5</v>
      </c>
      <c r="U149" s="120" t="s">
        <v>824</v>
      </c>
      <c r="V149" s="123">
        <v>6.1499999999999999E-2</v>
      </c>
      <c r="W149" s="120"/>
      <c r="X149" s="120"/>
      <c r="Y149" s="123"/>
      <c r="Z149" s="123">
        <v>6.08E-2</v>
      </c>
      <c r="AA149" s="124">
        <v>47654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45747</v>
      </c>
      <c r="AO149" s="120"/>
      <c r="AP149" s="123"/>
      <c r="AQ149" s="122">
        <v>5313000</v>
      </c>
      <c r="AR149" s="122">
        <v>101.08</v>
      </c>
      <c r="AS149" s="122">
        <v>1</v>
      </c>
      <c r="AT149" s="122">
        <v>5370.3804</v>
      </c>
      <c r="AU149" s="122">
        <v>5370.3804</v>
      </c>
      <c r="AV149" s="120"/>
      <c r="AW149" s="120"/>
      <c r="AX149" s="120"/>
      <c r="AY149" s="120"/>
      <c r="AZ149" s="123">
        <v>5.6899999999999995E-4</v>
      </c>
      <c r="BA149" s="123">
        <v>2.8E-5</v>
      </c>
    </row>
    <row r="150" spans="1:53" ht="15" customHeight="1">
      <c r="A150" s="121">
        <v>316</v>
      </c>
      <c r="B150" s="121">
        <v>316</v>
      </c>
      <c r="C150" s="121"/>
      <c r="D150" s="120"/>
      <c r="E150" s="120"/>
      <c r="F150" s="121">
        <v>78200107</v>
      </c>
      <c r="G150" s="120" t="s">
        <v>1013</v>
      </c>
      <c r="H150" s="120" t="s">
        <v>2616</v>
      </c>
      <c r="I150" s="120" t="s">
        <v>203</v>
      </c>
      <c r="J150" s="120"/>
      <c r="K150" s="120" t="s">
        <v>463</v>
      </c>
      <c r="L150" s="120" t="s">
        <v>338</v>
      </c>
      <c r="M150" s="120" t="s">
        <v>337</v>
      </c>
      <c r="N150" s="121"/>
      <c r="O150" s="124">
        <v>45306</v>
      </c>
      <c r="P150" s="120" t="s">
        <v>2611</v>
      </c>
      <c r="Q150" s="120" t="s">
        <v>311</v>
      </c>
      <c r="R150" s="120" t="s">
        <v>407</v>
      </c>
      <c r="S150" s="120" t="s">
        <v>1212</v>
      </c>
      <c r="T150" s="122">
        <v>4.5</v>
      </c>
      <c r="U150" s="120" t="s">
        <v>824</v>
      </c>
      <c r="V150" s="123">
        <v>6.1499999999999999E-2</v>
      </c>
      <c r="W150" s="120"/>
      <c r="X150" s="120"/>
      <c r="Y150" s="123"/>
      <c r="Z150" s="123">
        <v>6.0900000000000003E-2</v>
      </c>
      <c r="AA150" s="124">
        <v>47654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45747</v>
      </c>
      <c r="AO150" s="120"/>
      <c r="AP150" s="123"/>
      <c r="AQ150" s="122">
        <v>4427500</v>
      </c>
      <c r="AR150" s="122">
        <v>101.04</v>
      </c>
      <c r="AS150" s="122">
        <v>1</v>
      </c>
      <c r="AT150" s="122">
        <v>4473.5460000000003</v>
      </c>
      <c r="AU150" s="122">
        <v>4473.5460000000003</v>
      </c>
      <c r="AV150" s="120"/>
      <c r="AW150" s="120"/>
      <c r="AX150" s="120"/>
      <c r="AY150" s="120"/>
      <c r="AZ150" s="123">
        <v>4.7399999999999997E-4</v>
      </c>
      <c r="BA150" s="123">
        <v>2.3E-5</v>
      </c>
    </row>
    <row r="151" spans="1:53" ht="15" customHeight="1">
      <c r="A151" s="121">
        <v>316</v>
      </c>
      <c r="B151" s="121">
        <v>316</v>
      </c>
      <c r="C151" s="121"/>
      <c r="D151" s="120"/>
      <c r="E151" s="120"/>
      <c r="F151" s="121">
        <v>78400100</v>
      </c>
      <c r="G151" s="120" t="s">
        <v>1013</v>
      </c>
      <c r="H151" s="120" t="s">
        <v>818</v>
      </c>
      <c r="I151" s="120" t="s">
        <v>203</v>
      </c>
      <c r="J151" s="120"/>
      <c r="K151" s="120" t="s">
        <v>477</v>
      </c>
      <c r="L151" s="120" t="s">
        <v>338</v>
      </c>
      <c r="M151" s="120" t="s">
        <v>338</v>
      </c>
      <c r="N151" s="121"/>
      <c r="O151" s="124">
        <v>44588</v>
      </c>
      <c r="P151" s="120" t="s">
        <v>2617</v>
      </c>
      <c r="Q151" s="120" t="s">
        <v>412</v>
      </c>
      <c r="R151" s="120" t="s">
        <v>407</v>
      </c>
      <c r="S151" s="120" t="s">
        <v>1212</v>
      </c>
      <c r="T151" s="122">
        <v>4.78</v>
      </c>
      <c r="U151" s="120" t="s">
        <v>2607</v>
      </c>
      <c r="V151" s="123">
        <v>1.851E-3</v>
      </c>
      <c r="W151" s="120"/>
      <c r="X151" s="120"/>
      <c r="Y151" s="123"/>
      <c r="Z151" s="123">
        <v>3.6600000000000001E-2</v>
      </c>
      <c r="AA151" s="124">
        <v>47514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45747</v>
      </c>
      <c r="AO151" s="120"/>
      <c r="AP151" s="123"/>
      <c r="AQ151" s="122">
        <v>107800000</v>
      </c>
      <c r="AR151" s="122">
        <v>98.45</v>
      </c>
      <c r="AS151" s="122">
        <v>1</v>
      </c>
      <c r="AT151" s="122">
        <v>106129.1</v>
      </c>
      <c r="AU151" s="122">
        <v>106129.1</v>
      </c>
      <c r="AV151" s="120"/>
      <c r="AW151" s="120"/>
      <c r="AX151" s="120"/>
      <c r="AY151" s="120"/>
      <c r="AZ151" s="123">
        <v>1.1261999999999999E-2</v>
      </c>
      <c r="BA151" s="123">
        <v>5.5400000000000002E-4</v>
      </c>
    </row>
    <row r="152" spans="1:53" ht="15" customHeight="1">
      <c r="A152" s="121">
        <v>316</v>
      </c>
      <c r="B152" s="121">
        <v>316</v>
      </c>
      <c r="C152" s="121"/>
      <c r="D152" s="120"/>
      <c r="E152" s="120"/>
      <c r="F152" s="121">
        <v>78900001</v>
      </c>
      <c r="G152" s="120" t="s">
        <v>1013</v>
      </c>
      <c r="H152" s="120" t="s">
        <v>785</v>
      </c>
      <c r="I152" s="120" t="s">
        <v>203</v>
      </c>
      <c r="J152" s="120"/>
      <c r="K152" s="120" t="s">
        <v>446</v>
      </c>
      <c r="L152" s="120" t="s">
        <v>338</v>
      </c>
      <c r="M152" s="120" t="s">
        <v>337</v>
      </c>
      <c r="N152" s="121"/>
      <c r="O152" s="124">
        <v>45330</v>
      </c>
      <c r="P152" s="120" t="s">
        <v>1308</v>
      </c>
      <c r="Q152" s="120" t="s">
        <v>414</v>
      </c>
      <c r="R152" s="120" t="s">
        <v>407</v>
      </c>
      <c r="S152" s="120" t="s">
        <v>1212</v>
      </c>
      <c r="T152" s="122">
        <v>1.1299999999999999</v>
      </c>
      <c r="U152" s="120" t="s">
        <v>824</v>
      </c>
      <c r="V152" s="123">
        <v>6.6000000000000003E-2</v>
      </c>
      <c r="W152" s="120"/>
      <c r="X152" s="120"/>
      <c r="Y152" s="123"/>
      <c r="Z152" s="123">
        <v>2.9100000000000001E-2</v>
      </c>
      <c r="AA152" s="124">
        <v>46198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45747</v>
      </c>
      <c r="AO152" s="120"/>
      <c r="AP152" s="123"/>
      <c r="AQ152" s="122">
        <v>104813753.87</v>
      </c>
      <c r="AR152" s="122">
        <v>104.35</v>
      </c>
      <c r="AS152" s="122">
        <v>1</v>
      </c>
      <c r="AT152" s="122">
        <v>109373.15216</v>
      </c>
      <c r="AU152" s="122">
        <v>109373.15216</v>
      </c>
      <c r="AV152" s="120"/>
      <c r="AW152" s="120"/>
      <c r="AX152" s="120"/>
      <c r="AY152" s="120"/>
      <c r="AZ152" s="123">
        <v>1.1606E-2</v>
      </c>
      <c r="BA152" s="123">
        <v>5.71E-4</v>
      </c>
    </row>
    <row r="153" spans="1:53" ht="15" customHeight="1">
      <c r="A153" s="121">
        <v>316</v>
      </c>
      <c r="B153" s="121">
        <v>316</v>
      </c>
      <c r="C153" s="121"/>
      <c r="D153" s="120"/>
      <c r="E153" s="120"/>
      <c r="F153" s="121">
        <v>78900002</v>
      </c>
      <c r="G153" s="120" t="s">
        <v>1013</v>
      </c>
      <c r="H153" s="120" t="s">
        <v>785</v>
      </c>
      <c r="I153" s="120" t="s">
        <v>203</v>
      </c>
      <c r="J153" s="120"/>
      <c r="K153" s="120" t="s">
        <v>446</v>
      </c>
      <c r="L153" s="120" t="s">
        <v>338</v>
      </c>
      <c r="M153" s="120" t="s">
        <v>337</v>
      </c>
      <c r="N153" s="121"/>
      <c r="O153" s="124">
        <v>45441</v>
      </c>
      <c r="P153" s="120" t="s">
        <v>1308</v>
      </c>
      <c r="Q153" s="120" t="s">
        <v>414</v>
      </c>
      <c r="R153" s="120" t="s">
        <v>407</v>
      </c>
      <c r="S153" s="120" t="s">
        <v>1212</v>
      </c>
      <c r="T153" s="122">
        <v>1.1299999999999999</v>
      </c>
      <c r="U153" s="120" t="s">
        <v>824</v>
      </c>
      <c r="V153" s="123">
        <v>6.6000000000000003E-2</v>
      </c>
      <c r="W153" s="120"/>
      <c r="X153" s="120"/>
      <c r="Y153" s="123"/>
      <c r="Z153" s="123">
        <v>2.9899999999999999E-2</v>
      </c>
      <c r="AA153" s="124">
        <v>46198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45747</v>
      </c>
      <c r="AO153" s="120"/>
      <c r="AP153" s="123"/>
      <c r="AQ153" s="122">
        <v>21815677.02</v>
      </c>
      <c r="AR153" s="122">
        <v>104.26</v>
      </c>
      <c r="AS153" s="122">
        <v>1</v>
      </c>
      <c r="AT153" s="122">
        <v>22745.024860000001</v>
      </c>
      <c r="AU153" s="122">
        <v>22745.024860000001</v>
      </c>
      <c r="AV153" s="120"/>
      <c r="AW153" s="120"/>
      <c r="AX153" s="120"/>
      <c r="AY153" s="120"/>
      <c r="AZ153" s="123">
        <v>2.4130000000000002E-3</v>
      </c>
      <c r="BA153" s="123">
        <v>1.18E-4</v>
      </c>
    </row>
    <row r="154" spans="1:53" ht="15" customHeight="1">
      <c r="A154" s="121">
        <v>316</v>
      </c>
      <c r="B154" s="121">
        <v>316</v>
      </c>
      <c r="C154" s="121"/>
      <c r="D154" s="120"/>
      <c r="E154" s="120"/>
      <c r="F154" s="121">
        <v>78900003</v>
      </c>
      <c r="G154" s="120" t="s">
        <v>1013</v>
      </c>
      <c r="H154" s="120" t="s">
        <v>785</v>
      </c>
      <c r="I154" s="120" t="s">
        <v>203</v>
      </c>
      <c r="J154" s="120"/>
      <c r="K154" s="120" t="s">
        <v>446</v>
      </c>
      <c r="L154" s="120" t="s">
        <v>338</v>
      </c>
      <c r="M154" s="120" t="s">
        <v>337</v>
      </c>
      <c r="N154" s="121"/>
      <c r="O154" s="124">
        <v>45469</v>
      </c>
      <c r="P154" s="120" t="s">
        <v>1308</v>
      </c>
      <c r="Q154" s="120" t="s">
        <v>414</v>
      </c>
      <c r="R154" s="120" t="s">
        <v>407</v>
      </c>
      <c r="S154" s="120" t="s">
        <v>1212</v>
      </c>
      <c r="T154" s="122">
        <v>1.1299999999999999</v>
      </c>
      <c r="U154" s="120" t="s">
        <v>824</v>
      </c>
      <c r="V154" s="123">
        <v>6.6000000000000003E-2</v>
      </c>
      <c r="W154" s="120"/>
      <c r="X154" s="120"/>
      <c r="Y154" s="123"/>
      <c r="Z154" s="123">
        <v>2.9700000000000001E-2</v>
      </c>
      <c r="AA154" s="124">
        <v>46198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45747</v>
      </c>
      <c r="AO154" s="120"/>
      <c r="AP154" s="123"/>
      <c r="AQ154" s="122">
        <v>3138697.34</v>
      </c>
      <c r="AR154" s="122">
        <v>104.28</v>
      </c>
      <c r="AS154" s="122">
        <v>1</v>
      </c>
      <c r="AT154" s="122">
        <v>3273.03359</v>
      </c>
      <c r="AU154" s="122">
        <v>3273.03359</v>
      </c>
      <c r="AV154" s="120"/>
      <c r="AW154" s="120"/>
      <c r="AX154" s="120"/>
      <c r="AY154" s="120"/>
      <c r="AZ154" s="123">
        <v>3.4699999999999998E-4</v>
      </c>
      <c r="BA154" s="123">
        <v>1.7E-5</v>
      </c>
    </row>
    <row r="155" spans="1:53" ht="15" customHeight="1">
      <c r="A155" s="121">
        <v>316</v>
      </c>
      <c r="B155" s="121">
        <v>316</v>
      </c>
      <c r="C155" s="121"/>
      <c r="D155" s="120"/>
      <c r="E155" s="120"/>
      <c r="F155" s="121">
        <v>78900004</v>
      </c>
      <c r="G155" s="120" t="s">
        <v>1013</v>
      </c>
      <c r="H155" s="120" t="s">
        <v>785</v>
      </c>
      <c r="I155" s="120" t="s">
        <v>203</v>
      </c>
      <c r="J155" s="120"/>
      <c r="K155" s="120" t="s">
        <v>446</v>
      </c>
      <c r="L155" s="120" t="s">
        <v>338</v>
      </c>
      <c r="M155" s="120" t="s">
        <v>337</v>
      </c>
      <c r="N155" s="121"/>
      <c r="O155" s="124">
        <v>45488</v>
      </c>
      <c r="P155" s="120" t="s">
        <v>1308</v>
      </c>
      <c r="Q155" s="120" t="s">
        <v>414</v>
      </c>
      <c r="R155" s="120" t="s">
        <v>407</v>
      </c>
      <c r="S155" s="120" t="s">
        <v>1212</v>
      </c>
      <c r="T155" s="122">
        <v>1.1299999999999999</v>
      </c>
      <c r="U155" s="120" t="s">
        <v>824</v>
      </c>
      <c r="V155" s="123">
        <v>6.6000000000000003E-2</v>
      </c>
      <c r="W155" s="120"/>
      <c r="X155" s="120"/>
      <c r="Y155" s="123"/>
      <c r="Z155" s="123">
        <v>2.93E-2</v>
      </c>
      <c r="AA155" s="124">
        <v>46198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338</v>
      </c>
      <c r="AK155" s="120" t="s">
        <v>887</v>
      </c>
      <c r="AL155" s="120"/>
      <c r="AM155" s="120" t="s">
        <v>890</v>
      </c>
      <c r="AN155" s="124">
        <v>45747</v>
      </c>
      <c r="AO155" s="120"/>
      <c r="AP155" s="123"/>
      <c r="AQ155" s="122">
        <v>2702135.61</v>
      </c>
      <c r="AR155" s="122">
        <v>104.33</v>
      </c>
      <c r="AS155" s="122">
        <v>1</v>
      </c>
      <c r="AT155" s="122">
        <v>2819.1380800000002</v>
      </c>
      <c r="AU155" s="122">
        <v>2819.1380800000002</v>
      </c>
      <c r="AV155" s="120"/>
      <c r="AW155" s="120"/>
      <c r="AX155" s="120"/>
      <c r="AY155" s="120"/>
      <c r="AZ155" s="123">
        <v>2.99E-4</v>
      </c>
      <c r="BA155" s="123">
        <v>1.4E-5</v>
      </c>
    </row>
    <row r="156" spans="1:53" ht="15" customHeight="1">
      <c r="A156" s="121">
        <v>316</v>
      </c>
      <c r="B156" s="121">
        <v>316</v>
      </c>
      <c r="C156" s="121"/>
      <c r="D156" s="120"/>
      <c r="E156" s="120"/>
      <c r="F156" s="121">
        <v>78900005</v>
      </c>
      <c r="G156" s="120" t="s">
        <v>1013</v>
      </c>
      <c r="H156" s="120" t="s">
        <v>785</v>
      </c>
      <c r="I156" s="120" t="s">
        <v>203</v>
      </c>
      <c r="J156" s="120"/>
      <c r="K156" s="120" t="s">
        <v>446</v>
      </c>
      <c r="L156" s="120" t="s">
        <v>338</v>
      </c>
      <c r="M156" s="120" t="s">
        <v>337</v>
      </c>
      <c r="N156" s="121"/>
      <c r="O156" s="124">
        <v>45522</v>
      </c>
      <c r="P156" s="120" t="s">
        <v>1308</v>
      </c>
      <c r="Q156" s="120" t="s">
        <v>414</v>
      </c>
      <c r="R156" s="120" t="s">
        <v>407</v>
      </c>
      <c r="S156" s="120" t="s">
        <v>1212</v>
      </c>
      <c r="T156" s="122">
        <v>1.1299999999999999</v>
      </c>
      <c r="U156" s="120" t="s">
        <v>824</v>
      </c>
      <c r="V156" s="123">
        <v>6.6000000000000003E-2</v>
      </c>
      <c r="W156" s="120"/>
      <c r="X156" s="120"/>
      <c r="Y156" s="123"/>
      <c r="Z156" s="123">
        <v>2.9100000000000001E-2</v>
      </c>
      <c r="AA156" s="124">
        <v>46198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338</v>
      </c>
      <c r="AK156" s="120" t="s">
        <v>887</v>
      </c>
      <c r="AL156" s="120"/>
      <c r="AM156" s="120" t="s">
        <v>890</v>
      </c>
      <c r="AN156" s="124">
        <v>45747</v>
      </c>
      <c r="AO156" s="120"/>
      <c r="AP156" s="123"/>
      <c r="AQ156" s="122">
        <v>2661725.21</v>
      </c>
      <c r="AR156" s="122">
        <v>104.35</v>
      </c>
      <c r="AS156" s="122">
        <v>1</v>
      </c>
      <c r="AT156" s="122">
        <v>2777.51026</v>
      </c>
      <c r="AU156" s="122">
        <v>2777.51026</v>
      </c>
      <c r="AV156" s="120"/>
      <c r="AW156" s="120"/>
      <c r="AX156" s="120"/>
      <c r="AY156" s="120"/>
      <c r="AZ156" s="123">
        <v>2.9399999999999999E-4</v>
      </c>
      <c r="BA156" s="123">
        <v>1.4E-5</v>
      </c>
    </row>
    <row r="157" spans="1:53" ht="15" customHeight="1">
      <c r="A157" s="121">
        <v>316</v>
      </c>
      <c r="B157" s="121">
        <v>316</v>
      </c>
      <c r="C157" s="121"/>
      <c r="D157" s="120"/>
      <c r="E157" s="120"/>
      <c r="F157" s="121">
        <v>78900006</v>
      </c>
      <c r="G157" s="120" t="s">
        <v>1013</v>
      </c>
      <c r="H157" s="120" t="s">
        <v>785</v>
      </c>
      <c r="I157" s="120" t="s">
        <v>203</v>
      </c>
      <c r="J157" s="120"/>
      <c r="K157" s="120" t="s">
        <v>446</v>
      </c>
      <c r="L157" s="120" t="s">
        <v>338</v>
      </c>
      <c r="M157" s="120" t="s">
        <v>337</v>
      </c>
      <c r="N157" s="121"/>
      <c r="O157" s="124">
        <v>45551</v>
      </c>
      <c r="P157" s="120" t="s">
        <v>1308</v>
      </c>
      <c r="Q157" s="120" t="s">
        <v>414</v>
      </c>
      <c r="R157" s="120" t="s">
        <v>407</v>
      </c>
      <c r="S157" s="120" t="s">
        <v>1212</v>
      </c>
      <c r="T157" s="122">
        <v>1.1299999999999999</v>
      </c>
      <c r="U157" s="120" t="s">
        <v>824</v>
      </c>
      <c r="V157" s="123">
        <v>6.6000000000000003E-2</v>
      </c>
      <c r="W157" s="120"/>
      <c r="X157" s="120"/>
      <c r="Y157" s="123"/>
      <c r="Z157" s="123">
        <v>2.9499999999999998E-2</v>
      </c>
      <c r="AA157" s="124">
        <v>46198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338</v>
      </c>
      <c r="AK157" s="120" t="s">
        <v>887</v>
      </c>
      <c r="AL157" s="120"/>
      <c r="AM157" s="120" t="s">
        <v>890</v>
      </c>
      <c r="AN157" s="124">
        <v>45747</v>
      </c>
      <c r="AO157" s="120"/>
      <c r="AP157" s="123"/>
      <c r="AQ157" s="122">
        <v>1267088.82</v>
      </c>
      <c r="AR157" s="122">
        <v>104.3</v>
      </c>
      <c r="AS157" s="122">
        <v>1</v>
      </c>
      <c r="AT157" s="122">
        <v>1321.5736400000001</v>
      </c>
      <c r="AU157" s="122">
        <v>1321.5736400000001</v>
      </c>
      <c r="AV157" s="120"/>
      <c r="AW157" s="120"/>
      <c r="AX157" s="120"/>
      <c r="AY157" s="120"/>
      <c r="AZ157" s="123">
        <v>1.3999999999999999E-4</v>
      </c>
      <c r="BA157" s="123">
        <v>6.0000000000000002E-6</v>
      </c>
    </row>
    <row r="158" spans="1:53" ht="15" customHeight="1">
      <c r="A158" s="121">
        <v>316</v>
      </c>
      <c r="B158" s="121">
        <v>316</v>
      </c>
      <c r="C158" s="121"/>
      <c r="D158" s="120"/>
      <c r="E158" s="120"/>
      <c r="F158" s="121">
        <v>78900007</v>
      </c>
      <c r="G158" s="120" t="s">
        <v>1013</v>
      </c>
      <c r="H158" s="120" t="s">
        <v>785</v>
      </c>
      <c r="I158" s="120" t="s">
        <v>203</v>
      </c>
      <c r="J158" s="120"/>
      <c r="K158" s="120" t="s">
        <v>446</v>
      </c>
      <c r="L158" s="120" t="s">
        <v>338</v>
      </c>
      <c r="M158" s="120" t="s">
        <v>337</v>
      </c>
      <c r="N158" s="121"/>
      <c r="O158" s="124">
        <v>45580</v>
      </c>
      <c r="P158" s="120" t="s">
        <v>1308</v>
      </c>
      <c r="Q158" s="120" t="s">
        <v>414</v>
      </c>
      <c r="R158" s="120" t="s">
        <v>407</v>
      </c>
      <c r="S158" s="120" t="s">
        <v>1212</v>
      </c>
      <c r="T158" s="122">
        <v>1.1299999999999999</v>
      </c>
      <c r="U158" s="120" t="s">
        <v>824</v>
      </c>
      <c r="V158" s="123">
        <v>6.6000000000000003E-2</v>
      </c>
      <c r="W158" s="120"/>
      <c r="X158" s="120"/>
      <c r="Y158" s="123"/>
      <c r="Z158" s="123">
        <v>2.98E-2</v>
      </c>
      <c r="AA158" s="124">
        <v>46198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45747</v>
      </c>
      <c r="AO158" s="120"/>
      <c r="AP158" s="123"/>
      <c r="AQ158" s="122">
        <v>2675046.29</v>
      </c>
      <c r="AR158" s="122">
        <v>104.27</v>
      </c>
      <c r="AS158" s="122">
        <v>1</v>
      </c>
      <c r="AT158" s="122">
        <v>2789.2707700000001</v>
      </c>
      <c r="AU158" s="122">
        <v>2789.2707700000001</v>
      </c>
      <c r="AV158" s="120"/>
      <c r="AW158" s="120"/>
      <c r="AX158" s="120"/>
      <c r="AY158" s="120"/>
      <c r="AZ158" s="123">
        <v>2.9500000000000001E-4</v>
      </c>
      <c r="BA158" s="123">
        <v>1.4E-5</v>
      </c>
    </row>
    <row r="159" spans="1:53" ht="15" customHeight="1">
      <c r="A159" s="121">
        <v>316</v>
      </c>
      <c r="B159" s="121">
        <v>316</v>
      </c>
      <c r="C159" s="121"/>
      <c r="D159" s="120"/>
      <c r="E159" s="120"/>
      <c r="F159" s="121">
        <v>78910001</v>
      </c>
      <c r="G159" s="120" t="s">
        <v>1013</v>
      </c>
      <c r="H159" s="120" t="s">
        <v>2610</v>
      </c>
      <c r="I159" s="120" t="s">
        <v>203</v>
      </c>
      <c r="J159" s="120"/>
      <c r="K159" s="120" t="s">
        <v>463</v>
      </c>
      <c r="L159" s="120" t="s">
        <v>338</v>
      </c>
      <c r="M159" s="120" t="s">
        <v>338</v>
      </c>
      <c r="N159" s="121"/>
      <c r="O159" s="124">
        <v>45622</v>
      </c>
      <c r="P159" s="120" t="s">
        <v>2608</v>
      </c>
      <c r="Q159" s="120" t="s">
        <v>414</v>
      </c>
      <c r="R159" s="120" t="s">
        <v>407</v>
      </c>
      <c r="S159" s="120" t="s">
        <v>1212</v>
      </c>
      <c r="T159" s="122">
        <v>10.93</v>
      </c>
      <c r="U159" s="120" t="s">
        <v>2607</v>
      </c>
      <c r="V159" s="123">
        <v>5.2135000000000001E-2</v>
      </c>
      <c r="W159" s="120"/>
      <c r="X159" s="120"/>
      <c r="Y159" s="123"/>
      <c r="Z159" s="123">
        <v>5.3999999999999999E-2</v>
      </c>
      <c r="AA159" s="124">
        <v>55212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338</v>
      </c>
      <c r="AK159" s="120" t="s">
        <v>887</v>
      </c>
      <c r="AL159" s="120"/>
      <c r="AM159" s="120" t="s">
        <v>890</v>
      </c>
      <c r="AN159" s="124">
        <v>45747</v>
      </c>
      <c r="AO159" s="120"/>
      <c r="AP159" s="123"/>
      <c r="AQ159" s="122">
        <v>14916387</v>
      </c>
      <c r="AR159" s="122">
        <v>99.22</v>
      </c>
      <c r="AS159" s="122">
        <v>1</v>
      </c>
      <c r="AT159" s="122">
        <v>14800.03918</v>
      </c>
      <c r="AU159" s="122">
        <v>14800.03918</v>
      </c>
      <c r="AV159" s="120"/>
      <c r="AW159" s="120"/>
      <c r="AX159" s="120"/>
      <c r="AY159" s="120"/>
      <c r="AZ159" s="123">
        <v>1.57E-3</v>
      </c>
      <c r="BA159" s="123">
        <v>7.7000000000000001E-5</v>
      </c>
    </row>
    <row r="160" spans="1:53" ht="15" customHeight="1">
      <c r="A160" s="121">
        <v>316</v>
      </c>
      <c r="B160" s="121">
        <v>316</v>
      </c>
      <c r="C160" s="121"/>
      <c r="D160" s="120"/>
      <c r="E160" s="120"/>
      <c r="F160" s="121">
        <v>80697</v>
      </c>
      <c r="G160" s="120" t="s">
        <v>1013</v>
      </c>
      <c r="H160" s="120" t="s">
        <v>812</v>
      </c>
      <c r="I160" s="120" t="s">
        <v>203</v>
      </c>
      <c r="J160" s="120"/>
      <c r="K160" s="120" t="s">
        <v>439</v>
      </c>
      <c r="L160" s="120" t="s">
        <v>338</v>
      </c>
      <c r="M160" s="120" t="s">
        <v>337</v>
      </c>
      <c r="N160" s="121"/>
      <c r="O160" s="124">
        <v>42604</v>
      </c>
      <c r="P160" s="120" t="s">
        <v>409</v>
      </c>
      <c r="Q160" s="120" t="s">
        <v>409</v>
      </c>
      <c r="R160" s="120" t="s">
        <v>409</v>
      </c>
      <c r="S160" s="120" t="s">
        <v>1212</v>
      </c>
      <c r="T160" s="122">
        <v>5.6</v>
      </c>
      <c r="U160" s="120" t="s">
        <v>2607</v>
      </c>
      <c r="V160" s="123">
        <v>4.4999999999999998E-2</v>
      </c>
      <c r="W160" s="120"/>
      <c r="X160" s="120"/>
      <c r="Y160" s="123"/>
      <c r="Z160" s="123">
        <v>5.6000000000000001E-2</v>
      </c>
      <c r="AA160" s="124">
        <v>50399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45747</v>
      </c>
      <c r="AO160" s="120"/>
      <c r="AP160" s="123"/>
      <c r="AQ160" s="122">
        <v>11874604.369999999</v>
      </c>
      <c r="AR160" s="122">
        <v>110.05</v>
      </c>
      <c r="AS160" s="122">
        <v>1</v>
      </c>
      <c r="AT160" s="122">
        <v>13068.002109999999</v>
      </c>
      <c r="AU160" s="122">
        <v>13068.002109999999</v>
      </c>
      <c r="AV160" s="120"/>
      <c r="AW160" s="120"/>
      <c r="AX160" s="120"/>
      <c r="AY160" s="120"/>
      <c r="AZ160" s="123">
        <v>1.3860000000000001E-3</v>
      </c>
      <c r="BA160" s="123">
        <v>6.7999999999999999E-5</v>
      </c>
    </row>
    <row r="161" spans="1:53" ht="15" customHeight="1">
      <c r="A161" s="121">
        <v>316</v>
      </c>
      <c r="B161" s="121">
        <v>316</v>
      </c>
      <c r="C161" s="121"/>
      <c r="D161" s="120"/>
      <c r="E161" s="120"/>
      <c r="F161" s="121">
        <v>8070013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1281</v>
      </c>
      <c r="Q161" s="120" t="s">
        <v>414</v>
      </c>
      <c r="R161" s="120" t="s">
        <v>407</v>
      </c>
      <c r="S161" s="120" t="s">
        <v>1212</v>
      </c>
      <c r="T161" s="122">
        <v>1.21</v>
      </c>
      <c r="U161" s="120" t="s">
        <v>2607</v>
      </c>
      <c r="V161" s="123">
        <v>5.1694999999999998E-2</v>
      </c>
      <c r="W161" s="120"/>
      <c r="X161" s="120"/>
      <c r="Y161" s="123"/>
      <c r="Z161" s="123">
        <v>2.4400000000000002E-2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45747</v>
      </c>
      <c r="AO161" s="120"/>
      <c r="AP161" s="123"/>
      <c r="AQ161" s="122">
        <v>2527190.7999999998</v>
      </c>
      <c r="AR161" s="122">
        <v>160.94999999999999</v>
      </c>
      <c r="AS161" s="122">
        <v>1</v>
      </c>
      <c r="AT161" s="122">
        <v>4067.51359</v>
      </c>
      <c r="AU161" s="122">
        <v>4067.51359</v>
      </c>
      <c r="AV161" s="120"/>
      <c r="AW161" s="120"/>
      <c r="AX161" s="120"/>
      <c r="AY161" s="120"/>
      <c r="AZ161" s="123">
        <v>4.3100000000000001E-4</v>
      </c>
      <c r="BA161" s="123">
        <v>2.0999999999999999E-5</v>
      </c>
    </row>
    <row r="162" spans="1:53" ht="15" customHeight="1">
      <c r="A162" s="121">
        <v>316</v>
      </c>
      <c r="B162" s="121">
        <v>316</v>
      </c>
      <c r="C162" s="121"/>
      <c r="D162" s="120"/>
      <c r="E162" s="120"/>
      <c r="F162" s="121">
        <v>8070021</v>
      </c>
      <c r="G162" s="120" t="s">
        <v>1013</v>
      </c>
      <c r="H162" s="120" t="s">
        <v>812</v>
      </c>
      <c r="I162" s="120" t="s">
        <v>203</v>
      </c>
      <c r="J162" s="120"/>
      <c r="K162" s="120" t="s">
        <v>484</v>
      </c>
      <c r="L162" s="120" t="s">
        <v>338</v>
      </c>
      <c r="M162" s="120" t="s">
        <v>337</v>
      </c>
      <c r="N162" s="121"/>
      <c r="O162" s="124">
        <v>38258</v>
      </c>
      <c r="P162" s="120" t="s">
        <v>1281</v>
      </c>
      <c r="Q162" s="120" t="s">
        <v>414</v>
      </c>
      <c r="R162" s="120" t="s">
        <v>407</v>
      </c>
      <c r="S162" s="120" t="s">
        <v>1212</v>
      </c>
      <c r="T162" s="122">
        <v>1.21</v>
      </c>
      <c r="U162" s="120" t="s">
        <v>2607</v>
      </c>
      <c r="V162" s="123">
        <v>5.1694999999999998E-2</v>
      </c>
      <c r="W162" s="120"/>
      <c r="X162" s="120"/>
      <c r="Y162" s="123"/>
      <c r="Z162" s="123">
        <v>2.4400000000000002E-2</v>
      </c>
      <c r="AA162" s="124">
        <v>46568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45747</v>
      </c>
      <c r="AO162" s="120"/>
      <c r="AP162" s="123"/>
      <c r="AQ162" s="122">
        <v>97237.67</v>
      </c>
      <c r="AR162" s="122">
        <v>160.19999999999999</v>
      </c>
      <c r="AS162" s="122">
        <v>1</v>
      </c>
      <c r="AT162" s="122">
        <v>155.77475000000001</v>
      </c>
      <c r="AU162" s="122">
        <v>155.77475000000001</v>
      </c>
      <c r="AV162" s="120"/>
      <c r="AW162" s="120"/>
      <c r="AX162" s="120"/>
      <c r="AY162" s="120"/>
      <c r="AZ162" s="123">
        <v>1.5999999999999999E-5</v>
      </c>
      <c r="BA162" s="123">
        <v>0</v>
      </c>
    </row>
    <row r="163" spans="1:53" ht="15" customHeight="1">
      <c r="A163" s="121">
        <v>316</v>
      </c>
      <c r="B163" s="121">
        <v>316</v>
      </c>
      <c r="C163" s="121"/>
      <c r="D163" s="120"/>
      <c r="E163" s="120"/>
      <c r="F163" s="121">
        <v>8070195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1281</v>
      </c>
      <c r="Q163" s="120" t="s">
        <v>414</v>
      </c>
      <c r="R163" s="120" t="s">
        <v>407</v>
      </c>
      <c r="S163" s="120" t="s">
        <v>1212</v>
      </c>
      <c r="T163" s="122">
        <v>1.21</v>
      </c>
      <c r="U163" s="120" t="s">
        <v>2607</v>
      </c>
      <c r="V163" s="123">
        <v>5.1694999999999998E-2</v>
      </c>
      <c r="W163" s="120"/>
      <c r="X163" s="120"/>
      <c r="Y163" s="123"/>
      <c r="Z163" s="123">
        <v>2.4400000000000002E-2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45747</v>
      </c>
      <c r="AO163" s="120"/>
      <c r="AP163" s="123"/>
      <c r="AQ163" s="122">
        <v>826737.35</v>
      </c>
      <c r="AR163" s="122">
        <v>151.34</v>
      </c>
      <c r="AS163" s="122">
        <v>1</v>
      </c>
      <c r="AT163" s="122">
        <v>1251.1843100000001</v>
      </c>
      <c r="AU163" s="122">
        <v>1251.1843100000001</v>
      </c>
      <c r="AV163" s="120"/>
      <c r="AW163" s="120"/>
      <c r="AX163" s="120"/>
      <c r="AY163" s="120"/>
      <c r="AZ163" s="123">
        <v>1.3200000000000001E-4</v>
      </c>
      <c r="BA163" s="123">
        <v>6.0000000000000002E-6</v>
      </c>
    </row>
    <row r="164" spans="1:53" ht="15" customHeight="1">
      <c r="A164" s="121">
        <v>316</v>
      </c>
      <c r="B164" s="121">
        <v>316</v>
      </c>
      <c r="C164" s="121"/>
      <c r="D164" s="120"/>
      <c r="E164" s="120"/>
      <c r="F164" s="121">
        <v>80705</v>
      </c>
      <c r="G164" s="120" t="s">
        <v>1013</v>
      </c>
      <c r="H164" s="120" t="s">
        <v>812</v>
      </c>
      <c r="I164" s="120" t="s">
        <v>203</v>
      </c>
      <c r="J164" s="120"/>
      <c r="K164" s="120" t="s">
        <v>439</v>
      </c>
      <c r="L164" s="120" t="s">
        <v>338</v>
      </c>
      <c r="M164" s="120" t="s">
        <v>337</v>
      </c>
      <c r="N164" s="121"/>
      <c r="O164" s="124">
        <v>42625</v>
      </c>
      <c r="P164" s="120" t="s">
        <v>409</v>
      </c>
      <c r="Q164" s="120" t="s">
        <v>409</v>
      </c>
      <c r="R164" s="120" t="s">
        <v>409</v>
      </c>
      <c r="S164" s="120" t="s">
        <v>1212</v>
      </c>
      <c r="T164" s="122">
        <v>5.6</v>
      </c>
      <c r="U164" s="120" t="s">
        <v>2607</v>
      </c>
      <c r="V164" s="123">
        <v>4.4999999999999998E-2</v>
      </c>
      <c r="W164" s="120"/>
      <c r="X164" s="120"/>
      <c r="Y164" s="123"/>
      <c r="Z164" s="123">
        <v>5.6000000000000001E-2</v>
      </c>
      <c r="AA164" s="124">
        <v>50399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45747</v>
      </c>
      <c r="AO164" s="120"/>
      <c r="AP164" s="123"/>
      <c r="AQ164" s="122">
        <v>4865587.63</v>
      </c>
      <c r="AR164" s="122">
        <v>110.05</v>
      </c>
      <c r="AS164" s="122">
        <v>1</v>
      </c>
      <c r="AT164" s="122">
        <v>5354.5791900000004</v>
      </c>
      <c r="AU164" s="122">
        <v>5354.5791900000004</v>
      </c>
      <c r="AV164" s="120"/>
      <c r="AW164" s="120"/>
      <c r="AX164" s="120"/>
      <c r="AY164" s="120"/>
      <c r="AZ164" s="123">
        <v>5.6800000000000004E-4</v>
      </c>
      <c r="BA164" s="123">
        <v>2.6999999999999999E-5</v>
      </c>
    </row>
    <row r="165" spans="1:53" ht="15" customHeight="1">
      <c r="A165" s="121">
        <v>316</v>
      </c>
      <c r="B165" s="121">
        <v>316</v>
      </c>
      <c r="C165" s="121"/>
      <c r="D165" s="120"/>
      <c r="E165" s="120"/>
      <c r="F165" s="121">
        <v>80739</v>
      </c>
      <c r="G165" s="120" t="s">
        <v>1013</v>
      </c>
      <c r="H165" s="120" t="s">
        <v>812</v>
      </c>
      <c r="I165" s="120" t="s">
        <v>203</v>
      </c>
      <c r="J165" s="120"/>
      <c r="K165" s="120" t="s">
        <v>439</v>
      </c>
      <c r="L165" s="120" t="s">
        <v>338</v>
      </c>
      <c r="M165" s="120" t="s">
        <v>337</v>
      </c>
      <c r="N165" s="121"/>
      <c r="O165" s="124">
        <v>42716</v>
      </c>
      <c r="P165" s="120" t="s">
        <v>409</v>
      </c>
      <c r="Q165" s="120" t="s">
        <v>409</v>
      </c>
      <c r="R165" s="120" t="s">
        <v>409</v>
      </c>
      <c r="S165" s="120" t="s">
        <v>1212</v>
      </c>
      <c r="T165" s="122">
        <v>5.6</v>
      </c>
      <c r="U165" s="120" t="s">
        <v>2607</v>
      </c>
      <c r="V165" s="123">
        <v>4.4999999999999998E-2</v>
      </c>
      <c r="W165" s="120"/>
      <c r="X165" s="120"/>
      <c r="Y165" s="123"/>
      <c r="Z165" s="123">
        <v>5.6000000000000001E-2</v>
      </c>
      <c r="AA165" s="124">
        <v>50399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45747</v>
      </c>
      <c r="AO165" s="120"/>
      <c r="AP165" s="123"/>
      <c r="AQ165" s="122">
        <v>3681104.66</v>
      </c>
      <c r="AR165" s="122">
        <v>110.27</v>
      </c>
      <c r="AS165" s="122">
        <v>1</v>
      </c>
      <c r="AT165" s="122">
        <v>4059.1541099999999</v>
      </c>
      <c r="AU165" s="122">
        <v>4059.1541099999999</v>
      </c>
      <c r="AV165" s="120"/>
      <c r="AW165" s="120"/>
      <c r="AX165" s="120"/>
      <c r="AY165" s="120"/>
      <c r="AZ165" s="123">
        <v>4.2999999999999999E-4</v>
      </c>
      <c r="BA165" s="123">
        <v>2.0999999999999999E-5</v>
      </c>
    </row>
    <row r="166" spans="1:53" ht="15" customHeight="1">
      <c r="A166" s="121">
        <v>316</v>
      </c>
      <c r="B166" s="121">
        <v>316</v>
      </c>
      <c r="C166" s="121"/>
      <c r="D166" s="120"/>
      <c r="E166" s="120"/>
      <c r="F166" s="121">
        <v>80747</v>
      </c>
      <c r="G166" s="120" t="s">
        <v>1013</v>
      </c>
      <c r="H166" s="120" t="s">
        <v>812</v>
      </c>
      <c r="I166" s="120" t="s">
        <v>203</v>
      </c>
      <c r="J166" s="120"/>
      <c r="K166" s="120" t="s">
        <v>439</v>
      </c>
      <c r="L166" s="120" t="s">
        <v>338</v>
      </c>
      <c r="M166" s="120" t="s">
        <v>337</v>
      </c>
      <c r="N166" s="121"/>
      <c r="O166" s="124">
        <v>42803</v>
      </c>
      <c r="P166" s="120" t="s">
        <v>409</v>
      </c>
      <c r="Q166" s="120" t="s">
        <v>409</v>
      </c>
      <c r="R166" s="120" t="s">
        <v>409</v>
      </c>
      <c r="S166" s="120" t="s">
        <v>1212</v>
      </c>
      <c r="T166" s="122">
        <v>5.6</v>
      </c>
      <c r="U166" s="120" t="s">
        <v>2607</v>
      </c>
      <c r="V166" s="123">
        <v>4.4999999999999998E-2</v>
      </c>
      <c r="W166" s="120"/>
      <c r="X166" s="120"/>
      <c r="Y166" s="123"/>
      <c r="Z166" s="123">
        <v>5.6000000000000001E-2</v>
      </c>
      <c r="AA166" s="124">
        <v>50399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45747</v>
      </c>
      <c r="AO166" s="120"/>
      <c r="AP166" s="123"/>
      <c r="AQ166" s="122">
        <v>23591242.739999998</v>
      </c>
      <c r="AR166" s="122">
        <v>110.94</v>
      </c>
      <c r="AS166" s="122">
        <v>1</v>
      </c>
      <c r="AT166" s="122">
        <v>26172.1247</v>
      </c>
      <c r="AU166" s="122">
        <v>26172.1247</v>
      </c>
      <c r="AV166" s="120"/>
      <c r="AW166" s="120"/>
      <c r="AX166" s="120"/>
      <c r="AY166" s="120"/>
      <c r="AZ166" s="123">
        <v>2.777E-3</v>
      </c>
      <c r="BA166" s="123">
        <v>1.36E-4</v>
      </c>
    </row>
    <row r="167" spans="1:53" ht="15" customHeight="1">
      <c r="A167" s="121">
        <v>316</v>
      </c>
      <c r="B167" s="121">
        <v>316</v>
      </c>
      <c r="C167" s="121"/>
      <c r="D167" s="120"/>
      <c r="E167" s="120"/>
      <c r="F167" s="121">
        <v>80754</v>
      </c>
      <c r="G167" s="120" t="s">
        <v>1013</v>
      </c>
      <c r="H167" s="120" t="s">
        <v>812</v>
      </c>
      <c r="I167" s="120" t="s">
        <v>203</v>
      </c>
      <c r="J167" s="120"/>
      <c r="K167" s="120" t="s">
        <v>439</v>
      </c>
      <c r="L167" s="120" t="s">
        <v>338</v>
      </c>
      <c r="M167" s="120" t="s">
        <v>337</v>
      </c>
      <c r="N167" s="121"/>
      <c r="O167" s="124">
        <v>42898</v>
      </c>
      <c r="P167" s="120" t="s">
        <v>409</v>
      </c>
      <c r="Q167" s="120" t="s">
        <v>409</v>
      </c>
      <c r="R167" s="120" t="s">
        <v>409</v>
      </c>
      <c r="S167" s="120" t="s">
        <v>1212</v>
      </c>
      <c r="T167" s="122">
        <v>5.6</v>
      </c>
      <c r="U167" s="120" t="s">
        <v>2607</v>
      </c>
      <c r="V167" s="123">
        <v>4.4999999999999998E-2</v>
      </c>
      <c r="W167" s="120"/>
      <c r="X167" s="120"/>
      <c r="Y167" s="123"/>
      <c r="Z167" s="123">
        <v>5.6000000000000001E-2</v>
      </c>
      <c r="AA167" s="124">
        <v>50399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45747</v>
      </c>
      <c r="AO167" s="120"/>
      <c r="AP167" s="123"/>
      <c r="AQ167" s="122">
        <v>4436909.78</v>
      </c>
      <c r="AR167" s="122">
        <v>110.38</v>
      </c>
      <c r="AS167" s="122">
        <v>1</v>
      </c>
      <c r="AT167" s="122">
        <v>4897.4610199999997</v>
      </c>
      <c r="AU167" s="122">
        <v>4897.4610199999997</v>
      </c>
      <c r="AV167" s="120"/>
      <c r="AW167" s="120"/>
      <c r="AX167" s="120"/>
      <c r="AY167" s="120"/>
      <c r="AZ167" s="123">
        <v>5.1900000000000004E-4</v>
      </c>
      <c r="BA167" s="123">
        <v>2.5000000000000001E-5</v>
      </c>
    </row>
    <row r="168" spans="1:53" ht="15" customHeight="1">
      <c r="A168" s="121">
        <v>316</v>
      </c>
      <c r="B168" s="121">
        <v>316</v>
      </c>
      <c r="C168" s="121"/>
      <c r="D168" s="120"/>
      <c r="E168" s="120"/>
      <c r="F168" s="121">
        <v>80762</v>
      </c>
      <c r="G168" s="120" t="s">
        <v>1013</v>
      </c>
      <c r="H168" s="120" t="s">
        <v>812</v>
      </c>
      <c r="I168" s="120" t="s">
        <v>203</v>
      </c>
      <c r="J168" s="120"/>
      <c r="K168" s="120" t="s">
        <v>439</v>
      </c>
      <c r="L168" s="120" t="s">
        <v>338</v>
      </c>
      <c r="M168" s="120" t="s">
        <v>337</v>
      </c>
      <c r="N168" s="121"/>
      <c r="O168" s="124">
        <v>42989</v>
      </c>
      <c r="P168" s="120" t="s">
        <v>409</v>
      </c>
      <c r="Q168" s="120" t="s">
        <v>409</v>
      </c>
      <c r="R168" s="120" t="s">
        <v>409</v>
      </c>
      <c r="S168" s="120" t="s">
        <v>1212</v>
      </c>
      <c r="T168" s="122">
        <v>5.6</v>
      </c>
      <c r="U168" s="120" t="s">
        <v>2607</v>
      </c>
      <c r="V168" s="123">
        <v>4.4999999999999998E-2</v>
      </c>
      <c r="W168" s="120"/>
      <c r="X168" s="120"/>
      <c r="Y168" s="123"/>
      <c r="Z168" s="123">
        <v>5.6000000000000001E-2</v>
      </c>
      <c r="AA168" s="124">
        <v>50399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45747</v>
      </c>
      <c r="AO168" s="120"/>
      <c r="AP168" s="123"/>
      <c r="AQ168" s="122">
        <v>5591061.8399999999</v>
      </c>
      <c r="AR168" s="122">
        <v>110.82</v>
      </c>
      <c r="AS168" s="122">
        <v>1</v>
      </c>
      <c r="AT168" s="122">
        <v>6196.0147299999999</v>
      </c>
      <c r="AU168" s="122">
        <v>6196.0147299999999</v>
      </c>
      <c r="AV168" s="120"/>
      <c r="AW168" s="120"/>
      <c r="AX168" s="120"/>
      <c r="AY168" s="120"/>
      <c r="AZ168" s="123">
        <v>6.5700000000000003E-4</v>
      </c>
      <c r="BA168" s="123">
        <v>3.1999999999999999E-5</v>
      </c>
    </row>
    <row r="169" spans="1:53" ht="15" customHeight="1">
      <c r="A169" s="121">
        <v>316</v>
      </c>
      <c r="B169" s="121">
        <v>316</v>
      </c>
      <c r="C169" s="121"/>
      <c r="D169" s="120"/>
      <c r="E169" s="120"/>
      <c r="F169" s="121">
        <v>80770</v>
      </c>
      <c r="G169" s="120" t="s">
        <v>1013</v>
      </c>
      <c r="H169" s="120" t="s">
        <v>812</v>
      </c>
      <c r="I169" s="120" t="s">
        <v>203</v>
      </c>
      <c r="J169" s="120"/>
      <c r="K169" s="120" t="s">
        <v>439</v>
      </c>
      <c r="L169" s="120" t="s">
        <v>338</v>
      </c>
      <c r="M169" s="120" t="s">
        <v>337</v>
      </c>
      <c r="N169" s="121"/>
      <c r="O169" s="124">
        <v>43080</v>
      </c>
      <c r="P169" s="120" t="s">
        <v>409</v>
      </c>
      <c r="Q169" s="120" t="s">
        <v>409</v>
      </c>
      <c r="R169" s="120" t="s">
        <v>409</v>
      </c>
      <c r="S169" s="120" t="s">
        <v>1212</v>
      </c>
      <c r="T169" s="122">
        <v>5.6</v>
      </c>
      <c r="U169" s="120" t="s">
        <v>2607</v>
      </c>
      <c r="V169" s="123">
        <v>4.4999999999999998E-2</v>
      </c>
      <c r="W169" s="120"/>
      <c r="X169" s="120"/>
      <c r="Y169" s="123"/>
      <c r="Z169" s="123">
        <v>5.6000000000000001E-2</v>
      </c>
      <c r="AA169" s="124">
        <v>50399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45747</v>
      </c>
      <c r="AO169" s="120"/>
      <c r="AP169" s="123"/>
      <c r="AQ169" s="122">
        <v>1732303.66</v>
      </c>
      <c r="AR169" s="122">
        <v>110.06</v>
      </c>
      <c r="AS169" s="122">
        <v>1</v>
      </c>
      <c r="AT169" s="122">
        <v>1906.57341</v>
      </c>
      <c r="AU169" s="122">
        <v>1906.57341</v>
      </c>
      <c r="AV169" s="120"/>
      <c r="AW169" s="120"/>
      <c r="AX169" s="120"/>
      <c r="AY169" s="120"/>
      <c r="AZ169" s="123">
        <v>2.02E-4</v>
      </c>
      <c r="BA169" s="123">
        <v>9.0000000000000002E-6</v>
      </c>
    </row>
    <row r="170" spans="1:53" ht="15" customHeight="1">
      <c r="A170" s="121">
        <v>316</v>
      </c>
      <c r="B170" s="121">
        <v>316</v>
      </c>
      <c r="C170" s="121"/>
      <c r="D170" s="120"/>
      <c r="E170" s="120"/>
      <c r="F170" s="121">
        <v>80788</v>
      </c>
      <c r="G170" s="120" t="s">
        <v>1013</v>
      </c>
      <c r="H170" s="120" t="s">
        <v>812</v>
      </c>
      <c r="I170" s="120" t="s">
        <v>203</v>
      </c>
      <c r="J170" s="120"/>
      <c r="K170" s="120" t="s">
        <v>439</v>
      </c>
      <c r="L170" s="120" t="s">
        <v>338</v>
      </c>
      <c r="M170" s="120" t="s">
        <v>337</v>
      </c>
      <c r="N170" s="121"/>
      <c r="O170" s="124">
        <v>43171</v>
      </c>
      <c r="P170" s="120" t="s">
        <v>409</v>
      </c>
      <c r="Q170" s="120" t="s">
        <v>409</v>
      </c>
      <c r="R170" s="120" t="s">
        <v>409</v>
      </c>
      <c r="S170" s="120" t="s">
        <v>1212</v>
      </c>
      <c r="T170" s="122">
        <v>5.6</v>
      </c>
      <c r="U170" s="120" t="s">
        <v>2607</v>
      </c>
      <c r="V170" s="123">
        <v>4.4999999999999998E-2</v>
      </c>
      <c r="W170" s="120"/>
      <c r="X170" s="120"/>
      <c r="Y170" s="123"/>
      <c r="Z170" s="123">
        <v>5.6000000000000001E-2</v>
      </c>
      <c r="AA170" s="124">
        <v>50399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45747</v>
      </c>
      <c r="AO170" s="120"/>
      <c r="AP170" s="123"/>
      <c r="AQ170" s="122">
        <v>1293284.79</v>
      </c>
      <c r="AR170" s="122">
        <v>110.82</v>
      </c>
      <c r="AS170" s="122">
        <v>1</v>
      </c>
      <c r="AT170" s="122">
        <v>1433.2182</v>
      </c>
      <c r="AU170" s="122">
        <v>1433.2182</v>
      </c>
      <c r="AV170" s="120"/>
      <c r="AW170" s="120"/>
      <c r="AX170" s="120"/>
      <c r="AY170" s="120"/>
      <c r="AZ170" s="123">
        <v>1.5200000000000001E-4</v>
      </c>
      <c r="BA170" s="123">
        <v>6.9999999999999999E-6</v>
      </c>
    </row>
    <row r="171" spans="1:53" ht="15" customHeight="1">
      <c r="A171" s="121">
        <v>316</v>
      </c>
      <c r="B171" s="121">
        <v>316</v>
      </c>
      <c r="C171" s="121"/>
      <c r="D171" s="120"/>
      <c r="E171" s="120"/>
      <c r="F171" s="121">
        <v>81000</v>
      </c>
      <c r="G171" s="120" t="s">
        <v>1013</v>
      </c>
      <c r="H171" s="120" t="s">
        <v>812</v>
      </c>
      <c r="I171" s="120" t="s">
        <v>203</v>
      </c>
      <c r="J171" s="120"/>
      <c r="K171" s="120" t="s">
        <v>454</v>
      </c>
      <c r="L171" s="120" t="s">
        <v>338</v>
      </c>
      <c r="M171" s="120" t="s">
        <v>338</v>
      </c>
      <c r="N171" s="121"/>
      <c r="O171" s="124">
        <v>43227</v>
      </c>
      <c r="P171" s="120" t="s">
        <v>1378</v>
      </c>
      <c r="Q171" s="120" t="s">
        <v>414</v>
      </c>
      <c r="R171" s="120" t="s">
        <v>407</v>
      </c>
      <c r="S171" s="120" t="s">
        <v>1212</v>
      </c>
      <c r="T171" s="122">
        <v>6.74</v>
      </c>
      <c r="U171" s="120" t="s">
        <v>2607</v>
      </c>
      <c r="V171" s="123">
        <v>3.1199999999999999E-2</v>
      </c>
      <c r="W171" s="120"/>
      <c r="X171" s="120"/>
      <c r="Y171" s="123"/>
      <c r="Z171" s="123">
        <v>3.1600000000000003E-2</v>
      </c>
      <c r="AA171" s="124">
        <v>51134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45747</v>
      </c>
      <c r="AO171" s="120"/>
      <c r="AP171" s="123"/>
      <c r="AQ171" s="122">
        <v>3455250.74</v>
      </c>
      <c r="AR171" s="122">
        <v>116.54</v>
      </c>
      <c r="AS171" s="122">
        <v>1</v>
      </c>
      <c r="AT171" s="122">
        <v>4026.7492099999999</v>
      </c>
      <c r="AU171" s="122">
        <v>4026.7492099999999</v>
      </c>
      <c r="AV171" s="120"/>
      <c r="AW171" s="120"/>
      <c r="AX171" s="120"/>
      <c r="AY171" s="120"/>
      <c r="AZ171" s="123">
        <v>4.2700000000000002E-4</v>
      </c>
      <c r="BA171" s="123">
        <v>2.0999999999999999E-5</v>
      </c>
    </row>
    <row r="172" spans="1:53" ht="15" customHeight="1">
      <c r="A172" s="121">
        <v>316</v>
      </c>
      <c r="B172" s="121">
        <v>316</v>
      </c>
      <c r="C172" s="121"/>
      <c r="D172" s="120"/>
      <c r="E172" s="120"/>
      <c r="F172" s="121">
        <v>81018</v>
      </c>
      <c r="G172" s="120" t="s">
        <v>1013</v>
      </c>
      <c r="H172" s="120" t="s">
        <v>812</v>
      </c>
      <c r="I172" s="120" t="s">
        <v>203</v>
      </c>
      <c r="J172" s="120"/>
      <c r="K172" s="120" t="s">
        <v>454</v>
      </c>
      <c r="L172" s="120" t="s">
        <v>338</v>
      </c>
      <c r="M172" s="120" t="s">
        <v>338</v>
      </c>
      <c r="N172" s="121"/>
      <c r="O172" s="124">
        <v>43227</v>
      </c>
      <c r="P172" s="120" t="s">
        <v>2608</v>
      </c>
      <c r="Q172" s="120" t="s">
        <v>414</v>
      </c>
      <c r="R172" s="120" t="s">
        <v>407</v>
      </c>
      <c r="S172" s="120" t="s">
        <v>1212</v>
      </c>
      <c r="T172" s="122">
        <v>6.74</v>
      </c>
      <c r="U172" s="120" t="s">
        <v>2607</v>
      </c>
      <c r="V172" s="123">
        <v>3.1199999999999999E-2</v>
      </c>
      <c r="W172" s="120"/>
      <c r="X172" s="120"/>
      <c r="Y172" s="123"/>
      <c r="Z172" s="123">
        <v>3.1600000000000003E-2</v>
      </c>
      <c r="AA172" s="124">
        <v>51134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45747</v>
      </c>
      <c r="AO172" s="120"/>
      <c r="AP172" s="123"/>
      <c r="AQ172" s="122">
        <v>1799780.89</v>
      </c>
      <c r="AR172" s="122">
        <v>116.54</v>
      </c>
      <c r="AS172" s="122">
        <v>1</v>
      </c>
      <c r="AT172" s="122">
        <v>2097.4646499999999</v>
      </c>
      <c r="AU172" s="122">
        <v>2097.4646499999999</v>
      </c>
      <c r="AV172" s="120"/>
      <c r="AW172" s="120"/>
      <c r="AX172" s="120"/>
      <c r="AY172" s="120"/>
      <c r="AZ172" s="123">
        <v>2.22E-4</v>
      </c>
      <c r="BA172" s="123">
        <v>1.0000000000000001E-5</v>
      </c>
    </row>
    <row r="173" spans="1:53" ht="15" customHeight="1">
      <c r="A173" s="121">
        <v>316</v>
      </c>
      <c r="B173" s="121">
        <v>316</v>
      </c>
      <c r="C173" s="121"/>
      <c r="D173" s="120"/>
      <c r="E173" s="120"/>
      <c r="F173" s="121">
        <v>81026</v>
      </c>
      <c r="G173" s="120" t="s">
        <v>1013</v>
      </c>
      <c r="H173" s="120" t="s">
        <v>812</v>
      </c>
      <c r="I173" s="120" t="s">
        <v>203</v>
      </c>
      <c r="J173" s="120"/>
      <c r="K173" s="120" t="s">
        <v>454</v>
      </c>
      <c r="L173" s="120" t="s">
        <v>338</v>
      </c>
      <c r="M173" s="120" t="s">
        <v>338</v>
      </c>
      <c r="N173" s="121"/>
      <c r="O173" s="124">
        <v>43237</v>
      </c>
      <c r="P173" s="120" t="s">
        <v>1378</v>
      </c>
      <c r="Q173" s="120" t="s">
        <v>414</v>
      </c>
      <c r="R173" s="120" t="s">
        <v>407</v>
      </c>
      <c r="S173" s="120" t="s">
        <v>1212</v>
      </c>
      <c r="T173" s="122">
        <v>6.75</v>
      </c>
      <c r="U173" s="120" t="s">
        <v>2607</v>
      </c>
      <c r="V173" s="123">
        <v>3.3700000000000001E-2</v>
      </c>
      <c r="W173" s="120"/>
      <c r="X173" s="120"/>
      <c r="Y173" s="123"/>
      <c r="Z173" s="123">
        <v>3.1099999999999999E-2</v>
      </c>
      <c r="AA173" s="124">
        <v>51134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45747</v>
      </c>
      <c r="AO173" s="120"/>
      <c r="AP173" s="123"/>
      <c r="AQ173" s="122">
        <v>3900641.31</v>
      </c>
      <c r="AR173" s="122">
        <v>116.85</v>
      </c>
      <c r="AS173" s="122">
        <v>1</v>
      </c>
      <c r="AT173" s="122">
        <v>4557.8993700000001</v>
      </c>
      <c r="AU173" s="122">
        <v>4557.8993700000001</v>
      </c>
      <c r="AV173" s="120"/>
      <c r="AW173" s="120"/>
      <c r="AX173" s="120"/>
      <c r="AY173" s="120"/>
      <c r="AZ173" s="123">
        <v>4.8299999999999998E-4</v>
      </c>
      <c r="BA173" s="123">
        <v>2.3E-5</v>
      </c>
    </row>
    <row r="174" spans="1:53" ht="15" customHeight="1">
      <c r="A174" s="121">
        <v>316</v>
      </c>
      <c r="B174" s="121">
        <v>316</v>
      </c>
      <c r="C174" s="121"/>
      <c r="D174" s="120"/>
      <c r="E174" s="120"/>
      <c r="F174" s="121">
        <v>8070187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1281</v>
      </c>
      <c r="Q174" s="120" t="s">
        <v>414</v>
      </c>
      <c r="R174" s="120" t="s">
        <v>407</v>
      </c>
      <c r="S174" s="120" t="s">
        <v>1212</v>
      </c>
      <c r="T174" s="122">
        <v>1.21</v>
      </c>
      <c r="U174" s="120" t="s">
        <v>2607</v>
      </c>
      <c r="V174" s="123">
        <v>5.1694999999999998E-2</v>
      </c>
      <c r="W174" s="120"/>
      <c r="X174" s="120"/>
      <c r="Y174" s="123"/>
      <c r="Z174" s="123">
        <v>2.4400000000000002E-2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45747</v>
      </c>
      <c r="AO174" s="120"/>
      <c r="AP174" s="123"/>
      <c r="AQ174" s="122">
        <v>822176.53</v>
      </c>
      <c r="AR174" s="122">
        <v>150.88</v>
      </c>
      <c r="AS174" s="122">
        <v>1</v>
      </c>
      <c r="AT174" s="122">
        <v>1240.4999499999999</v>
      </c>
      <c r="AU174" s="122">
        <v>1240.4999499999999</v>
      </c>
      <c r="AV174" s="120"/>
      <c r="AW174" s="120"/>
      <c r="AX174" s="120"/>
      <c r="AY174" s="120"/>
      <c r="AZ174" s="123">
        <v>1.3100000000000001E-4</v>
      </c>
      <c r="BA174" s="123">
        <v>6.0000000000000002E-6</v>
      </c>
    </row>
    <row r="175" spans="1:53" ht="15" customHeight="1">
      <c r="A175" s="121">
        <v>316</v>
      </c>
      <c r="B175" s="121">
        <v>316</v>
      </c>
      <c r="C175" s="121"/>
      <c r="D175" s="120"/>
      <c r="E175" s="120"/>
      <c r="F175" s="121">
        <v>8070179</v>
      </c>
      <c r="G175" s="120" t="s">
        <v>1013</v>
      </c>
      <c r="H175" s="120" t="s">
        <v>812</v>
      </c>
      <c r="I175" s="120" t="s">
        <v>203</v>
      </c>
      <c r="J175" s="120"/>
      <c r="K175" s="120" t="s">
        <v>484</v>
      </c>
      <c r="L175" s="120" t="s">
        <v>338</v>
      </c>
      <c r="M175" s="120" t="s">
        <v>337</v>
      </c>
      <c r="N175" s="121"/>
      <c r="O175" s="124">
        <v>38258</v>
      </c>
      <c r="P175" s="120" t="s">
        <v>1281</v>
      </c>
      <c r="Q175" s="120" t="s">
        <v>414</v>
      </c>
      <c r="R175" s="120" t="s">
        <v>407</v>
      </c>
      <c r="S175" s="120" t="s">
        <v>1212</v>
      </c>
      <c r="T175" s="122">
        <v>1.21</v>
      </c>
      <c r="U175" s="120" t="s">
        <v>2607</v>
      </c>
      <c r="V175" s="123">
        <v>5.1694999999999998E-2</v>
      </c>
      <c r="W175" s="120"/>
      <c r="X175" s="120"/>
      <c r="Y175" s="123"/>
      <c r="Z175" s="123">
        <v>2.4400000000000002E-2</v>
      </c>
      <c r="AA175" s="124">
        <v>46568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45747</v>
      </c>
      <c r="AO175" s="120"/>
      <c r="AP175" s="123"/>
      <c r="AQ175" s="122">
        <v>1364237.47</v>
      </c>
      <c r="AR175" s="122">
        <v>149.83000000000001</v>
      </c>
      <c r="AS175" s="122">
        <v>1</v>
      </c>
      <c r="AT175" s="122">
        <v>2044.037</v>
      </c>
      <c r="AU175" s="122">
        <v>2044.037</v>
      </c>
      <c r="AV175" s="120"/>
      <c r="AW175" s="120"/>
      <c r="AX175" s="120"/>
      <c r="AY175" s="120"/>
      <c r="AZ175" s="123">
        <v>2.1599999999999999E-4</v>
      </c>
      <c r="BA175" s="123">
        <v>1.0000000000000001E-5</v>
      </c>
    </row>
    <row r="176" spans="1:53" ht="15" customHeight="1">
      <c r="A176" s="121">
        <v>316</v>
      </c>
      <c r="B176" s="121">
        <v>316</v>
      </c>
      <c r="C176" s="121"/>
      <c r="D176" s="120"/>
      <c r="E176" s="120"/>
      <c r="F176" s="121">
        <v>8070161</v>
      </c>
      <c r="G176" s="120" t="s">
        <v>1013</v>
      </c>
      <c r="H176" s="120" t="s">
        <v>812</v>
      </c>
      <c r="I176" s="120" t="s">
        <v>203</v>
      </c>
      <c r="J176" s="120"/>
      <c r="K176" s="120" t="s">
        <v>484</v>
      </c>
      <c r="L176" s="120" t="s">
        <v>338</v>
      </c>
      <c r="M176" s="120" t="s">
        <v>337</v>
      </c>
      <c r="N176" s="121"/>
      <c r="O176" s="124">
        <v>38258</v>
      </c>
      <c r="P176" s="120" t="s">
        <v>1281</v>
      </c>
      <c r="Q176" s="120" t="s">
        <v>414</v>
      </c>
      <c r="R176" s="120" t="s">
        <v>407</v>
      </c>
      <c r="S176" s="120" t="s">
        <v>1212</v>
      </c>
      <c r="T176" s="122">
        <v>1.21</v>
      </c>
      <c r="U176" s="120" t="s">
        <v>2607</v>
      </c>
      <c r="V176" s="123">
        <v>5.1694999999999998E-2</v>
      </c>
      <c r="W176" s="120"/>
      <c r="X176" s="120"/>
      <c r="Y176" s="123"/>
      <c r="Z176" s="123">
        <v>2.4500000000000001E-2</v>
      </c>
      <c r="AA176" s="124">
        <v>46568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45747</v>
      </c>
      <c r="AO176" s="120"/>
      <c r="AP176" s="123"/>
      <c r="AQ176" s="122">
        <v>1923192.9</v>
      </c>
      <c r="AR176" s="122">
        <v>148.19999999999999</v>
      </c>
      <c r="AS176" s="122">
        <v>1</v>
      </c>
      <c r="AT176" s="122">
        <v>2850.1718799999999</v>
      </c>
      <c r="AU176" s="122">
        <v>2850.1718799999999</v>
      </c>
      <c r="AV176" s="120"/>
      <c r="AW176" s="120"/>
      <c r="AX176" s="120"/>
      <c r="AY176" s="120"/>
      <c r="AZ176" s="123">
        <v>3.0200000000000002E-4</v>
      </c>
      <c r="BA176" s="123">
        <v>1.4E-5</v>
      </c>
    </row>
    <row r="177" spans="1:53" ht="15" customHeight="1">
      <c r="A177" s="121">
        <v>316</v>
      </c>
      <c r="B177" s="121">
        <v>316</v>
      </c>
      <c r="C177" s="121"/>
      <c r="D177" s="120"/>
      <c r="E177" s="120"/>
      <c r="F177" s="121">
        <v>8070153</v>
      </c>
      <c r="G177" s="120" t="s">
        <v>1013</v>
      </c>
      <c r="H177" s="120" t="s">
        <v>812</v>
      </c>
      <c r="I177" s="120" t="s">
        <v>203</v>
      </c>
      <c r="J177" s="120"/>
      <c r="K177" s="120" t="s">
        <v>484</v>
      </c>
      <c r="L177" s="120" t="s">
        <v>338</v>
      </c>
      <c r="M177" s="120" t="s">
        <v>337</v>
      </c>
      <c r="N177" s="121"/>
      <c r="O177" s="124">
        <v>38258</v>
      </c>
      <c r="P177" s="120" t="s">
        <v>1281</v>
      </c>
      <c r="Q177" s="120" t="s">
        <v>414</v>
      </c>
      <c r="R177" s="120" t="s">
        <v>407</v>
      </c>
      <c r="S177" s="120" t="s">
        <v>1212</v>
      </c>
      <c r="T177" s="122">
        <v>1.21</v>
      </c>
      <c r="U177" s="120" t="s">
        <v>2607</v>
      </c>
      <c r="V177" s="123">
        <v>5.1694999999999998E-2</v>
      </c>
      <c r="W177" s="120"/>
      <c r="X177" s="120"/>
      <c r="Y177" s="123"/>
      <c r="Z177" s="123">
        <v>2.4400000000000002E-2</v>
      </c>
      <c r="AA177" s="124">
        <v>46568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45747</v>
      </c>
      <c r="AO177" s="120"/>
      <c r="AP177" s="123"/>
      <c r="AQ177" s="122">
        <v>1855017.09</v>
      </c>
      <c r="AR177" s="122">
        <v>147.47999999999999</v>
      </c>
      <c r="AS177" s="122">
        <v>1</v>
      </c>
      <c r="AT177" s="122">
        <v>2735.7791999999999</v>
      </c>
      <c r="AU177" s="122">
        <v>2735.7791999999999</v>
      </c>
      <c r="AV177" s="120"/>
      <c r="AW177" s="120"/>
      <c r="AX177" s="120"/>
      <c r="AY177" s="120"/>
      <c r="AZ177" s="123">
        <v>2.9E-4</v>
      </c>
      <c r="BA177" s="123">
        <v>1.4E-5</v>
      </c>
    </row>
    <row r="178" spans="1:53" ht="15" customHeight="1">
      <c r="A178" s="121">
        <v>316</v>
      </c>
      <c r="B178" s="121">
        <v>316</v>
      </c>
      <c r="C178" s="121"/>
      <c r="D178" s="120"/>
      <c r="E178" s="120"/>
      <c r="F178" s="121">
        <v>8070039</v>
      </c>
      <c r="G178" s="120" t="s">
        <v>1013</v>
      </c>
      <c r="H178" s="120" t="s">
        <v>812</v>
      </c>
      <c r="I178" s="120" t="s">
        <v>203</v>
      </c>
      <c r="J178" s="120"/>
      <c r="K178" s="120" t="s">
        <v>484</v>
      </c>
      <c r="L178" s="120" t="s">
        <v>338</v>
      </c>
      <c r="M178" s="120" t="s">
        <v>337</v>
      </c>
      <c r="N178" s="121"/>
      <c r="O178" s="124">
        <v>38258</v>
      </c>
      <c r="P178" s="120" t="s">
        <v>1281</v>
      </c>
      <c r="Q178" s="120" t="s">
        <v>414</v>
      </c>
      <c r="R178" s="120" t="s">
        <v>407</v>
      </c>
      <c r="S178" s="120" t="s">
        <v>1212</v>
      </c>
      <c r="T178" s="122">
        <v>1.21</v>
      </c>
      <c r="U178" s="120" t="s">
        <v>2607</v>
      </c>
      <c r="V178" s="123">
        <v>5.1694999999999998E-2</v>
      </c>
      <c r="W178" s="120"/>
      <c r="X178" s="120"/>
      <c r="Y178" s="123"/>
      <c r="Z178" s="123">
        <v>2.4400000000000002E-2</v>
      </c>
      <c r="AA178" s="124">
        <v>46568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45747</v>
      </c>
      <c r="AO178" s="120"/>
      <c r="AP178" s="123"/>
      <c r="AQ178" s="122">
        <v>1094114.19</v>
      </c>
      <c r="AR178" s="122">
        <v>161.72</v>
      </c>
      <c r="AS178" s="122">
        <v>1</v>
      </c>
      <c r="AT178" s="122">
        <v>1769.40147</v>
      </c>
      <c r="AU178" s="122">
        <v>1769.40147</v>
      </c>
      <c r="AV178" s="120"/>
      <c r="AW178" s="120"/>
      <c r="AX178" s="120"/>
      <c r="AY178" s="120"/>
      <c r="AZ178" s="123">
        <v>1.8699999999999999E-4</v>
      </c>
      <c r="BA178" s="123">
        <v>9.0000000000000002E-6</v>
      </c>
    </row>
    <row r="179" spans="1:53" ht="15" customHeight="1">
      <c r="A179" s="121">
        <v>316</v>
      </c>
      <c r="B179" s="121">
        <v>316</v>
      </c>
      <c r="C179" s="121"/>
      <c r="D179" s="120"/>
      <c r="E179" s="120"/>
      <c r="F179" s="121">
        <v>8070047</v>
      </c>
      <c r="G179" s="120" t="s">
        <v>1013</v>
      </c>
      <c r="H179" s="120" t="s">
        <v>812</v>
      </c>
      <c r="I179" s="120" t="s">
        <v>203</v>
      </c>
      <c r="J179" s="120"/>
      <c r="K179" s="120" t="s">
        <v>484</v>
      </c>
      <c r="L179" s="120" t="s">
        <v>338</v>
      </c>
      <c r="M179" s="120" t="s">
        <v>337</v>
      </c>
      <c r="N179" s="121"/>
      <c r="O179" s="124">
        <v>38258</v>
      </c>
      <c r="P179" s="120" t="s">
        <v>1281</v>
      </c>
      <c r="Q179" s="120" t="s">
        <v>414</v>
      </c>
      <c r="R179" s="120" t="s">
        <v>407</v>
      </c>
      <c r="S179" s="120" t="s">
        <v>1212</v>
      </c>
      <c r="T179" s="122">
        <v>1.21</v>
      </c>
      <c r="U179" s="120" t="s">
        <v>2607</v>
      </c>
      <c r="V179" s="123">
        <v>5.1694999999999998E-2</v>
      </c>
      <c r="W179" s="120"/>
      <c r="X179" s="120"/>
      <c r="Y179" s="123"/>
      <c r="Z179" s="123">
        <v>2.4400000000000002E-2</v>
      </c>
      <c r="AA179" s="124">
        <v>46568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45747</v>
      </c>
      <c r="AO179" s="120"/>
      <c r="AP179" s="123"/>
      <c r="AQ179" s="122">
        <v>1253826.44</v>
      </c>
      <c r="AR179" s="122">
        <v>160.05000000000001</v>
      </c>
      <c r="AS179" s="122">
        <v>1</v>
      </c>
      <c r="AT179" s="122">
        <v>2006.7492199999999</v>
      </c>
      <c r="AU179" s="122">
        <v>2006.7492199999999</v>
      </c>
      <c r="AV179" s="120"/>
      <c r="AW179" s="120"/>
      <c r="AX179" s="120"/>
      <c r="AY179" s="120"/>
      <c r="AZ179" s="123">
        <v>2.12E-4</v>
      </c>
      <c r="BA179" s="123">
        <v>1.0000000000000001E-5</v>
      </c>
    </row>
    <row r="180" spans="1:53" ht="15" customHeight="1">
      <c r="A180" s="121">
        <v>316</v>
      </c>
      <c r="B180" s="121">
        <v>316</v>
      </c>
      <c r="C180" s="121"/>
      <c r="D180" s="120"/>
      <c r="E180" s="120"/>
      <c r="F180" s="121">
        <v>8070054</v>
      </c>
      <c r="G180" s="120" t="s">
        <v>1013</v>
      </c>
      <c r="H180" s="120" t="s">
        <v>812</v>
      </c>
      <c r="I180" s="120" t="s">
        <v>203</v>
      </c>
      <c r="J180" s="120"/>
      <c r="K180" s="120" t="s">
        <v>484</v>
      </c>
      <c r="L180" s="120" t="s">
        <v>338</v>
      </c>
      <c r="M180" s="120" t="s">
        <v>337</v>
      </c>
      <c r="N180" s="121"/>
      <c r="O180" s="124">
        <v>38258</v>
      </c>
      <c r="P180" s="120" t="s">
        <v>1281</v>
      </c>
      <c r="Q180" s="120" t="s">
        <v>414</v>
      </c>
      <c r="R180" s="120" t="s">
        <v>407</v>
      </c>
      <c r="S180" s="120" t="s">
        <v>1212</v>
      </c>
      <c r="T180" s="122">
        <v>1.21</v>
      </c>
      <c r="U180" s="120" t="s">
        <v>2607</v>
      </c>
      <c r="V180" s="123">
        <v>5.1694999999999998E-2</v>
      </c>
      <c r="W180" s="120"/>
      <c r="X180" s="120"/>
      <c r="Y180" s="123"/>
      <c r="Z180" s="123">
        <v>2.4400000000000002E-2</v>
      </c>
      <c r="AA180" s="124">
        <v>46568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45747</v>
      </c>
      <c r="AO180" s="120"/>
      <c r="AP180" s="123"/>
      <c r="AQ180" s="122">
        <v>1463224.73</v>
      </c>
      <c r="AR180" s="122">
        <v>160.05000000000001</v>
      </c>
      <c r="AS180" s="122">
        <v>1</v>
      </c>
      <c r="AT180" s="122">
        <v>2341.8911800000001</v>
      </c>
      <c r="AU180" s="122">
        <v>2341.8911800000001</v>
      </c>
      <c r="AV180" s="120"/>
      <c r="AW180" s="120"/>
      <c r="AX180" s="120"/>
      <c r="AY180" s="120"/>
      <c r="AZ180" s="123">
        <v>2.4800000000000001E-4</v>
      </c>
      <c r="BA180" s="123">
        <v>1.2E-5</v>
      </c>
    </row>
    <row r="181" spans="1:53" ht="15" customHeight="1">
      <c r="A181" s="121">
        <v>316</v>
      </c>
      <c r="B181" s="121">
        <v>316</v>
      </c>
      <c r="C181" s="121"/>
      <c r="D181" s="120"/>
      <c r="E181" s="120"/>
      <c r="F181" s="121">
        <v>8070062</v>
      </c>
      <c r="G181" s="120" t="s">
        <v>1013</v>
      </c>
      <c r="H181" s="120" t="s">
        <v>812</v>
      </c>
      <c r="I181" s="120" t="s">
        <v>203</v>
      </c>
      <c r="J181" s="120"/>
      <c r="K181" s="120" t="s">
        <v>484</v>
      </c>
      <c r="L181" s="120" t="s">
        <v>338</v>
      </c>
      <c r="M181" s="120" t="s">
        <v>337</v>
      </c>
      <c r="N181" s="121"/>
      <c r="O181" s="124">
        <v>38258</v>
      </c>
      <c r="P181" s="120" t="s">
        <v>1281</v>
      </c>
      <c r="Q181" s="120" t="s">
        <v>414</v>
      </c>
      <c r="R181" s="120" t="s">
        <v>407</v>
      </c>
      <c r="S181" s="120" t="s">
        <v>1212</v>
      </c>
      <c r="T181" s="122">
        <v>1.21</v>
      </c>
      <c r="U181" s="120" t="s">
        <v>2607</v>
      </c>
      <c r="V181" s="123">
        <v>5.1694999999999998E-2</v>
      </c>
      <c r="W181" s="120"/>
      <c r="X181" s="120"/>
      <c r="Y181" s="123"/>
      <c r="Z181" s="123">
        <v>2.4400000000000002E-2</v>
      </c>
      <c r="AA181" s="124">
        <v>46568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45747</v>
      </c>
      <c r="AO181" s="120"/>
      <c r="AP181" s="123"/>
      <c r="AQ181" s="122">
        <v>1483410.5</v>
      </c>
      <c r="AR181" s="122">
        <v>160.05000000000001</v>
      </c>
      <c r="AS181" s="122">
        <v>1</v>
      </c>
      <c r="AT181" s="122">
        <v>2374.1985100000002</v>
      </c>
      <c r="AU181" s="122">
        <v>2374.1985100000002</v>
      </c>
      <c r="AV181" s="120"/>
      <c r="AW181" s="120"/>
      <c r="AX181" s="120"/>
      <c r="AY181" s="120"/>
      <c r="AZ181" s="123">
        <v>2.5099999999999998E-4</v>
      </c>
      <c r="BA181" s="123">
        <v>1.2E-5</v>
      </c>
    </row>
    <row r="182" spans="1:53" ht="15" customHeight="1">
      <c r="A182" s="121">
        <v>316</v>
      </c>
      <c r="B182" s="121">
        <v>316</v>
      </c>
      <c r="C182" s="121"/>
      <c r="D182" s="120"/>
      <c r="E182" s="120"/>
      <c r="F182" s="121">
        <v>8070070</v>
      </c>
      <c r="G182" s="120" t="s">
        <v>1013</v>
      </c>
      <c r="H182" s="120" t="s">
        <v>812</v>
      </c>
      <c r="I182" s="120" t="s">
        <v>203</v>
      </c>
      <c r="J182" s="120"/>
      <c r="K182" s="120" t="s">
        <v>484</v>
      </c>
      <c r="L182" s="120" t="s">
        <v>338</v>
      </c>
      <c r="M182" s="120" t="s">
        <v>337</v>
      </c>
      <c r="N182" s="121"/>
      <c r="O182" s="124">
        <v>38258</v>
      </c>
      <c r="P182" s="120" t="s">
        <v>1281</v>
      </c>
      <c r="Q182" s="120" t="s">
        <v>414</v>
      </c>
      <c r="R182" s="120" t="s">
        <v>407</v>
      </c>
      <c r="S182" s="120" t="s">
        <v>1212</v>
      </c>
      <c r="T182" s="122">
        <v>1.21</v>
      </c>
      <c r="U182" s="120" t="s">
        <v>2607</v>
      </c>
      <c r="V182" s="123">
        <v>5.1694999999999998E-2</v>
      </c>
      <c r="W182" s="120"/>
      <c r="X182" s="120"/>
      <c r="Y182" s="123"/>
      <c r="Z182" s="123">
        <v>2.4400000000000002E-2</v>
      </c>
      <c r="AA182" s="124">
        <v>46568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45747</v>
      </c>
      <c r="AO182" s="120"/>
      <c r="AP182" s="123"/>
      <c r="AQ182" s="122">
        <v>1393248.12</v>
      </c>
      <c r="AR182" s="122">
        <v>161.31</v>
      </c>
      <c r="AS182" s="122">
        <v>1</v>
      </c>
      <c r="AT182" s="122">
        <v>2247.4485399999999</v>
      </c>
      <c r="AU182" s="122">
        <v>2247.4485399999999</v>
      </c>
      <c r="AV182" s="120"/>
      <c r="AW182" s="120"/>
      <c r="AX182" s="120"/>
      <c r="AY182" s="120"/>
      <c r="AZ182" s="123">
        <v>2.3800000000000001E-4</v>
      </c>
      <c r="BA182" s="123">
        <v>1.1E-5</v>
      </c>
    </row>
    <row r="183" spans="1:53" ht="15" customHeight="1">
      <c r="A183" s="121">
        <v>316</v>
      </c>
      <c r="B183" s="121">
        <v>316</v>
      </c>
      <c r="C183" s="121"/>
      <c r="D183" s="120"/>
      <c r="E183" s="120"/>
      <c r="F183" s="121">
        <v>78200103</v>
      </c>
      <c r="G183" s="120" t="s">
        <v>1013</v>
      </c>
      <c r="H183" s="120" t="s">
        <v>2616</v>
      </c>
      <c r="I183" s="120" t="s">
        <v>203</v>
      </c>
      <c r="J183" s="120"/>
      <c r="K183" s="120" t="s">
        <v>463</v>
      </c>
      <c r="L183" s="120" t="s">
        <v>338</v>
      </c>
      <c r="M183" s="120" t="s">
        <v>337</v>
      </c>
      <c r="N183" s="121"/>
      <c r="O183" s="124">
        <v>44579</v>
      </c>
      <c r="P183" s="120" t="s">
        <v>2611</v>
      </c>
      <c r="Q183" s="120" t="s">
        <v>311</v>
      </c>
      <c r="R183" s="120" t="s">
        <v>407</v>
      </c>
      <c r="S183" s="120" t="s">
        <v>1212</v>
      </c>
      <c r="T183" s="122">
        <v>2.5099999999999998</v>
      </c>
      <c r="U183" s="120" t="s">
        <v>824</v>
      </c>
      <c r="V183" s="123">
        <v>6.1499999999999999E-2</v>
      </c>
      <c r="W183" s="120"/>
      <c r="X183" s="120"/>
      <c r="Y183" s="123"/>
      <c r="Z183" s="123">
        <v>5.9400000000000001E-2</v>
      </c>
      <c r="AA183" s="124">
        <v>47654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45747</v>
      </c>
      <c r="AO183" s="120"/>
      <c r="AP183" s="123"/>
      <c r="AQ183" s="122">
        <v>65205134.710000001</v>
      </c>
      <c r="AR183" s="122">
        <v>101.02</v>
      </c>
      <c r="AS183" s="122">
        <v>1</v>
      </c>
      <c r="AT183" s="122">
        <v>65870.227079999997</v>
      </c>
      <c r="AU183" s="122">
        <v>65870.227079999997</v>
      </c>
      <c r="AV183" s="120"/>
      <c r="AW183" s="120"/>
      <c r="AX183" s="120"/>
      <c r="AY183" s="120"/>
      <c r="AZ183" s="123">
        <v>6.9899999999999997E-3</v>
      </c>
      <c r="BA183" s="123">
        <v>3.4400000000000001E-4</v>
      </c>
    </row>
    <row r="184" spans="1:53" ht="15" customHeight="1">
      <c r="A184" s="121">
        <v>316</v>
      </c>
      <c r="B184" s="121">
        <v>316</v>
      </c>
      <c r="C184" s="121"/>
      <c r="D184" s="120"/>
      <c r="E184" s="120"/>
      <c r="F184" s="121">
        <v>8070088</v>
      </c>
      <c r="G184" s="120" t="s">
        <v>1013</v>
      </c>
      <c r="H184" s="120" t="s">
        <v>812</v>
      </c>
      <c r="I184" s="120" t="s">
        <v>203</v>
      </c>
      <c r="J184" s="120"/>
      <c r="K184" s="120" t="s">
        <v>484</v>
      </c>
      <c r="L184" s="120" t="s">
        <v>338</v>
      </c>
      <c r="M184" s="120" t="s">
        <v>337</v>
      </c>
      <c r="N184" s="121"/>
      <c r="O184" s="124">
        <v>38258</v>
      </c>
      <c r="P184" s="120" t="s">
        <v>1281</v>
      </c>
      <c r="Q184" s="120" t="s">
        <v>414</v>
      </c>
      <c r="R184" s="120" t="s">
        <v>407</v>
      </c>
      <c r="S184" s="120" t="s">
        <v>1212</v>
      </c>
      <c r="T184" s="122">
        <v>1.21</v>
      </c>
      <c r="U184" s="120" t="s">
        <v>2607</v>
      </c>
      <c r="V184" s="123">
        <v>5.1694999999999998E-2</v>
      </c>
      <c r="W184" s="120"/>
      <c r="X184" s="120"/>
      <c r="Y184" s="123"/>
      <c r="Z184" s="123">
        <v>2.4400000000000002E-2</v>
      </c>
      <c r="AA184" s="124">
        <v>46568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45747</v>
      </c>
      <c r="AO184" s="120"/>
      <c r="AP184" s="123"/>
      <c r="AQ184" s="122">
        <v>353848.29</v>
      </c>
      <c r="AR184" s="122">
        <v>158.91</v>
      </c>
      <c r="AS184" s="122">
        <v>1</v>
      </c>
      <c r="AT184" s="122">
        <v>562.30032000000006</v>
      </c>
      <c r="AU184" s="122">
        <v>562.30032000000006</v>
      </c>
      <c r="AV184" s="120"/>
      <c r="AW184" s="120"/>
      <c r="AX184" s="120"/>
      <c r="AY184" s="120"/>
      <c r="AZ184" s="123">
        <v>5.8999999999999998E-5</v>
      </c>
      <c r="BA184" s="123">
        <v>1.9999999999999999E-6</v>
      </c>
    </row>
    <row r="185" spans="1:53" ht="15" customHeight="1">
      <c r="A185" s="121">
        <v>316</v>
      </c>
      <c r="B185" s="121">
        <v>316</v>
      </c>
      <c r="C185" s="121"/>
      <c r="D185" s="120"/>
      <c r="E185" s="120"/>
      <c r="F185" s="121">
        <v>8070104</v>
      </c>
      <c r="G185" s="120" t="s">
        <v>1013</v>
      </c>
      <c r="H185" s="120" t="s">
        <v>812</v>
      </c>
      <c r="I185" s="120" t="s">
        <v>203</v>
      </c>
      <c r="J185" s="120"/>
      <c r="K185" s="120" t="s">
        <v>484</v>
      </c>
      <c r="L185" s="120" t="s">
        <v>338</v>
      </c>
      <c r="M185" s="120" t="s">
        <v>337</v>
      </c>
      <c r="N185" s="121"/>
      <c r="O185" s="124">
        <v>38258</v>
      </c>
      <c r="P185" s="120" t="s">
        <v>1281</v>
      </c>
      <c r="Q185" s="120" t="s">
        <v>414</v>
      </c>
      <c r="R185" s="120" t="s">
        <v>407</v>
      </c>
      <c r="S185" s="120" t="s">
        <v>1212</v>
      </c>
      <c r="T185" s="122">
        <v>1.21</v>
      </c>
      <c r="U185" s="120" t="s">
        <v>2607</v>
      </c>
      <c r="V185" s="123">
        <v>5.1694999999999998E-2</v>
      </c>
      <c r="W185" s="120"/>
      <c r="X185" s="120"/>
      <c r="Y185" s="123"/>
      <c r="Z185" s="123">
        <v>2.4400000000000002E-2</v>
      </c>
      <c r="AA185" s="124">
        <v>46568</v>
      </c>
      <c r="AB185" s="120" t="s">
        <v>411</v>
      </c>
      <c r="AC185" s="120"/>
      <c r="AD185" s="122"/>
      <c r="AE185" s="123"/>
      <c r="AF185" s="124"/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45747</v>
      </c>
      <c r="AO185" s="120"/>
      <c r="AP185" s="123"/>
      <c r="AQ185" s="122">
        <v>3045991.17</v>
      </c>
      <c r="AR185" s="122">
        <v>157.82</v>
      </c>
      <c r="AS185" s="122">
        <v>1</v>
      </c>
      <c r="AT185" s="122">
        <v>4807.1832599999998</v>
      </c>
      <c r="AU185" s="122">
        <v>4807.1832599999998</v>
      </c>
      <c r="AV185" s="120"/>
      <c r="AW185" s="120"/>
      <c r="AX185" s="120"/>
      <c r="AY185" s="120"/>
      <c r="AZ185" s="123">
        <v>5.1000000000000004E-4</v>
      </c>
      <c r="BA185" s="123">
        <v>2.5000000000000001E-5</v>
      </c>
    </row>
    <row r="186" spans="1:53" ht="15" customHeight="1">
      <c r="A186" s="121">
        <v>316</v>
      </c>
      <c r="B186" s="121">
        <v>316</v>
      </c>
      <c r="C186" s="121"/>
      <c r="D186" s="120"/>
      <c r="E186" s="120"/>
      <c r="F186" s="121">
        <v>8070112</v>
      </c>
      <c r="G186" s="120" t="s">
        <v>1013</v>
      </c>
      <c r="H186" s="120" t="s">
        <v>812</v>
      </c>
      <c r="I186" s="120" t="s">
        <v>203</v>
      </c>
      <c r="J186" s="120"/>
      <c r="K186" s="120" t="s">
        <v>484</v>
      </c>
      <c r="L186" s="120" t="s">
        <v>338</v>
      </c>
      <c r="M186" s="120" t="s">
        <v>337</v>
      </c>
      <c r="N186" s="121"/>
      <c r="O186" s="124">
        <v>38258</v>
      </c>
      <c r="P186" s="120" t="s">
        <v>1281</v>
      </c>
      <c r="Q186" s="120" t="s">
        <v>414</v>
      </c>
      <c r="R186" s="120" t="s">
        <v>407</v>
      </c>
      <c r="S186" s="120" t="s">
        <v>1212</v>
      </c>
      <c r="T186" s="122">
        <v>1.21</v>
      </c>
      <c r="U186" s="120" t="s">
        <v>2607</v>
      </c>
      <c r="V186" s="123">
        <v>5.1694999999999998E-2</v>
      </c>
      <c r="W186" s="120"/>
      <c r="X186" s="120"/>
      <c r="Y186" s="123"/>
      <c r="Z186" s="123">
        <v>2.4400000000000002E-2</v>
      </c>
      <c r="AA186" s="124">
        <v>46568</v>
      </c>
      <c r="AB186" s="120" t="s">
        <v>411</v>
      </c>
      <c r="AC186" s="120"/>
      <c r="AD186" s="122"/>
      <c r="AE186" s="123"/>
      <c r="AF186" s="124"/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45747</v>
      </c>
      <c r="AO186" s="120"/>
      <c r="AP186" s="123"/>
      <c r="AQ186" s="122">
        <v>2258393.67</v>
      </c>
      <c r="AR186" s="122">
        <v>155.07</v>
      </c>
      <c r="AS186" s="122">
        <v>1</v>
      </c>
      <c r="AT186" s="122">
        <v>3502.0910600000002</v>
      </c>
      <c r="AU186" s="122">
        <v>3502.0910600000002</v>
      </c>
      <c r="AV186" s="120"/>
      <c r="AW186" s="120"/>
      <c r="AX186" s="120"/>
      <c r="AY186" s="120"/>
      <c r="AZ186" s="123">
        <v>3.7100000000000002E-4</v>
      </c>
      <c r="BA186" s="123">
        <v>1.8E-5</v>
      </c>
    </row>
    <row r="187" spans="1:53" ht="15" customHeight="1">
      <c r="A187" s="121">
        <v>316</v>
      </c>
      <c r="B187" s="121">
        <v>316</v>
      </c>
      <c r="C187" s="121"/>
      <c r="D187" s="120"/>
      <c r="E187" s="120"/>
      <c r="F187" s="121">
        <v>8070120</v>
      </c>
      <c r="G187" s="120" t="s">
        <v>1013</v>
      </c>
      <c r="H187" s="120" t="s">
        <v>812</v>
      </c>
      <c r="I187" s="120" t="s">
        <v>203</v>
      </c>
      <c r="J187" s="120"/>
      <c r="K187" s="120" t="s">
        <v>484</v>
      </c>
      <c r="L187" s="120" t="s">
        <v>338</v>
      </c>
      <c r="M187" s="120" t="s">
        <v>337</v>
      </c>
      <c r="N187" s="121"/>
      <c r="O187" s="124">
        <v>38258</v>
      </c>
      <c r="P187" s="120" t="s">
        <v>1281</v>
      </c>
      <c r="Q187" s="120" t="s">
        <v>414</v>
      </c>
      <c r="R187" s="120" t="s">
        <v>407</v>
      </c>
      <c r="S187" s="120" t="s">
        <v>1212</v>
      </c>
      <c r="T187" s="122">
        <v>1.21</v>
      </c>
      <c r="U187" s="120" t="s">
        <v>2607</v>
      </c>
      <c r="V187" s="123">
        <v>5.1694999999999998E-2</v>
      </c>
      <c r="W187" s="120"/>
      <c r="X187" s="120"/>
      <c r="Y187" s="123"/>
      <c r="Z187" s="123">
        <v>2.4400000000000002E-2</v>
      </c>
      <c r="AA187" s="124">
        <v>46568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45747</v>
      </c>
      <c r="AO187" s="120"/>
      <c r="AP187" s="123"/>
      <c r="AQ187" s="122">
        <v>1757341.47</v>
      </c>
      <c r="AR187" s="122">
        <v>150.56</v>
      </c>
      <c r="AS187" s="122">
        <v>1</v>
      </c>
      <c r="AT187" s="122">
        <v>2645.8533200000002</v>
      </c>
      <c r="AU187" s="122">
        <v>2645.8533200000002</v>
      </c>
      <c r="AV187" s="120"/>
      <c r="AW187" s="120"/>
      <c r="AX187" s="120"/>
      <c r="AY187" s="120"/>
      <c r="AZ187" s="123">
        <v>2.7999999999999998E-4</v>
      </c>
      <c r="BA187" s="123">
        <v>1.2999999999999999E-5</v>
      </c>
    </row>
    <row r="188" spans="1:53" ht="15" customHeight="1">
      <c r="A188" s="121">
        <v>316</v>
      </c>
      <c r="B188" s="121">
        <v>316</v>
      </c>
      <c r="C188" s="121"/>
      <c r="D188" s="120"/>
      <c r="E188" s="120"/>
      <c r="F188" s="121">
        <v>8070138</v>
      </c>
      <c r="G188" s="120" t="s">
        <v>1013</v>
      </c>
      <c r="H188" s="120" t="s">
        <v>812</v>
      </c>
      <c r="I188" s="120" t="s">
        <v>203</v>
      </c>
      <c r="J188" s="120"/>
      <c r="K188" s="120" t="s">
        <v>484</v>
      </c>
      <c r="L188" s="120" t="s">
        <v>338</v>
      </c>
      <c r="M188" s="120" t="s">
        <v>337</v>
      </c>
      <c r="N188" s="121"/>
      <c r="O188" s="124">
        <v>38258</v>
      </c>
      <c r="P188" s="120" t="s">
        <v>1281</v>
      </c>
      <c r="Q188" s="120" t="s">
        <v>414</v>
      </c>
      <c r="R188" s="120" t="s">
        <v>407</v>
      </c>
      <c r="S188" s="120" t="s">
        <v>1212</v>
      </c>
      <c r="T188" s="122">
        <v>1.21</v>
      </c>
      <c r="U188" s="120" t="s">
        <v>2607</v>
      </c>
      <c r="V188" s="123">
        <v>5.1694999999999998E-2</v>
      </c>
      <c r="W188" s="120"/>
      <c r="X188" s="120"/>
      <c r="Y188" s="123"/>
      <c r="Z188" s="123">
        <v>2.4400000000000002E-2</v>
      </c>
      <c r="AA188" s="124">
        <v>46568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45747</v>
      </c>
      <c r="AO188" s="120"/>
      <c r="AP188" s="123"/>
      <c r="AQ188" s="122">
        <v>2186339.0299999998</v>
      </c>
      <c r="AR188" s="122">
        <v>148.19999999999999</v>
      </c>
      <c r="AS188" s="122">
        <v>1</v>
      </c>
      <c r="AT188" s="122">
        <v>3240.1544399999998</v>
      </c>
      <c r="AU188" s="122">
        <v>3240.1544399999998</v>
      </c>
      <c r="AV188" s="120"/>
      <c r="AW188" s="120"/>
      <c r="AX188" s="120"/>
      <c r="AY188" s="120"/>
      <c r="AZ188" s="123">
        <v>3.4299999999999999E-4</v>
      </c>
      <c r="BA188" s="123">
        <v>1.5999999999999999E-5</v>
      </c>
    </row>
    <row r="189" spans="1:53" ht="15" customHeight="1">
      <c r="A189" s="121">
        <v>316</v>
      </c>
      <c r="B189" s="121">
        <v>316</v>
      </c>
      <c r="C189" s="121"/>
      <c r="D189" s="120"/>
      <c r="E189" s="120"/>
      <c r="F189" s="121">
        <v>8070146</v>
      </c>
      <c r="G189" s="120" t="s">
        <v>1013</v>
      </c>
      <c r="H189" s="120" t="s">
        <v>812</v>
      </c>
      <c r="I189" s="120" t="s">
        <v>203</v>
      </c>
      <c r="J189" s="120"/>
      <c r="K189" s="120" t="s">
        <v>484</v>
      </c>
      <c r="L189" s="120" t="s">
        <v>338</v>
      </c>
      <c r="M189" s="120" t="s">
        <v>337</v>
      </c>
      <c r="N189" s="121"/>
      <c r="O189" s="124">
        <v>38258</v>
      </c>
      <c r="P189" s="120" t="s">
        <v>1281</v>
      </c>
      <c r="Q189" s="120" t="s">
        <v>414</v>
      </c>
      <c r="R189" s="120" t="s">
        <v>407</v>
      </c>
      <c r="S189" s="120" t="s">
        <v>1212</v>
      </c>
      <c r="T189" s="122">
        <v>1.21</v>
      </c>
      <c r="U189" s="120" t="s">
        <v>2607</v>
      </c>
      <c r="V189" s="123">
        <v>5.1694999999999998E-2</v>
      </c>
      <c r="W189" s="120"/>
      <c r="X189" s="120"/>
      <c r="Y189" s="123"/>
      <c r="Z189" s="123">
        <v>2.4500000000000001E-2</v>
      </c>
      <c r="AA189" s="124">
        <v>46568</v>
      </c>
      <c r="AB189" s="120" t="s">
        <v>411</v>
      </c>
      <c r="AC189" s="120"/>
      <c r="AD189" s="122"/>
      <c r="AE189" s="123"/>
      <c r="AF189" s="124"/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45747</v>
      </c>
      <c r="AO189" s="120"/>
      <c r="AP189" s="123"/>
      <c r="AQ189" s="122">
        <v>2105394.7000000002</v>
      </c>
      <c r="AR189" s="122">
        <v>147.91999999999999</v>
      </c>
      <c r="AS189" s="122">
        <v>1</v>
      </c>
      <c r="AT189" s="122">
        <v>3114.2998400000001</v>
      </c>
      <c r="AU189" s="122">
        <v>3114.2998400000001</v>
      </c>
      <c r="AV189" s="120"/>
      <c r="AW189" s="120"/>
      <c r="AX189" s="120"/>
      <c r="AY189" s="120"/>
      <c r="AZ189" s="123">
        <v>3.3E-4</v>
      </c>
      <c r="BA189" s="123">
        <v>1.5999999999999999E-5</v>
      </c>
    </row>
    <row r="190" spans="1:53" ht="15" customHeight="1">
      <c r="A190" s="121">
        <v>316</v>
      </c>
      <c r="B190" s="121">
        <v>316</v>
      </c>
      <c r="C190" s="121"/>
      <c r="D190" s="120"/>
      <c r="E190" s="120"/>
      <c r="F190" s="121">
        <v>8070096</v>
      </c>
      <c r="G190" s="120" t="s">
        <v>1013</v>
      </c>
      <c r="H190" s="120" t="s">
        <v>812</v>
      </c>
      <c r="I190" s="120" t="s">
        <v>203</v>
      </c>
      <c r="J190" s="120"/>
      <c r="K190" s="120" t="s">
        <v>484</v>
      </c>
      <c r="L190" s="120" t="s">
        <v>338</v>
      </c>
      <c r="M190" s="120" t="s">
        <v>337</v>
      </c>
      <c r="N190" s="121"/>
      <c r="O190" s="124">
        <v>38258</v>
      </c>
      <c r="P190" s="120" t="s">
        <v>1281</v>
      </c>
      <c r="Q190" s="120" t="s">
        <v>414</v>
      </c>
      <c r="R190" s="120" t="s">
        <v>407</v>
      </c>
      <c r="S190" s="120" t="s">
        <v>1212</v>
      </c>
      <c r="T190" s="122">
        <v>1.21</v>
      </c>
      <c r="U190" s="120" t="s">
        <v>2607</v>
      </c>
      <c r="V190" s="123">
        <v>5.1694999999999998E-2</v>
      </c>
      <c r="W190" s="120"/>
      <c r="X190" s="120"/>
      <c r="Y190" s="123"/>
      <c r="Z190" s="123">
        <v>2.4400000000000002E-2</v>
      </c>
      <c r="AA190" s="124">
        <v>46568</v>
      </c>
      <c r="AB190" s="120" t="s">
        <v>411</v>
      </c>
      <c r="AC190" s="120"/>
      <c r="AD190" s="122"/>
      <c r="AE190" s="123"/>
      <c r="AF190" s="124"/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45747</v>
      </c>
      <c r="AO190" s="120"/>
      <c r="AP190" s="123"/>
      <c r="AQ190" s="122">
        <v>4586062.46</v>
      </c>
      <c r="AR190" s="122">
        <v>157.35</v>
      </c>
      <c r="AS190" s="122">
        <v>1</v>
      </c>
      <c r="AT190" s="122">
        <v>7216.1692800000001</v>
      </c>
      <c r="AU190" s="122">
        <v>7216.1692800000001</v>
      </c>
      <c r="AV190" s="120"/>
      <c r="AW190" s="120"/>
      <c r="AX190" s="120"/>
      <c r="AY190" s="120"/>
      <c r="AZ190" s="123">
        <v>7.6499999999999995E-4</v>
      </c>
      <c r="BA190" s="123">
        <v>3.6999999999999998E-5</v>
      </c>
    </row>
    <row r="191" spans="1:53" ht="15" customHeight="1">
      <c r="A191" s="121">
        <v>316</v>
      </c>
      <c r="B191" s="121">
        <v>316</v>
      </c>
      <c r="C191" s="121"/>
      <c r="D191" s="120"/>
      <c r="E191" s="120"/>
      <c r="F191" s="121">
        <v>78100009</v>
      </c>
      <c r="G191" s="120" t="s">
        <v>1013</v>
      </c>
      <c r="H191" s="120" t="s">
        <v>2618</v>
      </c>
      <c r="I191" s="120" t="s">
        <v>203</v>
      </c>
      <c r="J191" s="120"/>
      <c r="K191" s="120" t="s">
        <v>463</v>
      </c>
      <c r="L191" s="120" t="s">
        <v>338</v>
      </c>
      <c r="M191" s="120" t="s">
        <v>337</v>
      </c>
      <c r="N191" s="121"/>
      <c r="O191" s="124">
        <v>44285</v>
      </c>
      <c r="P191" s="120" t="s">
        <v>1452</v>
      </c>
      <c r="Q191" s="120" t="s">
        <v>311</v>
      </c>
      <c r="R191" s="120" t="s">
        <v>407</v>
      </c>
      <c r="S191" s="120" t="s">
        <v>1212</v>
      </c>
      <c r="T191" s="122">
        <v>0.95</v>
      </c>
      <c r="U191" s="120" t="s">
        <v>824</v>
      </c>
      <c r="V191" s="123">
        <v>7.2499999999999995E-2</v>
      </c>
      <c r="W191" s="120"/>
      <c r="X191" s="120"/>
      <c r="Y191" s="123"/>
      <c r="Z191" s="123">
        <v>6.0699999999999997E-2</v>
      </c>
      <c r="AA191" s="124">
        <v>46111</v>
      </c>
      <c r="AB191" s="120" t="s">
        <v>411</v>
      </c>
      <c r="AC191" s="120"/>
      <c r="AD191" s="122"/>
      <c r="AE191" s="123"/>
      <c r="AF191" s="124">
        <v>44652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45747</v>
      </c>
      <c r="AO191" s="120"/>
      <c r="AP191" s="123"/>
      <c r="AQ191" s="122">
        <v>31693200</v>
      </c>
      <c r="AR191" s="122">
        <v>101.25</v>
      </c>
      <c r="AS191" s="122">
        <v>1</v>
      </c>
      <c r="AT191" s="122">
        <v>32089.365000000002</v>
      </c>
      <c r="AU191" s="122">
        <v>32089.365000000002</v>
      </c>
      <c r="AV191" s="120"/>
      <c r="AW191" s="120"/>
      <c r="AX191" s="120"/>
      <c r="AY191" s="120"/>
      <c r="AZ191" s="123">
        <v>3.405E-3</v>
      </c>
      <c r="BA191" s="123">
        <v>1.6699999999999999E-4</v>
      </c>
    </row>
    <row r="192" spans="1:53" ht="15" customHeight="1">
      <c r="A192" s="121">
        <v>316</v>
      </c>
      <c r="B192" s="121">
        <v>316</v>
      </c>
      <c r="C192" s="121"/>
      <c r="D192" s="120"/>
      <c r="E192" s="120"/>
      <c r="F192" s="121">
        <v>78100008</v>
      </c>
      <c r="G192" s="120" t="s">
        <v>1013</v>
      </c>
      <c r="H192" s="120" t="s">
        <v>785</v>
      </c>
      <c r="I192" s="120" t="s">
        <v>203</v>
      </c>
      <c r="J192" s="120"/>
      <c r="K192" s="120" t="s">
        <v>463</v>
      </c>
      <c r="L192" s="120" t="s">
        <v>338</v>
      </c>
      <c r="M192" s="120" t="s">
        <v>337</v>
      </c>
      <c r="N192" s="121"/>
      <c r="O192" s="124">
        <v>44193</v>
      </c>
      <c r="P192" s="120" t="s">
        <v>2611</v>
      </c>
      <c r="Q192" s="120" t="s">
        <v>311</v>
      </c>
      <c r="R192" s="120" t="s">
        <v>407</v>
      </c>
      <c r="S192" s="120" t="s">
        <v>1212</v>
      </c>
      <c r="T192" s="122">
        <v>0.73</v>
      </c>
      <c r="U192" s="120" t="s">
        <v>2607</v>
      </c>
      <c r="V192" s="123">
        <v>3.0499999999999999E-2</v>
      </c>
      <c r="W192" s="120"/>
      <c r="X192" s="120"/>
      <c r="Y192" s="123"/>
      <c r="Z192" s="123">
        <v>5.3499999999999999E-2</v>
      </c>
      <c r="AA192" s="124">
        <v>46019</v>
      </c>
      <c r="AB192" s="120" t="s">
        <v>411</v>
      </c>
      <c r="AC192" s="120"/>
      <c r="AD192" s="122"/>
      <c r="AE192" s="123"/>
      <c r="AF192" s="124">
        <v>44044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45747</v>
      </c>
      <c r="AO192" s="120"/>
      <c r="AP192" s="123"/>
      <c r="AQ192" s="122">
        <v>72026570</v>
      </c>
      <c r="AR192" s="122">
        <v>98.46</v>
      </c>
      <c r="AS192" s="122">
        <v>1</v>
      </c>
      <c r="AT192" s="122">
        <v>70917.360820000002</v>
      </c>
      <c r="AU192" s="122">
        <v>70917.360820000002</v>
      </c>
      <c r="AV192" s="120"/>
      <c r="AW192" s="120"/>
      <c r="AX192" s="120"/>
      <c r="AY192" s="120"/>
      <c r="AZ192" s="123">
        <v>7.5249999999999996E-3</v>
      </c>
      <c r="BA192" s="123">
        <v>3.6999999999999999E-4</v>
      </c>
    </row>
    <row r="193" spans="1:53" ht="15" customHeight="1">
      <c r="A193" s="121">
        <v>316</v>
      </c>
      <c r="B193" s="121">
        <v>316</v>
      </c>
      <c r="C193" s="121"/>
      <c r="D193" s="120"/>
      <c r="E193" s="120"/>
      <c r="F193" s="121">
        <v>78100005</v>
      </c>
      <c r="G193" s="120" t="s">
        <v>1013</v>
      </c>
      <c r="H193" s="120" t="s">
        <v>785</v>
      </c>
      <c r="I193" s="120" t="s">
        <v>203</v>
      </c>
      <c r="J193" s="120"/>
      <c r="K193" s="120" t="s">
        <v>463</v>
      </c>
      <c r="L193" s="120" t="s">
        <v>338</v>
      </c>
      <c r="M193" s="120" t="s">
        <v>337</v>
      </c>
      <c r="N193" s="121"/>
      <c r="O193" s="124">
        <v>44273</v>
      </c>
      <c r="P193" s="120" t="s">
        <v>2611</v>
      </c>
      <c r="Q193" s="120" t="s">
        <v>311</v>
      </c>
      <c r="R193" s="120" t="s">
        <v>407</v>
      </c>
      <c r="S193" s="120" t="s">
        <v>1212</v>
      </c>
      <c r="T193" s="122">
        <v>3.86</v>
      </c>
      <c r="U193" s="120" t="s">
        <v>824</v>
      </c>
      <c r="V193" s="123">
        <v>7.3499999999999996E-2</v>
      </c>
      <c r="W193" s="120"/>
      <c r="X193" s="120"/>
      <c r="Y193" s="123"/>
      <c r="Z193" s="123">
        <v>7.1199999999999999E-2</v>
      </c>
      <c r="AA193" s="124">
        <v>47849</v>
      </c>
      <c r="AB193" s="120" t="s">
        <v>411</v>
      </c>
      <c r="AC193" s="120"/>
      <c r="AD193" s="122"/>
      <c r="AE193" s="123"/>
      <c r="AF193" s="124">
        <v>44958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45747</v>
      </c>
      <c r="AO193" s="120"/>
      <c r="AP193" s="123"/>
      <c r="AQ193" s="122">
        <v>9055200</v>
      </c>
      <c r="AR193" s="122">
        <v>103.37</v>
      </c>
      <c r="AS193" s="122">
        <v>1</v>
      </c>
      <c r="AT193" s="122">
        <v>9360.36024</v>
      </c>
      <c r="AU193" s="122">
        <v>9360.36024</v>
      </c>
      <c r="AV193" s="120"/>
      <c r="AW193" s="120"/>
      <c r="AX193" s="120"/>
      <c r="AY193" s="120"/>
      <c r="AZ193" s="123">
        <v>9.9299999999999996E-4</v>
      </c>
      <c r="BA193" s="123">
        <v>4.8000000000000001E-5</v>
      </c>
    </row>
    <row r="194" spans="1:53" ht="15" customHeight="1">
      <c r="A194" s="121">
        <v>316</v>
      </c>
      <c r="B194" s="121">
        <v>316</v>
      </c>
      <c r="C194" s="121"/>
      <c r="D194" s="120"/>
      <c r="E194" s="120"/>
      <c r="F194" s="121">
        <v>76000308</v>
      </c>
      <c r="G194" s="120" t="s">
        <v>1013</v>
      </c>
      <c r="H194" s="120" t="s">
        <v>2610</v>
      </c>
      <c r="I194" s="120" t="s">
        <v>203</v>
      </c>
      <c r="J194" s="120"/>
      <c r="K194" s="120" t="s">
        <v>463</v>
      </c>
      <c r="L194" s="120" t="s">
        <v>338</v>
      </c>
      <c r="M194" s="120" t="s">
        <v>338</v>
      </c>
      <c r="N194" s="121"/>
      <c r="O194" s="124">
        <v>44900</v>
      </c>
      <c r="P194" s="120" t="s">
        <v>409</v>
      </c>
      <c r="Q194" s="120" t="s">
        <v>409</v>
      </c>
      <c r="R194" s="120" t="s">
        <v>409</v>
      </c>
      <c r="S194" s="120" t="s">
        <v>1212</v>
      </c>
      <c r="T194" s="122">
        <v>9.9999999999999995E-7</v>
      </c>
      <c r="U194" s="120" t="s">
        <v>2607</v>
      </c>
      <c r="V194" s="123">
        <v>0</v>
      </c>
      <c r="W194" s="120"/>
      <c r="X194" s="120"/>
      <c r="Y194" s="123"/>
      <c r="Z194" s="123">
        <v>0</v>
      </c>
      <c r="AA194" s="124">
        <v>55858</v>
      </c>
      <c r="AB194" s="120" t="s">
        <v>411</v>
      </c>
      <c r="AC194" s="120"/>
      <c r="AD194" s="122"/>
      <c r="AE194" s="123"/>
      <c r="AF194" s="124">
        <v>44896</v>
      </c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45747</v>
      </c>
      <c r="AO194" s="120"/>
      <c r="AP194" s="123"/>
      <c r="AQ194" s="122">
        <v>-250890.03</v>
      </c>
      <c r="AR194" s="122">
        <v>100</v>
      </c>
      <c r="AS194" s="122">
        <v>1</v>
      </c>
      <c r="AT194" s="122">
        <v>-250.89003</v>
      </c>
      <c r="AU194" s="122">
        <v>-250.89003</v>
      </c>
      <c r="AV194" s="120"/>
      <c r="AW194" s="120"/>
      <c r="AX194" s="120"/>
      <c r="AY194" s="120"/>
      <c r="AZ194" s="123">
        <v>-2.5999999999999998E-5</v>
      </c>
      <c r="BA194" s="123">
        <v>-9.9999999999999995E-7</v>
      </c>
    </row>
    <row r="195" spans="1:53" ht="15" customHeight="1">
      <c r="A195" s="121">
        <v>316</v>
      </c>
      <c r="B195" s="121">
        <v>316</v>
      </c>
      <c r="C195" s="121"/>
      <c r="D195" s="120"/>
      <c r="E195" s="120"/>
      <c r="F195" s="121">
        <v>76000309</v>
      </c>
      <c r="G195" s="120" t="s">
        <v>1013</v>
      </c>
      <c r="H195" s="120" t="s">
        <v>2610</v>
      </c>
      <c r="I195" s="120" t="s">
        <v>203</v>
      </c>
      <c r="J195" s="120"/>
      <c r="K195" s="120" t="s">
        <v>463</v>
      </c>
      <c r="L195" s="120" t="s">
        <v>338</v>
      </c>
      <c r="M195" s="120" t="s">
        <v>338</v>
      </c>
      <c r="N195" s="121"/>
      <c r="O195" s="124">
        <v>44900</v>
      </c>
      <c r="P195" s="120" t="s">
        <v>409</v>
      </c>
      <c r="Q195" s="120" t="s">
        <v>409</v>
      </c>
      <c r="R195" s="120" t="s">
        <v>409</v>
      </c>
      <c r="S195" s="120" t="s">
        <v>1212</v>
      </c>
      <c r="T195" s="122">
        <v>9.9999999999999995E-7</v>
      </c>
      <c r="U195" s="120" t="s">
        <v>2607</v>
      </c>
      <c r="V195" s="123">
        <v>0</v>
      </c>
      <c r="W195" s="120"/>
      <c r="X195" s="120"/>
      <c r="Y195" s="123"/>
      <c r="Z195" s="123">
        <v>0</v>
      </c>
      <c r="AA195" s="124">
        <v>55858</v>
      </c>
      <c r="AB195" s="120" t="s">
        <v>411</v>
      </c>
      <c r="AC195" s="120"/>
      <c r="AD195" s="122"/>
      <c r="AE195" s="123"/>
      <c r="AF195" s="124">
        <v>44896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45747</v>
      </c>
      <c r="AO195" s="120"/>
      <c r="AP195" s="123"/>
      <c r="AQ195" s="122">
        <v>-166481.51</v>
      </c>
      <c r="AR195" s="122">
        <v>100</v>
      </c>
      <c r="AS195" s="122">
        <v>1</v>
      </c>
      <c r="AT195" s="122">
        <v>-166.48150999999999</v>
      </c>
      <c r="AU195" s="122">
        <v>-166.48150999999999</v>
      </c>
      <c r="AV195" s="120"/>
      <c r="AW195" s="120"/>
      <c r="AX195" s="120"/>
      <c r="AY195" s="120"/>
      <c r="AZ195" s="123">
        <v>-1.7E-5</v>
      </c>
      <c r="BA195" s="123">
        <v>0</v>
      </c>
    </row>
    <row r="196" spans="1:53" ht="15" customHeight="1">
      <c r="A196" s="121">
        <v>316</v>
      </c>
      <c r="B196" s="121">
        <v>316</v>
      </c>
      <c r="C196" s="121"/>
      <c r="D196" s="120"/>
      <c r="E196" s="120"/>
      <c r="F196" s="121">
        <v>76000310</v>
      </c>
      <c r="G196" s="120" t="s">
        <v>1013</v>
      </c>
      <c r="H196" s="120" t="s">
        <v>2610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44900</v>
      </c>
      <c r="P196" s="120" t="s">
        <v>409</v>
      </c>
      <c r="Q196" s="120" t="s">
        <v>409</v>
      </c>
      <c r="R196" s="120" t="s">
        <v>409</v>
      </c>
      <c r="S196" s="120" t="s">
        <v>1212</v>
      </c>
      <c r="T196" s="122">
        <v>9.9999999999999995E-7</v>
      </c>
      <c r="U196" s="120" t="s">
        <v>2607</v>
      </c>
      <c r="V196" s="123">
        <v>0</v>
      </c>
      <c r="W196" s="120"/>
      <c r="X196" s="120"/>
      <c r="Y196" s="123"/>
      <c r="Z196" s="123">
        <v>0</v>
      </c>
      <c r="AA196" s="124">
        <v>55858</v>
      </c>
      <c r="AB196" s="120" t="s">
        <v>411</v>
      </c>
      <c r="AC196" s="120"/>
      <c r="AD196" s="122"/>
      <c r="AE196" s="123"/>
      <c r="AF196" s="124">
        <v>44896</v>
      </c>
      <c r="AG196" s="120"/>
      <c r="AH196" s="120"/>
      <c r="AI196" s="120"/>
      <c r="AJ196" s="120" t="s">
        <v>338</v>
      </c>
      <c r="AK196" s="120" t="s">
        <v>887</v>
      </c>
      <c r="AL196" s="120"/>
      <c r="AM196" s="120" t="s">
        <v>890</v>
      </c>
      <c r="AN196" s="124">
        <v>45747</v>
      </c>
      <c r="AO196" s="120"/>
      <c r="AP196" s="123"/>
      <c r="AQ196" s="122">
        <v>-27858.92</v>
      </c>
      <c r="AR196" s="122">
        <v>100</v>
      </c>
      <c r="AS196" s="122">
        <v>1</v>
      </c>
      <c r="AT196" s="122">
        <v>-27.858920000000001</v>
      </c>
      <c r="AU196" s="122">
        <v>-27.858920000000001</v>
      </c>
      <c r="AV196" s="120"/>
      <c r="AW196" s="120"/>
      <c r="AX196" s="120"/>
      <c r="AY196" s="120"/>
      <c r="AZ196" s="123">
        <v>-1.9999999999999999E-6</v>
      </c>
      <c r="BA196" s="123">
        <v>0</v>
      </c>
    </row>
    <row r="197" spans="1:53" ht="15" customHeight="1">
      <c r="A197" s="121">
        <v>316</v>
      </c>
      <c r="B197" s="121">
        <v>316</v>
      </c>
      <c r="C197" s="121"/>
      <c r="D197" s="120"/>
      <c r="E197" s="120"/>
      <c r="F197" s="121">
        <v>76000311</v>
      </c>
      <c r="G197" s="120" t="s">
        <v>1013</v>
      </c>
      <c r="H197" s="120" t="s">
        <v>2610</v>
      </c>
      <c r="I197" s="120" t="s">
        <v>203</v>
      </c>
      <c r="J197" s="120"/>
      <c r="K197" s="120" t="s">
        <v>463</v>
      </c>
      <c r="L197" s="120" t="s">
        <v>338</v>
      </c>
      <c r="M197" s="120" t="s">
        <v>338</v>
      </c>
      <c r="N197" s="121"/>
      <c r="O197" s="124">
        <v>44900</v>
      </c>
      <c r="P197" s="120" t="s">
        <v>409</v>
      </c>
      <c r="Q197" s="120" t="s">
        <v>409</v>
      </c>
      <c r="R197" s="120" t="s">
        <v>409</v>
      </c>
      <c r="S197" s="120" t="s">
        <v>1212</v>
      </c>
      <c r="T197" s="122">
        <v>9.9999999999999995E-7</v>
      </c>
      <c r="U197" s="120" t="s">
        <v>2607</v>
      </c>
      <c r="V197" s="123">
        <v>0</v>
      </c>
      <c r="W197" s="120"/>
      <c r="X197" s="120"/>
      <c r="Y197" s="123"/>
      <c r="Z197" s="123">
        <v>0</v>
      </c>
      <c r="AA197" s="124">
        <v>55858</v>
      </c>
      <c r="AB197" s="120" t="s">
        <v>411</v>
      </c>
      <c r="AC197" s="120"/>
      <c r="AD197" s="122"/>
      <c r="AE197" s="123"/>
      <c r="AF197" s="124">
        <v>44896</v>
      </c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45747</v>
      </c>
      <c r="AO197" s="120"/>
      <c r="AP197" s="123"/>
      <c r="AQ197" s="122">
        <v>-180721.77</v>
      </c>
      <c r="AR197" s="122">
        <v>100</v>
      </c>
      <c r="AS197" s="122">
        <v>1</v>
      </c>
      <c r="AT197" s="122">
        <v>-180.72176999999999</v>
      </c>
      <c r="AU197" s="122">
        <v>-180.72176999999999</v>
      </c>
      <c r="AV197" s="120"/>
      <c r="AW197" s="120"/>
      <c r="AX197" s="120"/>
      <c r="AY197" s="120"/>
      <c r="AZ197" s="123">
        <v>-1.9000000000000001E-5</v>
      </c>
      <c r="BA197" s="123">
        <v>0</v>
      </c>
    </row>
    <row r="198" spans="1:53" ht="15" customHeight="1">
      <c r="A198" s="121">
        <v>316</v>
      </c>
      <c r="B198" s="121">
        <v>316</v>
      </c>
      <c r="C198" s="121"/>
      <c r="D198" s="120"/>
      <c r="E198" s="120"/>
      <c r="F198" s="121">
        <v>76000312</v>
      </c>
      <c r="G198" s="120" t="s">
        <v>1013</v>
      </c>
      <c r="H198" s="120" t="s">
        <v>2610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44900</v>
      </c>
      <c r="P198" s="120" t="s">
        <v>409</v>
      </c>
      <c r="Q198" s="120" t="s">
        <v>409</v>
      </c>
      <c r="R198" s="120" t="s">
        <v>409</v>
      </c>
      <c r="S198" s="120" t="s">
        <v>1212</v>
      </c>
      <c r="T198" s="122">
        <v>9.9999999999999995E-7</v>
      </c>
      <c r="U198" s="120" t="s">
        <v>2607</v>
      </c>
      <c r="V198" s="123">
        <v>0</v>
      </c>
      <c r="W198" s="120"/>
      <c r="X198" s="120"/>
      <c r="Y198" s="123"/>
      <c r="Z198" s="123">
        <v>0</v>
      </c>
      <c r="AA198" s="124">
        <v>55858</v>
      </c>
      <c r="AB198" s="120" t="s">
        <v>411</v>
      </c>
      <c r="AC198" s="120"/>
      <c r="AD198" s="122"/>
      <c r="AE198" s="123"/>
      <c r="AF198" s="124">
        <v>44866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45747</v>
      </c>
      <c r="AO198" s="120"/>
      <c r="AP198" s="123"/>
      <c r="AQ198" s="122">
        <v>-391432.87</v>
      </c>
      <c r="AR198" s="122">
        <v>100</v>
      </c>
      <c r="AS198" s="122">
        <v>1</v>
      </c>
      <c r="AT198" s="122">
        <v>-391.43286999999998</v>
      </c>
      <c r="AU198" s="122">
        <v>-391.43286999999998</v>
      </c>
      <c r="AV198" s="120"/>
      <c r="AW198" s="120"/>
      <c r="AX198" s="120"/>
      <c r="AY198" s="120"/>
      <c r="AZ198" s="123">
        <v>-4.1E-5</v>
      </c>
      <c r="BA198" s="123">
        <v>-1.9999999999999999E-6</v>
      </c>
    </row>
    <row r="199" spans="1:53" ht="15" customHeight="1">
      <c r="A199" s="121">
        <v>316</v>
      </c>
      <c r="B199" s="121">
        <v>316</v>
      </c>
      <c r="C199" s="121"/>
      <c r="D199" s="120"/>
      <c r="E199" s="120"/>
      <c r="F199" s="121">
        <v>76000313</v>
      </c>
      <c r="G199" s="120" t="s">
        <v>1013</v>
      </c>
      <c r="H199" s="120" t="s">
        <v>2610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45371</v>
      </c>
      <c r="P199" s="120" t="s">
        <v>409</v>
      </c>
      <c r="Q199" s="120" t="s">
        <v>409</v>
      </c>
      <c r="R199" s="120" t="s">
        <v>409</v>
      </c>
      <c r="S199" s="120" t="s">
        <v>1212</v>
      </c>
      <c r="T199" s="122">
        <v>8.8699999999999992</v>
      </c>
      <c r="U199" s="120" t="s">
        <v>2607</v>
      </c>
      <c r="V199" s="123">
        <v>0</v>
      </c>
      <c r="W199" s="120"/>
      <c r="X199" s="120"/>
      <c r="Y199" s="123"/>
      <c r="Z199" s="123">
        <v>-1.12E-2</v>
      </c>
      <c r="AA199" s="124">
        <v>55243</v>
      </c>
      <c r="AB199" s="120" t="s">
        <v>411</v>
      </c>
      <c r="AC199" s="120"/>
      <c r="AD199" s="122"/>
      <c r="AE199" s="123"/>
      <c r="AF199" s="124">
        <v>45352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45747</v>
      </c>
      <c r="AO199" s="120"/>
      <c r="AP199" s="123"/>
      <c r="AQ199" s="122">
        <v>14655870.74</v>
      </c>
      <c r="AR199" s="122">
        <v>114.23</v>
      </c>
      <c r="AS199" s="122">
        <v>1</v>
      </c>
      <c r="AT199" s="122">
        <v>16741.401150000002</v>
      </c>
      <c r="AU199" s="122">
        <v>16741.401150000002</v>
      </c>
      <c r="AV199" s="120"/>
      <c r="AW199" s="120"/>
      <c r="AX199" s="120"/>
      <c r="AY199" s="120"/>
      <c r="AZ199" s="123">
        <v>1.776E-3</v>
      </c>
      <c r="BA199" s="123">
        <v>8.7000000000000001E-5</v>
      </c>
    </row>
    <row r="200" spans="1:53" ht="15" customHeight="1">
      <c r="A200" s="121">
        <v>316</v>
      </c>
      <c r="B200" s="121">
        <v>316</v>
      </c>
      <c r="C200" s="121"/>
      <c r="D200" s="120"/>
      <c r="E200" s="120"/>
      <c r="F200" s="121">
        <v>76000315</v>
      </c>
      <c r="G200" s="120" t="s">
        <v>1013</v>
      </c>
      <c r="H200" s="120" t="s">
        <v>2610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45371</v>
      </c>
      <c r="P200" s="120" t="s">
        <v>409</v>
      </c>
      <c r="Q200" s="120" t="s">
        <v>409</v>
      </c>
      <c r="R200" s="120" t="s">
        <v>409</v>
      </c>
      <c r="S200" s="120" t="s">
        <v>1212</v>
      </c>
      <c r="T200" s="122">
        <v>8.9</v>
      </c>
      <c r="U200" s="120" t="s">
        <v>2607</v>
      </c>
      <c r="V200" s="123">
        <v>0</v>
      </c>
      <c r="W200" s="120"/>
      <c r="X200" s="120"/>
      <c r="Y200" s="123"/>
      <c r="Z200" s="123">
        <v>-1.1900000000000001E-2</v>
      </c>
      <c r="AA200" s="124">
        <v>55243</v>
      </c>
      <c r="AB200" s="120" t="s">
        <v>411</v>
      </c>
      <c r="AC200" s="120"/>
      <c r="AD200" s="122"/>
      <c r="AE200" s="123"/>
      <c r="AF200" s="124">
        <v>45352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45747</v>
      </c>
      <c r="AO200" s="120"/>
      <c r="AP200" s="123"/>
      <c r="AQ200" s="122">
        <v>19512354.84</v>
      </c>
      <c r="AR200" s="122">
        <v>114.91</v>
      </c>
      <c r="AS200" s="122">
        <v>1</v>
      </c>
      <c r="AT200" s="122">
        <v>22421.646949999998</v>
      </c>
      <c r="AU200" s="122">
        <v>22421.646949999998</v>
      </c>
      <c r="AV200" s="120"/>
      <c r="AW200" s="120"/>
      <c r="AX200" s="120"/>
      <c r="AY200" s="120"/>
      <c r="AZ200" s="123">
        <v>2.379E-3</v>
      </c>
      <c r="BA200" s="123">
        <v>1.17E-4</v>
      </c>
    </row>
    <row r="201" spans="1:53" ht="15" customHeight="1">
      <c r="A201" s="121">
        <v>316</v>
      </c>
      <c r="B201" s="121">
        <v>316</v>
      </c>
      <c r="C201" s="121"/>
      <c r="D201" s="120"/>
      <c r="E201" s="120"/>
      <c r="F201" s="121">
        <v>76000316</v>
      </c>
      <c r="G201" s="120" t="s">
        <v>1013</v>
      </c>
      <c r="H201" s="120" t="s">
        <v>2610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45371</v>
      </c>
      <c r="P201" s="120" t="s">
        <v>409</v>
      </c>
      <c r="Q201" s="120" t="s">
        <v>409</v>
      </c>
      <c r="R201" s="120" t="s">
        <v>409</v>
      </c>
      <c r="S201" s="120" t="s">
        <v>1212</v>
      </c>
      <c r="T201" s="122">
        <v>9.02</v>
      </c>
      <c r="U201" s="120" t="s">
        <v>2607</v>
      </c>
      <c r="V201" s="123">
        <v>0</v>
      </c>
      <c r="W201" s="120"/>
      <c r="X201" s="120"/>
      <c r="Y201" s="123"/>
      <c r="Z201" s="123">
        <v>-1.55E-2</v>
      </c>
      <c r="AA201" s="124">
        <v>55243</v>
      </c>
      <c r="AB201" s="120" t="s">
        <v>411</v>
      </c>
      <c r="AC201" s="120"/>
      <c r="AD201" s="122"/>
      <c r="AE201" s="123"/>
      <c r="AF201" s="124">
        <v>45352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45747</v>
      </c>
      <c r="AO201" s="120"/>
      <c r="AP201" s="123"/>
      <c r="AQ201" s="122">
        <v>14317546.73</v>
      </c>
      <c r="AR201" s="122">
        <v>118.73</v>
      </c>
      <c r="AS201" s="122">
        <v>1</v>
      </c>
      <c r="AT201" s="122">
        <v>16999.22323</v>
      </c>
      <c r="AU201" s="122">
        <v>16999.22323</v>
      </c>
      <c r="AV201" s="120"/>
      <c r="AW201" s="120"/>
      <c r="AX201" s="120"/>
      <c r="AY201" s="120"/>
      <c r="AZ201" s="123">
        <v>1.8029999999999999E-3</v>
      </c>
      <c r="BA201" s="123">
        <v>8.7999999999999998E-5</v>
      </c>
    </row>
    <row r="202" spans="1:53" ht="15" customHeight="1">
      <c r="A202" s="121">
        <v>316</v>
      </c>
      <c r="B202" s="121">
        <v>316</v>
      </c>
      <c r="C202" s="121"/>
      <c r="D202" s="120"/>
      <c r="E202" s="120"/>
      <c r="F202" s="121">
        <v>76000317</v>
      </c>
      <c r="G202" s="120" t="s">
        <v>1013</v>
      </c>
      <c r="H202" s="120" t="s">
        <v>2610</v>
      </c>
      <c r="I202" s="120" t="s">
        <v>203</v>
      </c>
      <c r="J202" s="120"/>
      <c r="K202" s="120" t="s">
        <v>463</v>
      </c>
      <c r="L202" s="120" t="s">
        <v>338</v>
      </c>
      <c r="M202" s="120" t="s">
        <v>338</v>
      </c>
      <c r="N202" s="121"/>
      <c r="O202" s="124">
        <v>45371</v>
      </c>
      <c r="P202" s="120" t="s">
        <v>409</v>
      </c>
      <c r="Q202" s="120" t="s">
        <v>409</v>
      </c>
      <c r="R202" s="120" t="s">
        <v>409</v>
      </c>
      <c r="S202" s="120" t="s">
        <v>1212</v>
      </c>
      <c r="T202" s="122">
        <v>8.92</v>
      </c>
      <c r="U202" s="120" t="s">
        <v>2607</v>
      </c>
      <c r="V202" s="123">
        <v>0</v>
      </c>
      <c r="W202" s="120"/>
      <c r="X202" s="120"/>
      <c r="Y202" s="123"/>
      <c r="Z202" s="123">
        <v>-1.2699999999999999E-2</v>
      </c>
      <c r="AA202" s="124">
        <v>55243</v>
      </c>
      <c r="AB202" s="120" t="s">
        <v>411</v>
      </c>
      <c r="AC202" s="120"/>
      <c r="AD202" s="122"/>
      <c r="AE202" s="123"/>
      <c r="AF202" s="124">
        <v>45352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45747</v>
      </c>
      <c r="AO202" s="120"/>
      <c r="AP202" s="123"/>
      <c r="AQ202" s="122">
        <v>54149126.329999998</v>
      </c>
      <c r="AR202" s="122">
        <v>115.75</v>
      </c>
      <c r="AS202" s="122">
        <v>1</v>
      </c>
      <c r="AT202" s="122">
        <v>62677.613729999997</v>
      </c>
      <c r="AU202" s="122">
        <v>62677.613729999997</v>
      </c>
      <c r="AV202" s="120"/>
      <c r="AW202" s="120"/>
      <c r="AX202" s="120"/>
      <c r="AY202" s="120"/>
      <c r="AZ202" s="123">
        <v>6.6509999999999998E-3</v>
      </c>
      <c r="BA202" s="123">
        <v>3.2699999999999998E-4</v>
      </c>
    </row>
    <row r="203" spans="1:53" ht="15" customHeight="1">
      <c r="A203" s="121">
        <v>316</v>
      </c>
      <c r="B203" s="121">
        <v>316</v>
      </c>
      <c r="C203" s="121"/>
      <c r="D203" s="120"/>
      <c r="E203" s="120"/>
      <c r="F203" s="121">
        <v>76000320</v>
      </c>
      <c r="G203" s="120" t="s">
        <v>1013</v>
      </c>
      <c r="H203" s="120" t="s">
        <v>2610</v>
      </c>
      <c r="I203" s="120" t="s">
        <v>203</v>
      </c>
      <c r="J203" s="120"/>
      <c r="K203" s="120" t="s">
        <v>463</v>
      </c>
      <c r="L203" s="120" t="s">
        <v>338</v>
      </c>
      <c r="M203" s="120" t="s">
        <v>338</v>
      </c>
      <c r="N203" s="121"/>
      <c r="O203" s="124">
        <v>45371</v>
      </c>
      <c r="P203" s="120" t="s">
        <v>409</v>
      </c>
      <c r="Q203" s="120" t="s">
        <v>409</v>
      </c>
      <c r="R203" s="120" t="s">
        <v>409</v>
      </c>
      <c r="S203" s="120" t="s">
        <v>1212</v>
      </c>
      <c r="T203" s="122">
        <v>8.4499999999999993</v>
      </c>
      <c r="U203" s="120" t="s">
        <v>824</v>
      </c>
      <c r="V203" s="123">
        <v>0.06</v>
      </c>
      <c r="W203" s="120"/>
      <c r="X203" s="120"/>
      <c r="Y203" s="123"/>
      <c r="Z203" s="123">
        <v>5.5500000000000001E-2</v>
      </c>
      <c r="AA203" s="124">
        <v>55243</v>
      </c>
      <c r="AB203" s="120" t="s">
        <v>411</v>
      </c>
      <c r="AC203" s="120"/>
      <c r="AD203" s="122"/>
      <c r="AE203" s="123"/>
      <c r="AF203" s="124">
        <v>45352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45747</v>
      </c>
      <c r="AO203" s="120"/>
      <c r="AP203" s="123"/>
      <c r="AQ203" s="122">
        <v>50638938.75</v>
      </c>
      <c r="AR203" s="122">
        <v>105.43</v>
      </c>
      <c r="AS203" s="122">
        <v>1</v>
      </c>
      <c r="AT203" s="122">
        <v>53388.633119999999</v>
      </c>
      <c r="AU203" s="122">
        <v>53388.633119999999</v>
      </c>
      <c r="AV203" s="120"/>
      <c r="AW203" s="120"/>
      <c r="AX203" s="120"/>
      <c r="AY203" s="120"/>
      <c r="AZ203" s="123">
        <v>5.6649999999999999E-3</v>
      </c>
      <c r="BA203" s="123">
        <v>2.7900000000000001E-4</v>
      </c>
    </row>
    <row r="204" spans="1:53" ht="15" customHeight="1">
      <c r="A204" s="121">
        <v>316</v>
      </c>
      <c r="B204" s="121">
        <v>316</v>
      </c>
      <c r="C204" s="121"/>
      <c r="D204" s="120"/>
      <c r="E204" s="120"/>
      <c r="F204" s="121">
        <v>76000321</v>
      </c>
      <c r="G204" s="120" t="s">
        <v>1013</v>
      </c>
      <c r="H204" s="120" t="s">
        <v>2610</v>
      </c>
      <c r="I204" s="120" t="s">
        <v>203</v>
      </c>
      <c r="J204" s="120"/>
      <c r="K204" s="120" t="s">
        <v>463</v>
      </c>
      <c r="L204" s="120" t="s">
        <v>338</v>
      </c>
      <c r="M204" s="120" t="s">
        <v>338</v>
      </c>
      <c r="N204" s="121"/>
      <c r="O204" s="124">
        <v>45371</v>
      </c>
      <c r="P204" s="120" t="s">
        <v>409</v>
      </c>
      <c r="Q204" s="120" t="s">
        <v>409</v>
      </c>
      <c r="R204" s="120" t="s">
        <v>409</v>
      </c>
      <c r="S204" s="120" t="s">
        <v>1212</v>
      </c>
      <c r="T204" s="122">
        <v>13.19</v>
      </c>
      <c r="U204" s="120" t="s">
        <v>2607</v>
      </c>
      <c r="V204" s="123">
        <v>0</v>
      </c>
      <c r="W204" s="120"/>
      <c r="X204" s="120"/>
      <c r="Y204" s="123"/>
      <c r="Z204" s="123">
        <v>-3.8E-3</v>
      </c>
      <c r="AA204" s="124">
        <v>55243</v>
      </c>
      <c r="AB204" s="120" t="s">
        <v>411</v>
      </c>
      <c r="AC204" s="120"/>
      <c r="AD204" s="122"/>
      <c r="AE204" s="123"/>
      <c r="AF204" s="124">
        <v>45352</v>
      </c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45747</v>
      </c>
      <c r="AO204" s="120"/>
      <c r="AP204" s="123"/>
      <c r="AQ204" s="122">
        <v>20021428.16</v>
      </c>
      <c r="AR204" s="122">
        <v>105.11</v>
      </c>
      <c r="AS204" s="122">
        <v>1</v>
      </c>
      <c r="AT204" s="122">
        <v>21044.523140000001</v>
      </c>
      <c r="AU204" s="122">
        <v>21044.523140000001</v>
      </c>
      <c r="AV204" s="120"/>
      <c r="AW204" s="120"/>
      <c r="AX204" s="120"/>
      <c r="AY204" s="120"/>
      <c r="AZ204" s="123">
        <v>2.2330000000000002E-3</v>
      </c>
      <c r="BA204" s="123">
        <v>1.1E-4</v>
      </c>
    </row>
    <row r="205" spans="1:53" ht="15" customHeight="1">
      <c r="A205" s="121">
        <v>316</v>
      </c>
      <c r="B205" s="121">
        <v>316</v>
      </c>
      <c r="C205" s="121"/>
      <c r="D205" s="120"/>
      <c r="E205" s="120"/>
      <c r="F205" s="121">
        <v>76000307</v>
      </c>
      <c r="G205" s="120" t="s">
        <v>1013</v>
      </c>
      <c r="H205" s="120" t="s">
        <v>2610</v>
      </c>
      <c r="I205" s="120" t="s">
        <v>203</v>
      </c>
      <c r="J205" s="120"/>
      <c r="K205" s="120" t="s">
        <v>463</v>
      </c>
      <c r="L205" s="120" t="s">
        <v>338</v>
      </c>
      <c r="M205" s="120" t="s">
        <v>338</v>
      </c>
      <c r="N205" s="121"/>
      <c r="O205" s="124">
        <v>44900</v>
      </c>
      <c r="P205" s="120" t="s">
        <v>409</v>
      </c>
      <c r="Q205" s="120" t="s">
        <v>409</v>
      </c>
      <c r="R205" s="120" t="s">
        <v>409</v>
      </c>
      <c r="S205" s="120" t="s">
        <v>1212</v>
      </c>
      <c r="T205" s="122">
        <v>9.9999999999999995E-7</v>
      </c>
      <c r="U205" s="120" t="s">
        <v>2607</v>
      </c>
      <c r="V205" s="123">
        <v>0</v>
      </c>
      <c r="W205" s="120"/>
      <c r="X205" s="120"/>
      <c r="Y205" s="123"/>
      <c r="Z205" s="123">
        <v>0</v>
      </c>
      <c r="AA205" s="124">
        <v>55858</v>
      </c>
      <c r="AB205" s="120" t="s">
        <v>411</v>
      </c>
      <c r="AC205" s="120"/>
      <c r="AD205" s="122"/>
      <c r="AE205" s="123"/>
      <c r="AF205" s="124">
        <v>44896</v>
      </c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45747</v>
      </c>
      <c r="AO205" s="120"/>
      <c r="AP205" s="123"/>
      <c r="AQ205" s="122">
        <v>-357709.38</v>
      </c>
      <c r="AR205" s="122">
        <v>100</v>
      </c>
      <c r="AS205" s="122">
        <v>1</v>
      </c>
      <c r="AT205" s="122">
        <v>-357.70938000000001</v>
      </c>
      <c r="AU205" s="122">
        <v>-357.70938000000001</v>
      </c>
      <c r="AV205" s="120"/>
      <c r="AW205" s="120"/>
      <c r="AX205" s="120"/>
      <c r="AY205" s="120"/>
      <c r="AZ205" s="123">
        <v>-3.6999999999999998E-5</v>
      </c>
      <c r="BA205" s="123">
        <v>-9.9999999999999995E-7</v>
      </c>
    </row>
    <row r="206" spans="1:53" ht="15" customHeight="1">
      <c r="A206" s="121">
        <v>316</v>
      </c>
      <c r="B206" s="121">
        <v>316</v>
      </c>
      <c r="C206" s="121"/>
      <c r="D206" s="120"/>
      <c r="E206" s="120"/>
      <c r="F206" s="121">
        <v>76000305</v>
      </c>
      <c r="G206" s="120" t="s">
        <v>1013</v>
      </c>
      <c r="H206" s="120" t="s">
        <v>2610</v>
      </c>
      <c r="I206" s="120" t="s">
        <v>203</v>
      </c>
      <c r="J206" s="120"/>
      <c r="K206" s="120" t="s">
        <v>463</v>
      </c>
      <c r="L206" s="120" t="s">
        <v>338</v>
      </c>
      <c r="M206" s="120" t="s">
        <v>338</v>
      </c>
      <c r="N206" s="121"/>
      <c r="O206" s="124">
        <v>44892</v>
      </c>
      <c r="P206" s="120" t="s">
        <v>409</v>
      </c>
      <c r="Q206" s="120" t="s">
        <v>409</v>
      </c>
      <c r="R206" s="120" t="s">
        <v>409</v>
      </c>
      <c r="S206" s="120" t="s">
        <v>1212</v>
      </c>
      <c r="T206" s="122">
        <v>7.25</v>
      </c>
      <c r="U206" s="120" t="s">
        <v>824</v>
      </c>
      <c r="V206" s="123">
        <v>0.06</v>
      </c>
      <c r="W206" s="120"/>
      <c r="X206" s="120"/>
      <c r="Y206" s="123"/>
      <c r="Z206" s="123">
        <v>4.6600000000000003E-2</v>
      </c>
      <c r="AA206" s="124">
        <v>55243</v>
      </c>
      <c r="AB206" s="120" t="s">
        <v>411</v>
      </c>
      <c r="AC206" s="120"/>
      <c r="AD206" s="122"/>
      <c r="AE206" s="123"/>
      <c r="AF206" s="124">
        <v>44866</v>
      </c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45747</v>
      </c>
      <c r="AO206" s="120"/>
      <c r="AP206" s="123"/>
      <c r="AQ206" s="122">
        <v>66540263.219999999</v>
      </c>
      <c r="AR206" s="122">
        <v>111.08</v>
      </c>
      <c r="AS206" s="122">
        <v>1</v>
      </c>
      <c r="AT206" s="122">
        <v>73912.924379999997</v>
      </c>
      <c r="AU206" s="122">
        <v>73912.924379999997</v>
      </c>
      <c r="AV206" s="120"/>
      <c r="AW206" s="120"/>
      <c r="AX206" s="120"/>
      <c r="AY206" s="120"/>
      <c r="AZ206" s="123">
        <v>7.8429999999999993E-3</v>
      </c>
      <c r="BA206" s="123">
        <v>3.86E-4</v>
      </c>
    </row>
    <row r="207" spans="1:53" ht="15" customHeight="1">
      <c r="A207" s="121">
        <v>316</v>
      </c>
      <c r="B207" s="121">
        <v>316</v>
      </c>
      <c r="C207" s="121"/>
      <c r="D207" s="120"/>
      <c r="E207" s="120"/>
      <c r="F207" s="121">
        <v>76000304</v>
      </c>
      <c r="G207" s="120" t="s">
        <v>1013</v>
      </c>
      <c r="H207" s="120" t="s">
        <v>2610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44892</v>
      </c>
      <c r="P207" s="120" t="s">
        <v>409</v>
      </c>
      <c r="Q207" s="120" t="s">
        <v>409</v>
      </c>
      <c r="R207" s="120" t="s">
        <v>409</v>
      </c>
      <c r="S207" s="120" t="s">
        <v>1212</v>
      </c>
      <c r="T207" s="122">
        <v>10.42</v>
      </c>
      <c r="U207" s="120" t="s">
        <v>2607</v>
      </c>
      <c r="V207" s="123">
        <v>0</v>
      </c>
      <c r="W207" s="120"/>
      <c r="X207" s="120"/>
      <c r="Y207" s="123"/>
      <c r="Z207" s="123">
        <v>-1.78E-2</v>
      </c>
      <c r="AA207" s="124">
        <v>55243</v>
      </c>
      <c r="AB207" s="120" t="s">
        <v>411</v>
      </c>
      <c r="AC207" s="120"/>
      <c r="AD207" s="122"/>
      <c r="AE207" s="123"/>
      <c r="AF207" s="124">
        <v>44866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45747</v>
      </c>
      <c r="AO207" s="120"/>
      <c r="AP207" s="123"/>
      <c r="AQ207" s="122">
        <v>37550574.109999999</v>
      </c>
      <c r="AR207" s="122">
        <v>119.89</v>
      </c>
      <c r="AS207" s="122">
        <v>1</v>
      </c>
      <c r="AT207" s="122">
        <v>45019.383300000001</v>
      </c>
      <c r="AU207" s="122">
        <v>45019.383300000001</v>
      </c>
      <c r="AV207" s="120"/>
      <c r="AW207" s="120"/>
      <c r="AX207" s="120"/>
      <c r="AY207" s="120"/>
      <c r="AZ207" s="123">
        <v>4.777E-3</v>
      </c>
      <c r="BA207" s="123">
        <v>2.3499999999999999E-4</v>
      </c>
    </row>
    <row r="208" spans="1:53" ht="15" customHeight="1">
      <c r="A208" s="121">
        <v>316</v>
      </c>
      <c r="B208" s="121">
        <v>316</v>
      </c>
      <c r="C208" s="121"/>
      <c r="D208" s="120"/>
      <c r="E208" s="120"/>
      <c r="F208" s="121">
        <v>76000303</v>
      </c>
      <c r="G208" s="120" t="s">
        <v>1013</v>
      </c>
      <c r="H208" s="120" t="s">
        <v>2610</v>
      </c>
      <c r="I208" s="120" t="s">
        <v>203</v>
      </c>
      <c r="J208" s="120"/>
      <c r="K208" s="120" t="s">
        <v>463</v>
      </c>
      <c r="L208" s="120" t="s">
        <v>338</v>
      </c>
      <c r="M208" s="120" t="s">
        <v>338</v>
      </c>
      <c r="N208" s="121"/>
      <c r="O208" s="124">
        <v>44892</v>
      </c>
      <c r="P208" s="120" t="s">
        <v>409</v>
      </c>
      <c r="Q208" s="120" t="s">
        <v>409</v>
      </c>
      <c r="R208" s="120" t="s">
        <v>409</v>
      </c>
      <c r="S208" s="120" t="s">
        <v>1212</v>
      </c>
      <c r="T208" s="122">
        <v>7.52</v>
      </c>
      <c r="U208" s="120" t="s">
        <v>2607</v>
      </c>
      <c r="V208" s="123">
        <v>0</v>
      </c>
      <c r="W208" s="120"/>
      <c r="X208" s="120"/>
      <c r="Y208" s="123"/>
      <c r="Z208" s="123">
        <v>-4.5999999999999999E-3</v>
      </c>
      <c r="AA208" s="124">
        <v>55243</v>
      </c>
      <c r="AB208" s="120" t="s">
        <v>411</v>
      </c>
      <c r="AC208" s="120"/>
      <c r="AD208" s="122"/>
      <c r="AE208" s="123"/>
      <c r="AF208" s="124">
        <v>44866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45747</v>
      </c>
      <c r="AO208" s="120"/>
      <c r="AP208" s="123"/>
      <c r="AQ208" s="122">
        <v>9808559.2599999998</v>
      </c>
      <c r="AR208" s="122">
        <v>102.53</v>
      </c>
      <c r="AS208" s="122">
        <v>1</v>
      </c>
      <c r="AT208" s="122">
        <v>10056.71581</v>
      </c>
      <c r="AU208" s="122">
        <v>10056.71581</v>
      </c>
      <c r="AV208" s="120"/>
      <c r="AW208" s="120"/>
      <c r="AX208" s="120"/>
      <c r="AY208" s="120"/>
      <c r="AZ208" s="123">
        <v>1.067E-3</v>
      </c>
      <c r="BA208" s="123">
        <v>5.1999999999999997E-5</v>
      </c>
    </row>
    <row r="209" spans="1:53" ht="15" customHeight="1">
      <c r="A209" s="121">
        <v>316</v>
      </c>
      <c r="B209" s="121">
        <v>316</v>
      </c>
      <c r="C209" s="121"/>
      <c r="D209" s="120"/>
      <c r="E209" s="120"/>
      <c r="F209" s="121">
        <v>75004443</v>
      </c>
      <c r="G209" s="120" t="s">
        <v>1013</v>
      </c>
      <c r="H209" s="120" t="s">
        <v>785</v>
      </c>
      <c r="I209" s="120" t="s">
        <v>203</v>
      </c>
      <c r="J209" s="120"/>
      <c r="K209" s="120" t="s">
        <v>463</v>
      </c>
      <c r="L209" s="120" t="s">
        <v>338</v>
      </c>
      <c r="M209" s="120" t="s">
        <v>337</v>
      </c>
      <c r="N209" s="121"/>
      <c r="O209" s="124">
        <v>44195</v>
      </c>
      <c r="P209" s="120" t="s">
        <v>2611</v>
      </c>
      <c r="Q209" s="120" t="s">
        <v>311</v>
      </c>
      <c r="R209" s="120" t="s">
        <v>407</v>
      </c>
      <c r="S209" s="120" t="s">
        <v>1212</v>
      </c>
      <c r="T209" s="122">
        <v>6.33</v>
      </c>
      <c r="U209" s="120" t="s">
        <v>824</v>
      </c>
      <c r="V209" s="123">
        <v>6.25E-2</v>
      </c>
      <c r="W209" s="120"/>
      <c r="X209" s="120"/>
      <c r="Y209" s="123"/>
      <c r="Z209" s="123">
        <v>6.3299999999999995E-2</v>
      </c>
      <c r="AA209" s="124">
        <v>49562</v>
      </c>
      <c r="AB209" s="120" t="s">
        <v>411</v>
      </c>
      <c r="AC209" s="120"/>
      <c r="AD209" s="122"/>
      <c r="AE209" s="123"/>
      <c r="AF209" s="124">
        <v>44896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45747</v>
      </c>
      <c r="AO209" s="120"/>
      <c r="AP209" s="123"/>
      <c r="AQ209" s="122">
        <v>3976478.65</v>
      </c>
      <c r="AR209" s="122">
        <v>100.77</v>
      </c>
      <c r="AS209" s="122">
        <v>1</v>
      </c>
      <c r="AT209" s="122">
        <v>4007.0975400000002</v>
      </c>
      <c r="AU209" s="122">
        <v>4007.0975400000002</v>
      </c>
      <c r="AV209" s="120"/>
      <c r="AW209" s="120"/>
      <c r="AX209" s="120"/>
      <c r="AY209" s="120"/>
      <c r="AZ209" s="123">
        <v>4.2499999999999998E-4</v>
      </c>
      <c r="BA209" s="123">
        <v>2.0000000000000002E-5</v>
      </c>
    </row>
    <row r="210" spans="1:53" ht="15" customHeight="1">
      <c r="A210" s="121">
        <v>316</v>
      </c>
      <c r="B210" s="121">
        <v>316</v>
      </c>
      <c r="C210" s="121"/>
      <c r="D210" s="120"/>
      <c r="E210" s="120"/>
      <c r="F210" s="121">
        <v>75004444</v>
      </c>
      <c r="G210" s="120" t="s">
        <v>1013</v>
      </c>
      <c r="H210" s="120" t="s">
        <v>785</v>
      </c>
      <c r="I210" s="120" t="s">
        <v>203</v>
      </c>
      <c r="J210" s="120"/>
      <c r="K210" s="120" t="s">
        <v>463</v>
      </c>
      <c r="L210" s="120" t="s">
        <v>338</v>
      </c>
      <c r="M210" s="120" t="s">
        <v>337</v>
      </c>
      <c r="N210" s="121"/>
      <c r="O210" s="124">
        <v>44195</v>
      </c>
      <c r="P210" s="120" t="s">
        <v>2611</v>
      </c>
      <c r="Q210" s="120" t="s">
        <v>311</v>
      </c>
      <c r="R210" s="120" t="s">
        <v>407</v>
      </c>
      <c r="S210" s="120" t="s">
        <v>1212</v>
      </c>
      <c r="T210" s="122">
        <v>6.33</v>
      </c>
      <c r="U210" s="120" t="s">
        <v>824</v>
      </c>
      <c r="V210" s="123">
        <v>6.25E-2</v>
      </c>
      <c r="W210" s="120"/>
      <c r="X210" s="120"/>
      <c r="Y210" s="123"/>
      <c r="Z210" s="123">
        <v>6.3299999999999995E-2</v>
      </c>
      <c r="AA210" s="124">
        <v>49562</v>
      </c>
      <c r="AB210" s="120" t="s">
        <v>411</v>
      </c>
      <c r="AC210" s="120"/>
      <c r="AD210" s="122"/>
      <c r="AE210" s="123"/>
      <c r="AF210" s="124">
        <v>44896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45747</v>
      </c>
      <c r="AO210" s="120"/>
      <c r="AP210" s="123"/>
      <c r="AQ210" s="122">
        <v>1325493.98</v>
      </c>
      <c r="AR210" s="122">
        <v>100.77</v>
      </c>
      <c r="AS210" s="122">
        <v>1</v>
      </c>
      <c r="AT210" s="122">
        <v>1335.70028</v>
      </c>
      <c r="AU210" s="122">
        <v>1335.70028</v>
      </c>
      <c r="AV210" s="120"/>
      <c r="AW210" s="120"/>
      <c r="AX210" s="120"/>
      <c r="AY210" s="120"/>
      <c r="AZ210" s="123">
        <v>1.4100000000000001E-4</v>
      </c>
      <c r="BA210" s="123">
        <v>6.0000000000000002E-6</v>
      </c>
    </row>
    <row r="211" spans="1:53" ht="15" customHeight="1">
      <c r="A211" s="121">
        <v>316</v>
      </c>
      <c r="B211" s="121">
        <v>316</v>
      </c>
      <c r="C211" s="121"/>
      <c r="D211" s="120"/>
      <c r="E211" s="120"/>
      <c r="F211" s="121">
        <v>75004445</v>
      </c>
      <c r="G211" s="120" t="s">
        <v>1013</v>
      </c>
      <c r="H211" s="120" t="s">
        <v>812</v>
      </c>
      <c r="I211" s="120" t="s">
        <v>203</v>
      </c>
      <c r="J211" s="120"/>
      <c r="K211" s="120" t="s">
        <v>463</v>
      </c>
      <c r="L211" s="120" t="s">
        <v>338</v>
      </c>
      <c r="M211" s="120" t="s">
        <v>337</v>
      </c>
      <c r="N211" s="121"/>
      <c r="O211" s="124">
        <v>44195</v>
      </c>
      <c r="P211" s="120" t="s">
        <v>2611</v>
      </c>
      <c r="Q211" s="120" t="s">
        <v>311</v>
      </c>
      <c r="R211" s="120" t="s">
        <v>407</v>
      </c>
      <c r="S211" s="120" t="s">
        <v>1212</v>
      </c>
      <c r="T211" s="122">
        <v>6.33</v>
      </c>
      <c r="U211" s="120" t="s">
        <v>824</v>
      </c>
      <c r="V211" s="123">
        <v>6.25E-2</v>
      </c>
      <c r="W211" s="120"/>
      <c r="X211" s="120"/>
      <c r="Y211" s="123"/>
      <c r="Z211" s="123">
        <v>6.3299999999999995E-2</v>
      </c>
      <c r="AA211" s="124">
        <v>49562</v>
      </c>
      <c r="AB211" s="120" t="s">
        <v>411</v>
      </c>
      <c r="AC211" s="120"/>
      <c r="AD211" s="122"/>
      <c r="AE211" s="123"/>
      <c r="AF211" s="124">
        <v>44896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45747</v>
      </c>
      <c r="AO211" s="120"/>
      <c r="AP211" s="123"/>
      <c r="AQ211" s="122">
        <v>3096278.89</v>
      </c>
      <c r="AR211" s="122">
        <v>100.77</v>
      </c>
      <c r="AS211" s="122">
        <v>1</v>
      </c>
      <c r="AT211" s="122">
        <v>3120.1202400000002</v>
      </c>
      <c r="AU211" s="122">
        <v>3120.1202400000002</v>
      </c>
      <c r="AV211" s="120"/>
      <c r="AW211" s="120"/>
      <c r="AX211" s="120"/>
      <c r="AY211" s="120"/>
      <c r="AZ211" s="123">
        <v>3.3100000000000002E-4</v>
      </c>
      <c r="BA211" s="123">
        <v>1.5999999999999999E-5</v>
      </c>
    </row>
    <row r="212" spans="1:53" ht="15" customHeight="1">
      <c r="A212" s="121">
        <v>316</v>
      </c>
      <c r="B212" s="121">
        <v>316</v>
      </c>
      <c r="C212" s="121"/>
      <c r="D212" s="120"/>
      <c r="E212" s="120"/>
      <c r="F212" s="121">
        <v>75004446</v>
      </c>
      <c r="G212" s="120" t="s">
        <v>1013</v>
      </c>
      <c r="H212" s="120" t="s">
        <v>785</v>
      </c>
      <c r="I212" s="120" t="s">
        <v>203</v>
      </c>
      <c r="J212" s="120"/>
      <c r="K212" s="120" t="s">
        <v>463</v>
      </c>
      <c r="L212" s="120" t="s">
        <v>338</v>
      </c>
      <c r="M212" s="120" t="s">
        <v>337</v>
      </c>
      <c r="N212" s="121"/>
      <c r="O212" s="124">
        <v>44195</v>
      </c>
      <c r="P212" s="120" t="s">
        <v>2611</v>
      </c>
      <c r="Q212" s="120" t="s">
        <v>311</v>
      </c>
      <c r="R212" s="120" t="s">
        <v>407</v>
      </c>
      <c r="S212" s="120" t="s">
        <v>1212</v>
      </c>
      <c r="T212" s="122">
        <v>6.33</v>
      </c>
      <c r="U212" s="120" t="s">
        <v>824</v>
      </c>
      <c r="V212" s="123">
        <v>6.25E-2</v>
      </c>
      <c r="W212" s="120"/>
      <c r="X212" s="120"/>
      <c r="Y212" s="123"/>
      <c r="Z212" s="123">
        <v>6.3299999999999995E-2</v>
      </c>
      <c r="AA212" s="124">
        <v>49562</v>
      </c>
      <c r="AB212" s="120" t="s">
        <v>411</v>
      </c>
      <c r="AC212" s="120"/>
      <c r="AD212" s="122"/>
      <c r="AE212" s="123"/>
      <c r="AF212" s="124">
        <v>44896</v>
      </c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45747</v>
      </c>
      <c r="AO212" s="120"/>
      <c r="AP212" s="123"/>
      <c r="AQ212" s="122">
        <v>123408.79</v>
      </c>
      <c r="AR212" s="122">
        <v>100.77</v>
      </c>
      <c r="AS212" s="122">
        <v>1</v>
      </c>
      <c r="AT212" s="122">
        <v>124.35903999999999</v>
      </c>
      <c r="AU212" s="122">
        <v>124.35903999999999</v>
      </c>
      <c r="AV212" s="120"/>
      <c r="AW212" s="120"/>
      <c r="AX212" s="120"/>
      <c r="AY212" s="120"/>
      <c r="AZ212" s="123">
        <v>1.2999999999999999E-5</v>
      </c>
      <c r="BA212" s="123">
        <v>0</v>
      </c>
    </row>
    <row r="213" spans="1:53" ht="15" customHeight="1">
      <c r="A213" s="121">
        <v>316</v>
      </c>
      <c r="B213" s="121">
        <v>316</v>
      </c>
      <c r="C213" s="121"/>
      <c r="D213" s="120"/>
      <c r="E213" s="120"/>
      <c r="F213" s="121">
        <v>75004447</v>
      </c>
      <c r="G213" s="120" t="s">
        <v>1013</v>
      </c>
      <c r="H213" s="120" t="s">
        <v>785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44195</v>
      </c>
      <c r="P213" s="120" t="s">
        <v>2611</v>
      </c>
      <c r="Q213" s="120" t="s">
        <v>311</v>
      </c>
      <c r="R213" s="120" t="s">
        <v>407</v>
      </c>
      <c r="S213" s="120" t="s">
        <v>1212</v>
      </c>
      <c r="T213" s="122">
        <v>6.33</v>
      </c>
      <c r="U213" s="120" t="s">
        <v>824</v>
      </c>
      <c r="V213" s="123">
        <v>6.25E-2</v>
      </c>
      <c r="W213" s="120"/>
      <c r="X213" s="120"/>
      <c r="Y213" s="123"/>
      <c r="Z213" s="123">
        <v>6.3299999999999995E-2</v>
      </c>
      <c r="AA213" s="124">
        <v>49562</v>
      </c>
      <c r="AB213" s="120" t="s">
        <v>411</v>
      </c>
      <c r="AC213" s="120"/>
      <c r="AD213" s="122"/>
      <c r="AE213" s="123"/>
      <c r="AF213" s="124">
        <v>44896</v>
      </c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45747</v>
      </c>
      <c r="AO213" s="120"/>
      <c r="AP213" s="123"/>
      <c r="AQ213" s="122">
        <v>2076.0500000000002</v>
      </c>
      <c r="AR213" s="122">
        <v>100.77</v>
      </c>
      <c r="AS213" s="122">
        <v>1</v>
      </c>
      <c r="AT213" s="122">
        <v>2.0920399999999999</v>
      </c>
      <c r="AU213" s="122">
        <v>2.0920399999999999</v>
      </c>
      <c r="AV213" s="120"/>
      <c r="AW213" s="120"/>
      <c r="AX213" s="120"/>
      <c r="AY213" s="120"/>
      <c r="AZ213" s="123">
        <v>0</v>
      </c>
      <c r="BA213" s="123">
        <v>0</v>
      </c>
    </row>
    <row r="214" spans="1:53" ht="15" customHeight="1">
      <c r="A214" s="121">
        <v>316</v>
      </c>
      <c r="B214" s="121">
        <v>316</v>
      </c>
      <c r="C214" s="121"/>
      <c r="D214" s="120"/>
      <c r="E214" s="120"/>
      <c r="F214" s="121">
        <v>76000323</v>
      </c>
      <c r="G214" s="120" t="s">
        <v>1013</v>
      </c>
      <c r="H214" s="120" t="s">
        <v>2610</v>
      </c>
      <c r="I214" s="120" t="s">
        <v>203</v>
      </c>
      <c r="J214" s="120"/>
      <c r="K214" s="120" t="s">
        <v>463</v>
      </c>
      <c r="L214" s="120" t="s">
        <v>338</v>
      </c>
      <c r="M214" s="120" t="s">
        <v>338</v>
      </c>
      <c r="N214" s="121"/>
      <c r="O214" s="124">
        <v>45371</v>
      </c>
      <c r="P214" s="120" t="s">
        <v>409</v>
      </c>
      <c r="Q214" s="120" t="s">
        <v>409</v>
      </c>
      <c r="R214" s="120" t="s">
        <v>409</v>
      </c>
      <c r="S214" s="120" t="s">
        <v>1212</v>
      </c>
      <c r="T214" s="122">
        <v>13.24</v>
      </c>
      <c r="U214" s="120" t="s">
        <v>2607</v>
      </c>
      <c r="V214" s="123">
        <v>0</v>
      </c>
      <c r="W214" s="120"/>
      <c r="X214" s="120"/>
      <c r="Y214" s="123"/>
      <c r="Z214" s="123">
        <v>-4.7000000000000002E-3</v>
      </c>
      <c r="AA214" s="124">
        <v>55243</v>
      </c>
      <c r="AB214" s="120" t="s">
        <v>411</v>
      </c>
      <c r="AC214" s="120"/>
      <c r="AD214" s="122"/>
      <c r="AE214" s="123"/>
      <c r="AF214" s="124">
        <v>45352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45747</v>
      </c>
      <c r="AO214" s="120"/>
      <c r="AP214" s="123"/>
      <c r="AQ214" s="122">
        <v>9789500.9600000009</v>
      </c>
      <c r="AR214" s="122">
        <v>106.4</v>
      </c>
      <c r="AS214" s="122">
        <v>1</v>
      </c>
      <c r="AT214" s="122">
        <v>10416.02902</v>
      </c>
      <c r="AU214" s="122">
        <v>10416.02902</v>
      </c>
      <c r="AV214" s="120"/>
      <c r="AW214" s="120"/>
      <c r="AX214" s="120"/>
      <c r="AY214" s="120"/>
      <c r="AZ214" s="123">
        <v>1.1050000000000001E-3</v>
      </c>
      <c r="BA214" s="123">
        <v>5.3999999999999998E-5</v>
      </c>
    </row>
    <row r="215" spans="1:53" ht="15" customHeight="1">
      <c r="A215" s="121">
        <v>316</v>
      </c>
      <c r="B215" s="121">
        <v>316</v>
      </c>
      <c r="C215" s="121"/>
      <c r="D215" s="120"/>
      <c r="E215" s="120"/>
      <c r="F215" s="121">
        <v>75009600</v>
      </c>
      <c r="G215" s="120" t="s">
        <v>1013</v>
      </c>
      <c r="H215" s="120" t="s">
        <v>2618</v>
      </c>
      <c r="I215" s="120" t="s">
        <v>203</v>
      </c>
      <c r="J215" s="120"/>
      <c r="K215" s="120" t="s">
        <v>463</v>
      </c>
      <c r="L215" s="120" t="s">
        <v>338</v>
      </c>
      <c r="M215" s="120" t="s">
        <v>337</v>
      </c>
      <c r="N215" s="121"/>
      <c r="O215" s="124">
        <v>45328</v>
      </c>
      <c r="P215" s="120" t="s">
        <v>1281</v>
      </c>
      <c r="Q215" s="120" t="s">
        <v>414</v>
      </c>
      <c r="R215" s="120" t="s">
        <v>407</v>
      </c>
      <c r="S215" s="120" t="s">
        <v>1212</v>
      </c>
      <c r="T215" s="122">
        <v>4.22</v>
      </c>
      <c r="U215" s="120" t="s">
        <v>2607</v>
      </c>
      <c r="V215" s="123">
        <v>2.9049999999999999E-2</v>
      </c>
      <c r="W215" s="120"/>
      <c r="X215" s="120"/>
      <c r="Y215" s="123"/>
      <c r="Z215" s="123">
        <v>3.1800000000000002E-2</v>
      </c>
      <c r="AA215" s="124">
        <v>47520</v>
      </c>
      <c r="AB215" s="120" t="s">
        <v>411</v>
      </c>
      <c r="AC215" s="120"/>
      <c r="AD215" s="122"/>
      <c r="AE215" s="123"/>
      <c r="AF215" s="124">
        <v>44986</v>
      </c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45747</v>
      </c>
      <c r="AO215" s="120"/>
      <c r="AP215" s="123"/>
      <c r="AQ215" s="122">
        <v>74316550</v>
      </c>
      <c r="AR215" s="122">
        <v>103.15</v>
      </c>
      <c r="AS215" s="122">
        <v>1</v>
      </c>
      <c r="AT215" s="122">
        <v>76657.521330000003</v>
      </c>
      <c r="AU215" s="122">
        <v>76657.521330000003</v>
      </c>
      <c r="AV215" s="120"/>
      <c r="AW215" s="120"/>
      <c r="AX215" s="120"/>
      <c r="AY215" s="120"/>
      <c r="AZ215" s="123">
        <v>8.1340000000000006E-3</v>
      </c>
      <c r="BA215" s="123">
        <v>4.0000000000000002E-4</v>
      </c>
    </row>
    <row r="216" spans="1:53" ht="15" customHeight="1">
      <c r="A216" s="121">
        <v>316</v>
      </c>
      <c r="B216" s="121">
        <v>316</v>
      </c>
      <c r="C216" s="121"/>
      <c r="D216" s="120"/>
      <c r="E216" s="120"/>
      <c r="F216" s="121">
        <v>76000113</v>
      </c>
      <c r="G216" s="120" t="s">
        <v>1013</v>
      </c>
      <c r="H216" s="120" t="s">
        <v>812</v>
      </c>
      <c r="I216" s="120" t="s">
        <v>203</v>
      </c>
      <c r="J216" s="120"/>
      <c r="K216" s="120" t="s">
        <v>454</v>
      </c>
      <c r="L216" s="120" t="s">
        <v>338</v>
      </c>
      <c r="M216" s="120" t="s">
        <v>337</v>
      </c>
      <c r="N216" s="121"/>
      <c r="O216" s="124">
        <v>44878</v>
      </c>
      <c r="P216" s="120" t="s">
        <v>2617</v>
      </c>
      <c r="Q216" s="120" t="s">
        <v>412</v>
      </c>
      <c r="R216" s="120" t="s">
        <v>407</v>
      </c>
      <c r="S216" s="120" t="s">
        <v>1212</v>
      </c>
      <c r="T216" s="122">
        <v>6.2</v>
      </c>
      <c r="U216" s="120" t="s">
        <v>2607</v>
      </c>
      <c r="V216" s="123">
        <v>3.0700000000000002E-2</v>
      </c>
      <c r="W216" s="120"/>
      <c r="X216" s="120"/>
      <c r="Y216" s="123"/>
      <c r="Z216" s="123">
        <v>3.61E-2</v>
      </c>
      <c r="AA216" s="124">
        <v>51038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45747</v>
      </c>
      <c r="AO216" s="120"/>
      <c r="AP216" s="123"/>
      <c r="AQ216" s="122">
        <v>102683747.31</v>
      </c>
      <c r="AR216" s="122">
        <v>104.63</v>
      </c>
      <c r="AS216" s="122">
        <v>1</v>
      </c>
      <c r="AT216" s="122">
        <v>107438.00481</v>
      </c>
      <c r="AU216" s="122">
        <v>107438.00481</v>
      </c>
      <c r="AV216" s="120"/>
      <c r="AW216" s="120"/>
      <c r="AX216" s="120"/>
      <c r="AY216" s="120"/>
      <c r="AZ216" s="123">
        <v>1.1401E-2</v>
      </c>
      <c r="BA216" s="123">
        <v>5.6099999999999998E-4</v>
      </c>
    </row>
    <row r="217" spans="1:53" ht="15" customHeight="1">
      <c r="A217" s="121">
        <v>316</v>
      </c>
      <c r="B217" s="121">
        <v>316</v>
      </c>
      <c r="C217" s="121"/>
      <c r="D217" s="120"/>
      <c r="E217" s="120"/>
      <c r="F217" s="121">
        <v>76000114</v>
      </c>
      <c r="G217" s="120" t="s">
        <v>1013</v>
      </c>
      <c r="H217" s="120" t="s">
        <v>812</v>
      </c>
      <c r="I217" s="120" t="s">
        <v>203</v>
      </c>
      <c r="J217" s="120"/>
      <c r="K217" s="120" t="s">
        <v>454</v>
      </c>
      <c r="L217" s="120" t="s">
        <v>338</v>
      </c>
      <c r="M217" s="120" t="s">
        <v>337</v>
      </c>
      <c r="N217" s="121"/>
      <c r="O217" s="124">
        <v>44878</v>
      </c>
      <c r="P217" s="120" t="s">
        <v>2617</v>
      </c>
      <c r="Q217" s="120" t="s">
        <v>412</v>
      </c>
      <c r="R217" s="120" t="s">
        <v>407</v>
      </c>
      <c r="S217" s="120" t="s">
        <v>1212</v>
      </c>
      <c r="T217" s="122">
        <v>6.21</v>
      </c>
      <c r="U217" s="120" t="s">
        <v>2607</v>
      </c>
      <c r="V217" s="123">
        <v>3.0700000000000002E-2</v>
      </c>
      <c r="W217" s="120"/>
      <c r="X217" s="120"/>
      <c r="Y217" s="123"/>
      <c r="Z217" s="123">
        <v>3.5999999999999997E-2</v>
      </c>
      <c r="AA217" s="124">
        <v>51038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45747</v>
      </c>
      <c r="AO217" s="120"/>
      <c r="AP217" s="123"/>
      <c r="AQ217" s="122">
        <v>105844587.72</v>
      </c>
      <c r="AR217" s="122">
        <v>104.68</v>
      </c>
      <c r="AS217" s="122">
        <v>1</v>
      </c>
      <c r="AT217" s="122">
        <v>110798.11443</v>
      </c>
      <c r="AU217" s="122">
        <v>110798.11443</v>
      </c>
      <c r="AV217" s="120"/>
      <c r="AW217" s="120"/>
      <c r="AX217" s="120"/>
      <c r="AY217" s="120"/>
      <c r="AZ217" s="123">
        <v>1.1757E-2</v>
      </c>
      <c r="BA217" s="123">
        <v>5.7899999999999998E-4</v>
      </c>
    </row>
    <row r="218" spans="1:53" ht="15" customHeight="1">
      <c r="A218" s="121">
        <v>316</v>
      </c>
      <c r="B218" s="121">
        <v>316</v>
      </c>
      <c r="C218" s="121"/>
      <c r="D218" s="120"/>
      <c r="E218" s="120"/>
      <c r="F218" s="121">
        <v>76000300</v>
      </c>
      <c r="G218" s="120" t="s">
        <v>1013</v>
      </c>
      <c r="H218" s="120" t="s">
        <v>2610</v>
      </c>
      <c r="I218" s="120" t="s">
        <v>203</v>
      </c>
      <c r="J218" s="120"/>
      <c r="K218" s="120" t="s">
        <v>463</v>
      </c>
      <c r="L218" s="120" t="s">
        <v>338</v>
      </c>
      <c r="M218" s="120" t="s">
        <v>338</v>
      </c>
      <c r="N218" s="121"/>
      <c r="O218" s="124">
        <v>44892</v>
      </c>
      <c r="P218" s="120" t="s">
        <v>409</v>
      </c>
      <c r="Q218" s="120" t="s">
        <v>409</v>
      </c>
      <c r="R218" s="120" t="s">
        <v>409</v>
      </c>
      <c r="S218" s="120" t="s">
        <v>1212</v>
      </c>
      <c r="T218" s="122">
        <v>8.68</v>
      </c>
      <c r="U218" s="120" t="s">
        <v>2607</v>
      </c>
      <c r="V218" s="123">
        <v>0</v>
      </c>
      <c r="W218" s="120"/>
      <c r="X218" s="120"/>
      <c r="Y218" s="123"/>
      <c r="Z218" s="123">
        <v>-5.3E-3</v>
      </c>
      <c r="AA218" s="124">
        <v>55243</v>
      </c>
      <c r="AB218" s="120" t="s">
        <v>411</v>
      </c>
      <c r="AC218" s="120"/>
      <c r="AD218" s="122"/>
      <c r="AE218" s="123"/>
      <c r="AF218" s="124">
        <v>44866</v>
      </c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45747</v>
      </c>
      <c r="AO218" s="120"/>
      <c r="AP218" s="123"/>
      <c r="AQ218" s="122">
        <v>32816232.969999999</v>
      </c>
      <c r="AR218" s="122">
        <v>121.93</v>
      </c>
      <c r="AS218" s="122">
        <v>1</v>
      </c>
      <c r="AT218" s="122">
        <v>40012.832860000002</v>
      </c>
      <c r="AU218" s="122">
        <v>40012.832860000002</v>
      </c>
      <c r="AV218" s="120"/>
      <c r="AW218" s="120"/>
      <c r="AX218" s="120"/>
      <c r="AY218" s="120"/>
      <c r="AZ218" s="123">
        <v>4.2459999999999998E-3</v>
      </c>
      <c r="BA218" s="123">
        <v>2.0900000000000001E-4</v>
      </c>
    </row>
    <row r="219" spans="1:53" ht="15" customHeight="1">
      <c r="A219" s="121">
        <v>316</v>
      </c>
      <c r="B219" s="121">
        <v>316</v>
      </c>
      <c r="C219" s="121"/>
      <c r="D219" s="120"/>
      <c r="E219" s="120"/>
      <c r="F219" s="121">
        <v>76000301</v>
      </c>
      <c r="G219" s="120" t="s">
        <v>1013</v>
      </c>
      <c r="H219" s="120" t="s">
        <v>2610</v>
      </c>
      <c r="I219" s="120" t="s">
        <v>203</v>
      </c>
      <c r="J219" s="120"/>
      <c r="K219" s="120" t="s">
        <v>463</v>
      </c>
      <c r="L219" s="120" t="s">
        <v>338</v>
      </c>
      <c r="M219" s="120" t="s">
        <v>338</v>
      </c>
      <c r="N219" s="121"/>
      <c r="O219" s="124">
        <v>44892</v>
      </c>
      <c r="P219" s="120" t="s">
        <v>409</v>
      </c>
      <c r="Q219" s="120" t="s">
        <v>409</v>
      </c>
      <c r="R219" s="120" t="s">
        <v>409</v>
      </c>
      <c r="S219" s="120" t="s">
        <v>1212</v>
      </c>
      <c r="T219" s="122">
        <v>7.51</v>
      </c>
      <c r="U219" s="120" t="s">
        <v>2607</v>
      </c>
      <c r="V219" s="123">
        <v>0</v>
      </c>
      <c r="W219" s="120"/>
      <c r="X219" s="120"/>
      <c r="Y219" s="123"/>
      <c r="Z219" s="123">
        <v>-1.5800000000000002E-2</v>
      </c>
      <c r="AA219" s="124">
        <v>55243</v>
      </c>
      <c r="AB219" s="120" t="s">
        <v>411</v>
      </c>
      <c r="AC219" s="120"/>
      <c r="AD219" s="122"/>
      <c r="AE219" s="123"/>
      <c r="AF219" s="124">
        <v>44866</v>
      </c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45747</v>
      </c>
      <c r="AO219" s="120"/>
      <c r="AP219" s="123"/>
      <c r="AQ219" s="122">
        <v>48899815.5</v>
      </c>
      <c r="AR219" s="122">
        <v>131.69</v>
      </c>
      <c r="AS219" s="122">
        <v>1</v>
      </c>
      <c r="AT219" s="122">
        <v>64396.167029999997</v>
      </c>
      <c r="AU219" s="122">
        <v>64396.167029999997</v>
      </c>
      <c r="AV219" s="120"/>
      <c r="AW219" s="120"/>
      <c r="AX219" s="120"/>
      <c r="AY219" s="120"/>
      <c r="AZ219" s="123">
        <v>6.8329999999999997E-3</v>
      </c>
      <c r="BA219" s="123">
        <v>3.3599999999999998E-4</v>
      </c>
    </row>
    <row r="220" spans="1:53" ht="15" customHeight="1">
      <c r="A220" s="121">
        <v>316</v>
      </c>
      <c r="B220" s="121">
        <v>316</v>
      </c>
      <c r="C220" s="121"/>
      <c r="D220" s="120"/>
      <c r="E220" s="120"/>
      <c r="F220" s="121">
        <v>76000302</v>
      </c>
      <c r="G220" s="120" t="s">
        <v>1013</v>
      </c>
      <c r="H220" s="120" t="s">
        <v>2610</v>
      </c>
      <c r="I220" s="120" t="s">
        <v>203</v>
      </c>
      <c r="J220" s="120"/>
      <c r="K220" s="120" t="s">
        <v>463</v>
      </c>
      <c r="L220" s="120" t="s">
        <v>338</v>
      </c>
      <c r="M220" s="120" t="s">
        <v>338</v>
      </c>
      <c r="N220" s="121"/>
      <c r="O220" s="124">
        <v>44892</v>
      </c>
      <c r="P220" s="120" t="s">
        <v>409</v>
      </c>
      <c r="Q220" s="120" t="s">
        <v>409</v>
      </c>
      <c r="R220" s="120" t="s">
        <v>409</v>
      </c>
      <c r="S220" s="120" t="s">
        <v>1212</v>
      </c>
      <c r="T220" s="122">
        <v>8.5299999999999994</v>
      </c>
      <c r="U220" s="120" t="s">
        <v>2607</v>
      </c>
      <c r="V220" s="123">
        <v>0</v>
      </c>
      <c r="W220" s="120"/>
      <c r="X220" s="120"/>
      <c r="Y220" s="123"/>
      <c r="Z220" s="123">
        <v>2.3E-3</v>
      </c>
      <c r="AA220" s="124">
        <v>55243</v>
      </c>
      <c r="AB220" s="120" t="s">
        <v>411</v>
      </c>
      <c r="AC220" s="120"/>
      <c r="AD220" s="122"/>
      <c r="AE220" s="123"/>
      <c r="AF220" s="124">
        <v>44866</v>
      </c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45747</v>
      </c>
      <c r="AO220" s="120"/>
      <c r="AP220" s="123"/>
      <c r="AQ220" s="122">
        <v>38342718.359999999</v>
      </c>
      <c r="AR220" s="122">
        <v>95.54</v>
      </c>
      <c r="AS220" s="122">
        <v>1</v>
      </c>
      <c r="AT220" s="122">
        <v>36632.633119999999</v>
      </c>
      <c r="AU220" s="122">
        <v>36632.633119999999</v>
      </c>
      <c r="AV220" s="120"/>
      <c r="AW220" s="120"/>
      <c r="AX220" s="120"/>
      <c r="AY220" s="120"/>
      <c r="AZ220" s="123">
        <v>3.8869999999999998E-3</v>
      </c>
      <c r="BA220" s="123">
        <v>1.9100000000000001E-4</v>
      </c>
    </row>
    <row r="221" spans="1:53" ht="15" customHeight="1">
      <c r="A221" s="121">
        <v>316</v>
      </c>
      <c r="B221" s="121">
        <v>316</v>
      </c>
      <c r="C221" s="121"/>
      <c r="D221" s="120"/>
      <c r="E221" s="120"/>
      <c r="F221" s="121">
        <v>75009601</v>
      </c>
      <c r="G221" s="120" t="s">
        <v>1013</v>
      </c>
      <c r="H221" s="120" t="s">
        <v>2618</v>
      </c>
      <c r="I221" s="120" t="s">
        <v>203</v>
      </c>
      <c r="J221" s="120"/>
      <c r="K221" s="120" t="s">
        <v>463</v>
      </c>
      <c r="L221" s="120" t="s">
        <v>338</v>
      </c>
      <c r="M221" s="120" t="s">
        <v>337</v>
      </c>
      <c r="N221" s="121"/>
      <c r="O221" s="124">
        <v>45328</v>
      </c>
      <c r="P221" s="120" t="s">
        <v>1939</v>
      </c>
      <c r="Q221" s="120" t="s">
        <v>412</v>
      </c>
      <c r="R221" s="120" t="s">
        <v>407</v>
      </c>
      <c r="S221" s="120" t="s">
        <v>1212</v>
      </c>
      <c r="T221" s="122">
        <v>4.22</v>
      </c>
      <c r="U221" s="120" t="s">
        <v>2607</v>
      </c>
      <c r="V221" s="123">
        <v>2.9049999999999999E-2</v>
      </c>
      <c r="W221" s="120"/>
      <c r="X221" s="120"/>
      <c r="Y221" s="123"/>
      <c r="Z221" s="123">
        <v>3.2000000000000001E-2</v>
      </c>
      <c r="AA221" s="124">
        <v>47520</v>
      </c>
      <c r="AB221" s="120" t="s">
        <v>411</v>
      </c>
      <c r="AC221" s="120"/>
      <c r="AD221" s="122"/>
      <c r="AE221" s="123"/>
      <c r="AF221" s="124">
        <v>44986</v>
      </c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45747</v>
      </c>
      <c r="AO221" s="120"/>
      <c r="AP221" s="123"/>
      <c r="AQ221" s="122">
        <v>74316550</v>
      </c>
      <c r="AR221" s="122">
        <v>103.09</v>
      </c>
      <c r="AS221" s="122">
        <v>1</v>
      </c>
      <c r="AT221" s="122">
        <v>76612.931400000001</v>
      </c>
      <c r="AU221" s="122">
        <v>76612.931400000001</v>
      </c>
      <c r="AV221" s="120"/>
      <c r="AW221" s="120"/>
      <c r="AX221" s="120"/>
      <c r="AY221" s="120"/>
      <c r="AZ221" s="123">
        <v>8.1300000000000001E-3</v>
      </c>
      <c r="BA221" s="123">
        <v>4.0000000000000002E-4</v>
      </c>
    </row>
    <row r="222" spans="1:53" ht="15" customHeight="1">
      <c r="A222" s="121">
        <v>316</v>
      </c>
      <c r="B222" s="121">
        <v>316</v>
      </c>
      <c r="C222" s="121"/>
      <c r="D222" s="120"/>
      <c r="E222" s="120"/>
      <c r="F222" s="121">
        <v>75002447</v>
      </c>
      <c r="G222" s="120" t="s">
        <v>1013</v>
      </c>
      <c r="H222" s="120" t="s">
        <v>785</v>
      </c>
      <c r="I222" s="120" t="s">
        <v>203</v>
      </c>
      <c r="J222" s="120"/>
      <c r="K222" s="120" t="s">
        <v>463</v>
      </c>
      <c r="L222" s="120" t="s">
        <v>338</v>
      </c>
      <c r="M222" s="120" t="s">
        <v>337</v>
      </c>
      <c r="N222" s="121"/>
      <c r="O222" s="124">
        <v>44195</v>
      </c>
      <c r="P222" s="120" t="s">
        <v>2611</v>
      </c>
      <c r="Q222" s="120" t="s">
        <v>311</v>
      </c>
      <c r="R222" s="120" t="s">
        <v>407</v>
      </c>
      <c r="S222" s="120" t="s">
        <v>1212</v>
      </c>
      <c r="T222" s="122">
        <v>9.6999999999999993</v>
      </c>
      <c r="U222" s="120" t="s">
        <v>2607</v>
      </c>
      <c r="V222" s="123">
        <v>1.286E-2</v>
      </c>
      <c r="W222" s="120"/>
      <c r="X222" s="120"/>
      <c r="Y222" s="123"/>
      <c r="Z222" s="123">
        <v>3.2399999999999998E-2</v>
      </c>
      <c r="AA222" s="124">
        <v>49562</v>
      </c>
      <c r="AB222" s="120" t="s">
        <v>411</v>
      </c>
      <c r="AC222" s="120"/>
      <c r="AD222" s="122"/>
      <c r="AE222" s="123"/>
      <c r="AF222" s="124">
        <v>44896</v>
      </c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45747</v>
      </c>
      <c r="AO222" s="120"/>
      <c r="AP222" s="123"/>
      <c r="AQ222" s="122">
        <v>18918.89</v>
      </c>
      <c r="AR222" s="122">
        <v>96.05</v>
      </c>
      <c r="AS222" s="122">
        <v>1</v>
      </c>
      <c r="AT222" s="122">
        <v>18.171589999999998</v>
      </c>
      <c r="AU222" s="122">
        <v>18.171589999999998</v>
      </c>
      <c r="AV222" s="120"/>
      <c r="AW222" s="120"/>
      <c r="AX222" s="120"/>
      <c r="AY222" s="120"/>
      <c r="AZ222" s="123">
        <v>9.9999999999999995E-7</v>
      </c>
      <c r="BA222" s="123">
        <v>0</v>
      </c>
    </row>
    <row r="223" spans="1:53" ht="15" customHeight="1">
      <c r="A223" s="121">
        <v>316</v>
      </c>
      <c r="B223" s="121">
        <v>316</v>
      </c>
      <c r="C223" s="121"/>
      <c r="D223" s="120"/>
      <c r="E223" s="120"/>
      <c r="F223" s="121">
        <v>76000324</v>
      </c>
      <c r="G223" s="120" t="s">
        <v>1013</v>
      </c>
      <c r="H223" s="120" t="s">
        <v>2610</v>
      </c>
      <c r="I223" s="120" t="s">
        <v>203</v>
      </c>
      <c r="J223" s="120"/>
      <c r="K223" s="120" t="s">
        <v>463</v>
      </c>
      <c r="L223" s="120" t="s">
        <v>338</v>
      </c>
      <c r="M223" s="120" t="s">
        <v>338</v>
      </c>
      <c r="N223" s="121"/>
      <c r="O223" s="124">
        <v>45371</v>
      </c>
      <c r="P223" s="120" t="s">
        <v>409</v>
      </c>
      <c r="Q223" s="120" t="s">
        <v>409</v>
      </c>
      <c r="R223" s="120" t="s">
        <v>409</v>
      </c>
      <c r="S223" s="120" t="s">
        <v>1212</v>
      </c>
      <c r="T223" s="122">
        <v>12.93</v>
      </c>
      <c r="U223" s="120" t="s">
        <v>2607</v>
      </c>
      <c r="V223" s="123">
        <v>0</v>
      </c>
      <c r="W223" s="120"/>
      <c r="X223" s="120"/>
      <c r="Y223" s="123"/>
      <c r="Z223" s="123">
        <v>6.9999999999999999E-4</v>
      </c>
      <c r="AA223" s="124">
        <v>55243</v>
      </c>
      <c r="AB223" s="120" t="s">
        <v>411</v>
      </c>
      <c r="AC223" s="120"/>
      <c r="AD223" s="122"/>
      <c r="AE223" s="123"/>
      <c r="AF223" s="124">
        <v>45352</v>
      </c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45747</v>
      </c>
      <c r="AO223" s="120"/>
      <c r="AP223" s="123"/>
      <c r="AQ223" s="122">
        <v>27619689.120000001</v>
      </c>
      <c r="AR223" s="122">
        <v>99.1</v>
      </c>
      <c r="AS223" s="122">
        <v>1</v>
      </c>
      <c r="AT223" s="122">
        <v>27371.111919999999</v>
      </c>
      <c r="AU223" s="122">
        <v>27371.111919999999</v>
      </c>
      <c r="AV223" s="120"/>
      <c r="AW223" s="120"/>
      <c r="AX223" s="120"/>
      <c r="AY223" s="120"/>
      <c r="AZ223" s="123">
        <v>2.9039999999999999E-3</v>
      </c>
      <c r="BA223" s="123">
        <v>1.4300000000000001E-4</v>
      </c>
    </row>
    <row r="224" spans="1:53" ht="15" customHeight="1">
      <c r="A224" s="121">
        <v>316</v>
      </c>
      <c r="B224" s="121">
        <v>316</v>
      </c>
      <c r="C224" s="121"/>
      <c r="D224" s="120"/>
      <c r="E224" s="120"/>
      <c r="F224" s="121">
        <v>76056002</v>
      </c>
      <c r="G224" s="120" t="s">
        <v>1013</v>
      </c>
      <c r="H224" s="120" t="s">
        <v>812</v>
      </c>
      <c r="I224" s="120" t="s">
        <v>203</v>
      </c>
      <c r="J224" s="120"/>
      <c r="K224" s="120" t="s">
        <v>313</v>
      </c>
      <c r="L224" s="120" t="s">
        <v>338</v>
      </c>
      <c r="M224" s="120" t="s">
        <v>337</v>
      </c>
      <c r="N224" s="121"/>
      <c r="O224" s="124">
        <v>45561</v>
      </c>
      <c r="P224" s="120" t="s">
        <v>1939</v>
      </c>
      <c r="Q224" s="120" t="s">
        <v>412</v>
      </c>
      <c r="R224" s="120" t="s">
        <v>407</v>
      </c>
      <c r="S224" s="120" t="s">
        <v>1212</v>
      </c>
      <c r="T224" s="122">
        <v>11.57</v>
      </c>
      <c r="U224" s="120" t="s">
        <v>2607</v>
      </c>
      <c r="V224" s="123">
        <v>4.1399999999999999E-2</v>
      </c>
      <c r="W224" s="120"/>
      <c r="X224" s="120"/>
      <c r="Y224" s="123"/>
      <c r="Z224" s="123">
        <v>3.8899999999999997E-2</v>
      </c>
      <c r="AA224" s="124">
        <v>55512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338</v>
      </c>
      <c r="AK224" s="120" t="s">
        <v>887</v>
      </c>
      <c r="AL224" s="120"/>
      <c r="AM224" s="120" t="s">
        <v>890</v>
      </c>
      <c r="AN224" s="124">
        <v>45747</v>
      </c>
      <c r="AO224" s="120"/>
      <c r="AP224" s="123"/>
      <c r="AQ224" s="122">
        <v>52800000</v>
      </c>
      <c r="AR224" s="122">
        <v>103.83</v>
      </c>
      <c r="AS224" s="122">
        <v>1</v>
      </c>
      <c r="AT224" s="122">
        <v>54822.239999999998</v>
      </c>
      <c r="AU224" s="122">
        <v>54822.239999999998</v>
      </c>
      <c r="AV224" s="120"/>
      <c r="AW224" s="120"/>
      <c r="AX224" s="120"/>
      <c r="AY224" s="120"/>
      <c r="AZ224" s="123">
        <v>5.8170000000000001E-3</v>
      </c>
      <c r="BA224" s="123">
        <v>2.8600000000000001E-4</v>
      </c>
    </row>
    <row r="225" spans="1:53" ht="15" customHeight="1">
      <c r="A225" s="121">
        <v>316</v>
      </c>
      <c r="B225" s="121">
        <v>316</v>
      </c>
      <c r="C225" s="121"/>
      <c r="D225" s="120"/>
      <c r="E225" s="120"/>
      <c r="F225" s="121">
        <v>78000117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337</v>
      </c>
      <c r="N225" s="121"/>
      <c r="O225" s="124">
        <v>44230</v>
      </c>
      <c r="P225" s="120" t="s">
        <v>1348</v>
      </c>
      <c r="Q225" s="120" t="s">
        <v>414</v>
      </c>
      <c r="R225" s="120" t="s">
        <v>407</v>
      </c>
      <c r="S225" s="120" t="s">
        <v>1212</v>
      </c>
      <c r="T225" s="122">
        <v>3.77</v>
      </c>
      <c r="U225" s="120" t="s">
        <v>2607</v>
      </c>
      <c r="V225" s="123">
        <v>7.9209999999999992E-3</v>
      </c>
      <c r="W225" s="120"/>
      <c r="X225" s="120"/>
      <c r="Y225" s="123"/>
      <c r="Z225" s="123">
        <v>3.49E-2</v>
      </c>
      <c r="AA225" s="124">
        <v>48852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45747</v>
      </c>
      <c r="AO225" s="120"/>
      <c r="AP225" s="123"/>
      <c r="AQ225" s="122">
        <v>5952945.0599999996</v>
      </c>
      <c r="AR225" s="122">
        <v>104.7</v>
      </c>
      <c r="AS225" s="122">
        <v>1</v>
      </c>
      <c r="AT225" s="122">
        <v>6232.7334799999999</v>
      </c>
      <c r="AU225" s="122">
        <v>6232.7334799999999</v>
      </c>
      <c r="AV225" s="120"/>
      <c r="AW225" s="120"/>
      <c r="AX225" s="120"/>
      <c r="AY225" s="120"/>
      <c r="AZ225" s="123">
        <v>6.6100000000000002E-4</v>
      </c>
      <c r="BA225" s="123">
        <v>3.1999999999999999E-5</v>
      </c>
    </row>
    <row r="226" spans="1:53" ht="15" customHeight="1">
      <c r="A226" s="121">
        <v>316</v>
      </c>
      <c r="B226" s="121">
        <v>316</v>
      </c>
      <c r="C226" s="121"/>
      <c r="D226" s="120"/>
      <c r="E226" s="120"/>
      <c r="F226" s="121">
        <v>78002001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44985</v>
      </c>
      <c r="P226" s="120" t="s">
        <v>1348</v>
      </c>
      <c r="Q226" s="120" t="s">
        <v>414</v>
      </c>
      <c r="R226" s="120" t="s">
        <v>407</v>
      </c>
      <c r="S226" s="120" t="s">
        <v>1212</v>
      </c>
      <c r="T226" s="122">
        <v>4.9400000000000004</v>
      </c>
      <c r="U226" s="120" t="s">
        <v>2607</v>
      </c>
      <c r="V226" s="123">
        <v>3.1889000000000001E-2</v>
      </c>
      <c r="W226" s="120"/>
      <c r="X226" s="120"/>
      <c r="Y226" s="123"/>
      <c r="Z226" s="123">
        <v>3.4799999999999998E-2</v>
      </c>
      <c r="AA226" s="124">
        <v>49583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45747</v>
      </c>
      <c r="AO226" s="120"/>
      <c r="AP226" s="123"/>
      <c r="AQ226" s="122">
        <v>13493334.210000001</v>
      </c>
      <c r="AR226" s="122">
        <v>106.11</v>
      </c>
      <c r="AS226" s="122">
        <v>1</v>
      </c>
      <c r="AT226" s="122">
        <v>14317.77693</v>
      </c>
      <c r="AU226" s="122">
        <v>14317.77693</v>
      </c>
      <c r="AV226" s="120"/>
      <c r="AW226" s="120"/>
      <c r="AX226" s="120"/>
      <c r="AY226" s="120"/>
      <c r="AZ226" s="123">
        <v>1.519E-3</v>
      </c>
      <c r="BA226" s="123">
        <v>7.3999999999999996E-5</v>
      </c>
    </row>
    <row r="227" spans="1:53" ht="15" customHeight="1">
      <c r="A227" s="121">
        <v>316</v>
      </c>
      <c r="B227" s="121">
        <v>316</v>
      </c>
      <c r="C227" s="121"/>
      <c r="D227" s="120"/>
      <c r="E227" s="120"/>
      <c r="F227" s="121">
        <v>78002002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337</v>
      </c>
      <c r="N227" s="121"/>
      <c r="O227" s="124">
        <v>45036</v>
      </c>
      <c r="P227" s="120" t="s">
        <v>1348</v>
      </c>
      <c r="Q227" s="120" t="s">
        <v>414</v>
      </c>
      <c r="R227" s="120" t="s">
        <v>407</v>
      </c>
      <c r="S227" s="120" t="s">
        <v>1212</v>
      </c>
      <c r="T227" s="122">
        <v>4.95</v>
      </c>
      <c r="U227" s="120" t="s">
        <v>2607</v>
      </c>
      <c r="V227" s="123">
        <v>3.3447999999999999E-2</v>
      </c>
      <c r="W227" s="120"/>
      <c r="X227" s="120"/>
      <c r="Y227" s="123"/>
      <c r="Z227" s="123">
        <v>3.2300000000000002E-2</v>
      </c>
      <c r="AA227" s="124">
        <v>49583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45747</v>
      </c>
      <c r="AO227" s="120"/>
      <c r="AP227" s="123"/>
      <c r="AQ227" s="122">
        <v>3285771.25</v>
      </c>
      <c r="AR227" s="122">
        <v>107.29</v>
      </c>
      <c r="AS227" s="122">
        <v>1</v>
      </c>
      <c r="AT227" s="122">
        <v>3525.3039699999999</v>
      </c>
      <c r="AU227" s="122">
        <v>3525.3039699999999</v>
      </c>
      <c r="AV227" s="120"/>
      <c r="AW227" s="120"/>
      <c r="AX227" s="120"/>
      <c r="AY227" s="120"/>
      <c r="AZ227" s="123">
        <v>3.7399999999999998E-4</v>
      </c>
      <c r="BA227" s="123">
        <v>1.8E-5</v>
      </c>
    </row>
    <row r="228" spans="1:53" ht="15" customHeight="1">
      <c r="A228" s="121">
        <v>316</v>
      </c>
      <c r="B228" s="121">
        <v>316</v>
      </c>
      <c r="C228" s="121"/>
      <c r="D228" s="120"/>
      <c r="E228" s="120"/>
      <c r="F228" s="121">
        <v>78003001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44985</v>
      </c>
      <c r="P228" s="120" t="s">
        <v>1348</v>
      </c>
      <c r="Q228" s="120" t="s">
        <v>414</v>
      </c>
      <c r="R228" s="120" t="s">
        <v>407</v>
      </c>
      <c r="S228" s="120" t="s">
        <v>1212</v>
      </c>
      <c r="T228" s="122">
        <v>7.11</v>
      </c>
      <c r="U228" s="120" t="s">
        <v>2607</v>
      </c>
      <c r="V228" s="123">
        <v>3.2051000000000003E-2</v>
      </c>
      <c r="W228" s="120"/>
      <c r="X228" s="120"/>
      <c r="Y228" s="123"/>
      <c r="Z228" s="123">
        <v>3.3399999999999999E-2</v>
      </c>
      <c r="AA228" s="124">
        <v>49582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45747</v>
      </c>
      <c r="AO228" s="120"/>
      <c r="AP228" s="123"/>
      <c r="AQ228" s="122">
        <v>17218343.030000001</v>
      </c>
      <c r="AR228" s="122">
        <v>108.24</v>
      </c>
      <c r="AS228" s="122">
        <v>1</v>
      </c>
      <c r="AT228" s="122">
        <v>18637.1345</v>
      </c>
      <c r="AU228" s="122">
        <v>18637.1345</v>
      </c>
      <c r="AV228" s="120"/>
      <c r="AW228" s="120"/>
      <c r="AX228" s="120"/>
      <c r="AY228" s="120"/>
      <c r="AZ228" s="123">
        <v>1.977E-3</v>
      </c>
      <c r="BA228" s="123">
        <v>9.7E-5</v>
      </c>
    </row>
    <row r="229" spans="1:53" ht="15" customHeight="1">
      <c r="A229" s="121">
        <v>316</v>
      </c>
      <c r="B229" s="121">
        <v>316</v>
      </c>
      <c r="C229" s="121"/>
      <c r="D229" s="120"/>
      <c r="E229" s="120"/>
      <c r="F229" s="121">
        <v>78003002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45036</v>
      </c>
      <c r="P229" s="120" t="s">
        <v>1348</v>
      </c>
      <c r="Q229" s="120" t="s">
        <v>414</v>
      </c>
      <c r="R229" s="120" t="s">
        <v>407</v>
      </c>
      <c r="S229" s="120" t="s">
        <v>1212</v>
      </c>
      <c r="T229" s="122">
        <v>7.01</v>
      </c>
      <c r="U229" s="120" t="s">
        <v>2607</v>
      </c>
      <c r="V229" s="123">
        <v>3.3956E-2</v>
      </c>
      <c r="W229" s="120"/>
      <c r="X229" s="120"/>
      <c r="Y229" s="123"/>
      <c r="Z229" s="123">
        <v>3.8800000000000001E-2</v>
      </c>
      <c r="AA229" s="124">
        <v>49582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45747</v>
      </c>
      <c r="AO229" s="120"/>
      <c r="AP229" s="123"/>
      <c r="AQ229" s="122">
        <v>6085410.5099999998</v>
      </c>
      <c r="AR229" s="122">
        <v>104.84</v>
      </c>
      <c r="AS229" s="122">
        <v>1</v>
      </c>
      <c r="AT229" s="122">
        <v>6379.9443799999999</v>
      </c>
      <c r="AU229" s="122">
        <v>6379.9443799999999</v>
      </c>
      <c r="AV229" s="120"/>
      <c r="AW229" s="120"/>
      <c r="AX229" s="120"/>
      <c r="AY229" s="120"/>
      <c r="AZ229" s="123">
        <v>6.7699999999999998E-4</v>
      </c>
      <c r="BA229" s="123">
        <v>3.3000000000000003E-5</v>
      </c>
    </row>
    <row r="230" spans="1:53" ht="15" customHeight="1">
      <c r="A230" s="121">
        <v>316</v>
      </c>
      <c r="B230" s="121">
        <v>316</v>
      </c>
      <c r="C230" s="121"/>
      <c r="D230" s="120"/>
      <c r="E230" s="120"/>
      <c r="F230" s="121">
        <v>78003003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337</v>
      </c>
      <c r="N230" s="121"/>
      <c r="O230" s="124">
        <v>45146</v>
      </c>
      <c r="P230" s="120" t="s">
        <v>1348</v>
      </c>
      <c r="Q230" s="120" t="s">
        <v>414</v>
      </c>
      <c r="R230" s="120" t="s">
        <v>407</v>
      </c>
      <c r="S230" s="120" t="s">
        <v>1212</v>
      </c>
      <c r="T230" s="122">
        <v>7.04</v>
      </c>
      <c r="U230" s="120" t="s">
        <v>2607</v>
      </c>
      <c r="V230" s="123">
        <v>3.3236000000000002E-2</v>
      </c>
      <c r="W230" s="120"/>
      <c r="X230" s="120"/>
      <c r="Y230" s="123"/>
      <c r="Z230" s="123">
        <v>3.7100000000000001E-2</v>
      </c>
      <c r="AA230" s="124">
        <v>49582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45747</v>
      </c>
      <c r="AO230" s="120"/>
      <c r="AP230" s="123"/>
      <c r="AQ230" s="122">
        <v>2712343.94</v>
      </c>
      <c r="AR230" s="122">
        <v>104.5</v>
      </c>
      <c r="AS230" s="122">
        <v>1</v>
      </c>
      <c r="AT230" s="122">
        <v>2834.3994200000002</v>
      </c>
      <c r="AU230" s="122">
        <v>2834.3994200000002</v>
      </c>
      <c r="AV230" s="120"/>
      <c r="AW230" s="120"/>
      <c r="AX230" s="120"/>
      <c r="AY230" s="120"/>
      <c r="AZ230" s="123">
        <v>2.9999999999999997E-4</v>
      </c>
      <c r="BA230" s="123">
        <v>1.4E-5</v>
      </c>
    </row>
    <row r="231" spans="1:53" ht="15" customHeight="1">
      <c r="A231" s="121">
        <v>316</v>
      </c>
      <c r="B231" s="121">
        <v>316</v>
      </c>
      <c r="C231" s="121"/>
      <c r="D231" s="120"/>
      <c r="E231" s="120"/>
      <c r="F231" s="121">
        <v>78003004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337</v>
      </c>
      <c r="N231" s="121"/>
      <c r="O231" s="124">
        <v>45278</v>
      </c>
      <c r="P231" s="120" t="s">
        <v>1348</v>
      </c>
      <c r="Q231" s="120" t="s">
        <v>414</v>
      </c>
      <c r="R231" s="120" t="s">
        <v>407</v>
      </c>
      <c r="S231" s="120" t="s">
        <v>1212</v>
      </c>
      <c r="T231" s="122">
        <v>6.93</v>
      </c>
      <c r="U231" s="120" t="s">
        <v>2607</v>
      </c>
      <c r="V231" s="123">
        <v>3.8157000000000003E-2</v>
      </c>
      <c r="W231" s="120"/>
      <c r="X231" s="120"/>
      <c r="Y231" s="123"/>
      <c r="Z231" s="123">
        <v>3.9E-2</v>
      </c>
      <c r="AA231" s="124">
        <v>49582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45747</v>
      </c>
      <c r="AO231" s="120"/>
      <c r="AP231" s="123"/>
      <c r="AQ231" s="122">
        <v>2987351.09</v>
      </c>
      <c r="AR231" s="122">
        <v>105.97</v>
      </c>
      <c r="AS231" s="122">
        <v>1</v>
      </c>
      <c r="AT231" s="122">
        <v>3165.6959499999998</v>
      </c>
      <c r="AU231" s="122">
        <v>3165.6959499999998</v>
      </c>
      <c r="AV231" s="120"/>
      <c r="AW231" s="120"/>
      <c r="AX231" s="120"/>
      <c r="AY231" s="120"/>
      <c r="AZ231" s="123">
        <v>3.3500000000000001E-4</v>
      </c>
      <c r="BA231" s="123">
        <v>1.5999999999999999E-5</v>
      </c>
    </row>
    <row r="232" spans="1:53" ht="15" customHeight="1">
      <c r="A232" s="121">
        <v>316</v>
      </c>
      <c r="B232" s="121">
        <v>316</v>
      </c>
      <c r="C232" s="121"/>
      <c r="D232" s="120"/>
      <c r="E232" s="120"/>
      <c r="F232" s="121">
        <v>78100001</v>
      </c>
      <c r="G232" s="120" t="s">
        <v>1013</v>
      </c>
      <c r="H232" s="120" t="s">
        <v>2618</v>
      </c>
      <c r="I232" s="120" t="s">
        <v>203</v>
      </c>
      <c r="J232" s="120"/>
      <c r="K232" s="120" t="s">
        <v>463</v>
      </c>
      <c r="L232" s="120" t="s">
        <v>338</v>
      </c>
      <c r="M232" s="120" t="s">
        <v>337</v>
      </c>
      <c r="N232" s="121"/>
      <c r="O232" s="124">
        <v>42088</v>
      </c>
      <c r="P232" s="120" t="s">
        <v>2611</v>
      </c>
      <c r="Q232" s="120" t="s">
        <v>311</v>
      </c>
      <c r="R232" s="120" t="s">
        <v>407</v>
      </c>
      <c r="S232" s="120" t="s">
        <v>1212</v>
      </c>
      <c r="T232" s="122">
        <v>2.99</v>
      </c>
      <c r="U232" s="120" t="s">
        <v>2607</v>
      </c>
      <c r="V232" s="123">
        <v>2.9499999999999998E-2</v>
      </c>
      <c r="W232" s="120"/>
      <c r="X232" s="120"/>
      <c r="Y232" s="123"/>
      <c r="Z232" s="123">
        <v>3.3300000000000003E-2</v>
      </c>
      <c r="AA232" s="124">
        <v>47207</v>
      </c>
      <c r="AB232" s="120" t="s">
        <v>411</v>
      </c>
      <c r="AC232" s="120"/>
      <c r="AD232" s="122"/>
      <c r="AE232" s="123"/>
      <c r="AF232" s="124">
        <v>44531</v>
      </c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45747</v>
      </c>
      <c r="AO232" s="120"/>
      <c r="AP232" s="123"/>
      <c r="AQ232" s="122">
        <v>26411002.370000001</v>
      </c>
      <c r="AR232" s="122">
        <v>116.26</v>
      </c>
      <c r="AS232" s="122">
        <v>1</v>
      </c>
      <c r="AT232" s="122">
        <v>30705.431359999999</v>
      </c>
      <c r="AU232" s="122">
        <v>30705.431359999999</v>
      </c>
      <c r="AV232" s="120"/>
      <c r="AW232" s="120"/>
      <c r="AX232" s="120"/>
      <c r="AY232" s="120"/>
      <c r="AZ232" s="123">
        <v>3.258E-3</v>
      </c>
      <c r="BA232" s="123">
        <v>1.6000000000000001E-4</v>
      </c>
    </row>
    <row r="233" spans="1:53" ht="15" customHeight="1">
      <c r="A233" s="121">
        <v>316</v>
      </c>
      <c r="B233" s="121">
        <v>316</v>
      </c>
      <c r="C233" s="121"/>
      <c r="D233" s="120"/>
      <c r="E233" s="120"/>
      <c r="F233" s="121">
        <v>78100002</v>
      </c>
      <c r="G233" s="120" t="s">
        <v>1013</v>
      </c>
      <c r="H233" s="120" t="s">
        <v>2616</v>
      </c>
      <c r="I233" s="120" t="s">
        <v>203</v>
      </c>
      <c r="J233" s="120"/>
      <c r="K233" s="120" t="s">
        <v>463</v>
      </c>
      <c r="L233" s="120" t="s">
        <v>338</v>
      </c>
      <c r="M233" s="120" t="s">
        <v>337</v>
      </c>
      <c r="N233" s="121"/>
      <c r="O233" s="124">
        <v>44263</v>
      </c>
      <c r="P233" s="120" t="s">
        <v>1452</v>
      </c>
      <c r="Q233" s="120" t="s">
        <v>311</v>
      </c>
      <c r="R233" s="120" t="s">
        <v>407</v>
      </c>
      <c r="S233" s="120" t="s">
        <v>1212</v>
      </c>
      <c r="T233" s="122">
        <v>5.17</v>
      </c>
      <c r="U233" s="120" t="s">
        <v>2607</v>
      </c>
      <c r="V233" s="123">
        <v>2.5000000000000001E-2</v>
      </c>
      <c r="W233" s="120"/>
      <c r="X233" s="120"/>
      <c r="Y233" s="123"/>
      <c r="Z233" s="123">
        <v>3.4500000000000003E-2</v>
      </c>
      <c r="AA233" s="124">
        <v>47917</v>
      </c>
      <c r="AB233" s="120" t="s">
        <v>411</v>
      </c>
      <c r="AC233" s="120"/>
      <c r="AD233" s="122"/>
      <c r="AE233" s="123"/>
      <c r="AF233" s="124">
        <v>45170</v>
      </c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45747</v>
      </c>
      <c r="AO233" s="120"/>
      <c r="AP233" s="123"/>
      <c r="AQ233" s="122">
        <v>31240440</v>
      </c>
      <c r="AR233" s="122">
        <v>110.7</v>
      </c>
      <c r="AS233" s="122">
        <v>1</v>
      </c>
      <c r="AT233" s="122">
        <v>34583.167079999999</v>
      </c>
      <c r="AU233" s="122">
        <v>34583.167079999999</v>
      </c>
      <c r="AV233" s="120"/>
      <c r="AW233" s="120"/>
      <c r="AX233" s="120"/>
      <c r="AY233" s="120"/>
      <c r="AZ233" s="123">
        <v>3.669E-3</v>
      </c>
      <c r="BA233" s="123">
        <v>1.8000000000000001E-4</v>
      </c>
    </row>
    <row r="234" spans="1:53" ht="15" customHeight="1">
      <c r="A234" s="121">
        <v>316</v>
      </c>
      <c r="B234" s="121">
        <v>316</v>
      </c>
      <c r="C234" s="121"/>
      <c r="D234" s="120"/>
      <c r="E234" s="120"/>
      <c r="F234" s="121">
        <v>78100003</v>
      </c>
      <c r="G234" s="120" t="s">
        <v>1013</v>
      </c>
      <c r="H234" s="120" t="s">
        <v>785</v>
      </c>
      <c r="I234" s="120" t="s">
        <v>203</v>
      </c>
      <c r="J234" s="120"/>
      <c r="K234" s="120" t="s">
        <v>463</v>
      </c>
      <c r="L234" s="120" t="s">
        <v>338</v>
      </c>
      <c r="M234" s="120" t="s">
        <v>337</v>
      </c>
      <c r="N234" s="121"/>
      <c r="O234" s="124">
        <v>44273</v>
      </c>
      <c r="P234" s="120" t="s">
        <v>2611</v>
      </c>
      <c r="Q234" s="120" t="s">
        <v>311</v>
      </c>
      <c r="R234" s="120" t="s">
        <v>407</v>
      </c>
      <c r="S234" s="120" t="s">
        <v>1212</v>
      </c>
      <c r="T234" s="122">
        <v>4.37</v>
      </c>
      <c r="U234" s="120" t="s">
        <v>2607</v>
      </c>
      <c r="V234" s="123">
        <v>2.1999999999999999E-2</v>
      </c>
      <c r="W234" s="120"/>
      <c r="X234" s="120"/>
      <c r="Y234" s="123"/>
      <c r="Z234" s="123">
        <v>3.3000000000000002E-2</v>
      </c>
      <c r="AA234" s="124">
        <v>47849</v>
      </c>
      <c r="AB234" s="120" t="s">
        <v>411</v>
      </c>
      <c r="AC234" s="120"/>
      <c r="AD234" s="122"/>
      <c r="AE234" s="123"/>
      <c r="AF234" s="124">
        <v>44958</v>
      </c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45747</v>
      </c>
      <c r="AO234" s="120"/>
      <c r="AP234" s="123"/>
      <c r="AQ234" s="122">
        <v>12073600</v>
      </c>
      <c r="AR234" s="122">
        <v>110.82</v>
      </c>
      <c r="AS234" s="122">
        <v>1</v>
      </c>
      <c r="AT234" s="122">
        <v>13379.963519999999</v>
      </c>
      <c r="AU234" s="122">
        <v>13379.963519999999</v>
      </c>
      <c r="AV234" s="120"/>
      <c r="AW234" s="120"/>
      <c r="AX234" s="120"/>
      <c r="AY234" s="120"/>
      <c r="AZ234" s="123">
        <v>1.4189999999999999E-3</v>
      </c>
      <c r="BA234" s="123">
        <v>6.8999999999999997E-5</v>
      </c>
    </row>
    <row r="235" spans="1:53" ht="15" customHeight="1">
      <c r="A235" s="121">
        <v>316</v>
      </c>
      <c r="B235" s="121">
        <v>316</v>
      </c>
      <c r="C235" s="121"/>
      <c r="D235" s="120"/>
      <c r="E235" s="120"/>
      <c r="F235" s="121">
        <v>78100004</v>
      </c>
      <c r="G235" s="120" t="s">
        <v>1013</v>
      </c>
      <c r="H235" s="120" t="s">
        <v>785</v>
      </c>
      <c r="I235" s="120" t="s">
        <v>203</v>
      </c>
      <c r="J235" s="120"/>
      <c r="K235" s="120" t="s">
        <v>463</v>
      </c>
      <c r="L235" s="120" t="s">
        <v>338</v>
      </c>
      <c r="M235" s="120" t="s">
        <v>337</v>
      </c>
      <c r="N235" s="121"/>
      <c r="O235" s="124">
        <v>44273</v>
      </c>
      <c r="P235" s="120" t="s">
        <v>2611</v>
      </c>
      <c r="Q235" s="120" t="s">
        <v>311</v>
      </c>
      <c r="R235" s="120" t="s">
        <v>407</v>
      </c>
      <c r="S235" s="120" t="s">
        <v>1212</v>
      </c>
      <c r="T235" s="122">
        <v>4.16</v>
      </c>
      <c r="U235" s="120" t="s">
        <v>2607</v>
      </c>
      <c r="V235" s="123">
        <v>3.7499999999999999E-2</v>
      </c>
      <c r="W235" s="120"/>
      <c r="X235" s="120"/>
      <c r="Y235" s="123"/>
      <c r="Z235" s="123">
        <v>5.6500000000000002E-2</v>
      </c>
      <c r="AA235" s="124">
        <v>47849</v>
      </c>
      <c r="AB235" s="120" t="s">
        <v>411</v>
      </c>
      <c r="AC235" s="120"/>
      <c r="AD235" s="122"/>
      <c r="AE235" s="123"/>
      <c r="AF235" s="124">
        <v>44958</v>
      </c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45747</v>
      </c>
      <c r="AO235" s="120"/>
      <c r="AP235" s="123"/>
      <c r="AQ235" s="122">
        <v>18110400</v>
      </c>
      <c r="AR235" s="122">
        <v>93.7</v>
      </c>
      <c r="AS235" s="122">
        <v>1</v>
      </c>
      <c r="AT235" s="122">
        <v>16969.444800000001</v>
      </c>
      <c r="AU235" s="122">
        <v>16969.444800000001</v>
      </c>
      <c r="AV235" s="120"/>
      <c r="AW235" s="120"/>
      <c r="AX235" s="120"/>
      <c r="AY235" s="120"/>
      <c r="AZ235" s="123">
        <v>1.8E-3</v>
      </c>
      <c r="BA235" s="123">
        <v>8.7999999999999998E-5</v>
      </c>
    </row>
    <row r="236" spans="1:53" ht="15" customHeight="1">
      <c r="A236" s="121">
        <v>316</v>
      </c>
      <c r="B236" s="121">
        <v>316</v>
      </c>
      <c r="C236" s="121"/>
      <c r="D236" s="120"/>
      <c r="E236" s="120"/>
      <c r="F236" s="121">
        <v>78000116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337</v>
      </c>
      <c r="N236" s="121"/>
      <c r="O236" s="124">
        <v>44230</v>
      </c>
      <c r="P236" s="120" t="s">
        <v>1348</v>
      </c>
      <c r="Q236" s="120" t="s">
        <v>414</v>
      </c>
      <c r="R236" s="120" t="s">
        <v>407</v>
      </c>
      <c r="S236" s="120" t="s">
        <v>1212</v>
      </c>
      <c r="T236" s="122">
        <v>3.91</v>
      </c>
      <c r="U236" s="120" t="s">
        <v>2607</v>
      </c>
      <c r="V236" s="123">
        <v>7.9399999999999991E-3</v>
      </c>
      <c r="W236" s="120"/>
      <c r="X236" s="120"/>
      <c r="Y236" s="123"/>
      <c r="Z236" s="123">
        <v>3.2300000000000002E-2</v>
      </c>
      <c r="AA236" s="124">
        <v>48760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45747</v>
      </c>
      <c r="AO236" s="120"/>
      <c r="AP236" s="123"/>
      <c r="AQ236" s="122">
        <v>18060143.359999999</v>
      </c>
      <c r="AR236" s="122">
        <v>105.38</v>
      </c>
      <c r="AS236" s="122">
        <v>1</v>
      </c>
      <c r="AT236" s="122">
        <v>19031.779070000001</v>
      </c>
      <c r="AU236" s="122">
        <v>19031.779070000001</v>
      </c>
      <c r="AV236" s="120"/>
      <c r="AW236" s="120"/>
      <c r="AX236" s="120"/>
      <c r="AY236" s="120"/>
      <c r="AZ236" s="123">
        <v>2.019E-3</v>
      </c>
      <c r="BA236" s="123">
        <v>9.8999999999999994E-5</v>
      </c>
    </row>
    <row r="237" spans="1:53" ht="15" customHeight="1">
      <c r="A237" s="121">
        <v>316</v>
      </c>
      <c r="B237" s="121">
        <v>316</v>
      </c>
      <c r="C237" s="121"/>
      <c r="D237" s="120"/>
      <c r="E237" s="120"/>
      <c r="F237" s="121">
        <v>78000115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337</v>
      </c>
      <c r="N237" s="121"/>
      <c r="O237" s="124">
        <v>44230</v>
      </c>
      <c r="P237" s="120" t="s">
        <v>1348</v>
      </c>
      <c r="Q237" s="120" t="s">
        <v>414</v>
      </c>
      <c r="R237" s="120" t="s">
        <v>407</v>
      </c>
      <c r="S237" s="120" t="s">
        <v>1212</v>
      </c>
      <c r="T237" s="122">
        <v>4.1399999999999997</v>
      </c>
      <c r="U237" s="120" t="s">
        <v>2607</v>
      </c>
      <c r="V237" s="123">
        <v>8.2660000000000008E-3</v>
      </c>
      <c r="W237" s="120"/>
      <c r="X237" s="120"/>
      <c r="Y237" s="123"/>
      <c r="Z237" s="123">
        <v>3.6799999999999999E-2</v>
      </c>
      <c r="AA237" s="124">
        <v>48944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45747</v>
      </c>
      <c r="AO237" s="120"/>
      <c r="AP237" s="123"/>
      <c r="AQ237" s="122">
        <v>3871752.7</v>
      </c>
      <c r="AR237" s="122">
        <v>102.97</v>
      </c>
      <c r="AS237" s="122">
        <v>1</v>
      </c>
      <c r="AT237" s="122">
        <v>3986.7437599999998</v>
      </c>
      <c r="AU237" s="122">
        <v>3986.7437599999998</v>
      </c>
      <c r="AV237" s="120"/>
      <c r="AW237" s="120"/>
      <c r="AX237" s="120"/>
      <c r="AY237" s="120"/>
      <c r="AZ237" s="123">
        <v>4.2299999999999998E-4</v>
      </c>
      <c r="BA237" s="123">
        <v>2.0000000000000002E-5</v>
      </c>
    </row>
    <row r="238" spans="1:53" ht="15" customHeight="1">
      <c r="A238" s="121">
        <v>316</v>
      </c>
      <c r="B238" s="121">
        <v>316</v>
      </c>
      <c r="C238" s="121"/>
      <c r="D238" s="120"/>
      <c r="E238" s="120"/>
      <c r="F238" s="121">
        <v>78000114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337</v>
      </c>
      <c r="N238" s="121"/>
      <c r="O238" s="124">
        <v>44230</v>
      </c>
      <c r="P238" s="120" t="s">
        <v>1348</v>
      </c>
      <c r="Q238" s="120" t="s">
        <v>414</v>
      </c>
      <c r="R238" s="120" t="s">
        <v>407</v>
      </c>
      <c r="S238" s="120" t="s">
        <v>1212</v>
      </c>
      <c r="T238" s="122">
        <v>4.03</v>
      </c>
      <c r="U238" s="120" t="s">
        <v>2607</v>
      </c>
      <c r="V238" s="123">
        <v>8.1700000000000002E-3</v>
      </c>
      <c r="W238" s="120"/>
      <c r="X238" s="120"/>
      <c r="Y238" s="123"/>
      <c r="Z238" s="123">
        <v>3.6900000000000002E-2</v>
      </c>
      <c r="AA238" s="124">
        <v>48852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45747</v>
      </c>
      <c r="AO238" s="120"/>
      <c r="AP238" s="123"/>
      <c r="AQ238" s="122">
        <v>2205073.96</v>
      </c>
      <c r="AR238" s="122">
        <v>103.25</v>
      </c>
      <c r="AS238" s="122">
        <v>1</v>
      </c>
      <c r="AT238" s="122">
        <v>2276.7388599999999</v>
      </c>
      <c r="AU238" s="122">
        <v>2276.7388599999999</v>
      </c>
      <c r="AV238" s="120"/>
      <c r="AW238" s="120"/>
      <c r="AX238" s="120"/>
      <c r="AY238" s="120"/>
      <c r="AZ238" s="123">
        <v>2.41E-4</v>
      </c>
      <c r="BA238" s="123">
        <v>1.1E-5</v>
      </c>
    </row>
    <row r="239" spans="1:53" ht="15" customHeight="1">
      <c r="A239" s="121">
        <v>316</v>
      </c>
      <c r="B239" s="121">
        <v>316</v>
      </c>
      <c r="C239" s="121"/>
      <c r="D239" s="120"/>
      <c r="E239" s="120"/>
      <c r="F239" s="121">
        <v>78000113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337</v>
      </c>
      <c r="N239" s="121"/>
      <c r="O239" s="124">
        <v>44230</v>
      </c>
      <c r="P239" s="120" t="s">
        <v>1348</v>
      </c>
      <c r="Q239" s="120" t="s">
        <v>414</v>
      </c>
      <c r="R239" s="120" t="s">
        <v>407</v>
      </c>
      <c r="S239" s="120" t="s">
        <v>1212</v>
      </c>
      <c r="T239" s="122">
        <v>4.9400000000000004</v>
      </c>
      <c r="U239" s="120" t="s">
        <v>2607</v>
      </c>
      <c r="V239" s="123">
        <v>8.9820000000000004E-3</v>
      </c>
      <c r="W239" s="120"/>
      <c r="X239" s="120"/>
      <c r="Y239" s="123"/>
      <c r="Z239" s="123">
        <v>2.8000000000000001E-2</v>
      </c>
      <c r="AA239" s="124">
        <v>49582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45747</v>
      </c>
      <c r="AO239" s="120"/>
      <c r="AP239" s="123"/>
      <c r="AQ239" s="122">
        <v>44155270.710000001</v>
      </c>
      <c r="AR239" s="122">
        <v>105.58</v>
      </c>
      <c r="AS239" s="122">
        <v>1</v>
      </c>
      <c r="AT239" s="122">
        <v>46619.134819999999</v>
      </c>
      <c r="AU239" s="122">
        <v>46619.134819999999</v>
      </c>
      <c r="AV239" s="120"/>
      <c r="AW239" s="120"/>
      <c r="AX239" s="120"/>
      <c r="AY239" s="120"/>
      <c r="AZ239" s="123">
        <v>4.947E-3</v>
      </c>
      <c r="BA239" s="123">
        <v>2.43E-4</v>
      </c>
    </row>
    <row r="240" spans="1:53" ht="15" customHeight="1">
      <c r="A240" s="121">
        <v>316</v>
      </c>
      <c r="B240" s="121">
        <v>316</v>
      </c>
      <c r="C240" s="121"/>
      <c r="D240" s="120"/>
      <c r="E240" s="120"/>
      <c r="F240" s="121">
        <v>76056003</v>
      </c>
      <c r="G240" s="120" t="s">
        <v>1013</v>
      </c>
      <c r="H240" s="120" t="s">
        <v>812</v>
      </c>
      <c r="I240" s="120" t="s">
        <v>203</v>
      </c>
      <c r="J240" s="120"/>
      <c r="K240" s="120" t="s">
        <v>313</v>
      </c>
      <c r="L240" s="120" t="s">
        <v>338</v>
      </c>
      <c r="M240" s="120" t="s">
        <v>337</v>
      </c>
      <c r="N240" s="121"/>
      <c r="O240" s="124">
        <v>45638</v>
      </c>
      <c r="P240" s="120" t="s">
        <v>1939</v>
      </c>
      <c r="Q240" s="120" t="s">
        <v>412</v>
      </c>
      <c r="R240" s="120" t="s">
        <v>407</v>
      </c>
      <c r="S240" s="120" t="s">
        <v>1212</v>
      </c>
      <c r="T240" s="122">
        <v>11.68</v>
      </c>
      <c r="U240" s="120" t="s">
        <v>2607</v>
      </c>
      <c r="V240" s="123">
        <v>3.7699999999999997E-2</v>
      </c>
      <c r="W240" s="120"/>
      <c r="X240" s="120"/>
      <c r="Y240" s="123"/>
      <c r="Z240" s="123">
        <v>3.95E-2</v>
      </c>
      <c r="AA240" s="124">
        <v>55512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338</v>
      </c>
      <c r="AK240" s="120" t="s">
        <v>887</v>
      </c>
      <c r="AL240" s="120"/>
      <c r="AM240" s="120" t="s">
        <v>890</v>
      </c>
      <c r="AN240" s="124">
        <v>45747</v>
      </c>
      <c r="AO240" s="120"/>
      <c r="AP240" s="123"/>
      <c r="AQ240" s="122">
        <v>30800000</v>
      </c>
      <c r="AR240" s="122">
        <v>98.58</v>
      </c>
      <c r="AS240" s="122">
        <v>1</v>
      </c>
      <c r="AT240" s="122">
        <v>30362.639999999999</v>
      </c>
      <c r="AU240" s="122">
        <v>30362.639999999999</v>
      </c>
      <c r="AV240" s="120"/>
      <c r="AW240" s="120"/>
      <c r="AX240" s="120"/>
      <c r="AY240" s="120"/>
      <c r="AZ240" s="123">
        <v>3.222E-3</v>
      </c>
      <c r="BA240" s="123">
        <v>1.5799999999999999E-4</v>
      </c>
    </row>
    <row r="241" spans="1:53" ht="15" customHeight="1">
      <c r="A241" s="121">
        <v>316</v>
      </c>
      <c r="B241" s="121">
        <v>316</v>
      </c>
      <c r="C241" s="121"/>
      <c r="D241" s="120"/>
      <c r="E241" s="120"/>
      <c r="F241" s="121">
        <v>76056004</v>
      </c>
      <c r="G241" s="120" t="s">
        <v>1013</v>
      </c>
      <c r="H241" s="120" t="s">
        <v>812</v>
      </c>
      <c r="I241" s="120" t="s">
        <v>203</v>
      </c>
      <c r="J241" s="120"/>
      <c r="K241" s="120" t="s">
        <v>313</v>
      </c>
      <c r="L241" s="120" t="s">
        <v>338</v>
      </c>
      <c r="M241" s="120" t="s">
        <v>337</v>
      </c>
      <c r="N241" s="121"/>
      <c r="O241" s="124">
        <v>45743</v>
      </c>
      <c r="P241" s="120" t="s">
        <v>1939</v>
      </c>
      <c r="Q241" s="120" t="s">
        <v>412</v>
      </c>
      <c r="R241" s="120" t="s">
        <v>407</v>
      </c>
      <c r="S241" s="120" t="s">
        <v>1212</v>
      </c>
      <c r="T241" s="122">
        <v>11.67</v>
      </c>
      <c r="U241" s="120" t="s">
        <v>2607</v>
      </c>
      <c r="V241" s="123">
        <v>3.8434999999999997E-2</v>
      </c>
      <c r="W241" s="120"/>
      <c r="X241" s="120"/>
      <c r="Y241" s="123"/>
      <c r="Z241" s="123">
        <v>3.9100000000000003E-2</v>
      </c>
      <c r="AA241" s="124">
        <v>55512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338</v>
      </c>
      <c r="AK241" s="120" t="s">
        <v>887</v>
      </c>
      <c r="AL241" s="120"/>
      <c r="AM241" s="120" t="s">
        <v>890</v>
      </c>
      <c r="AN241" s="124">
        <v>45747</v>
      </c>
      <c r="AO241" s="120"/>
      <c r="AP241" s="123"/>
      <c r="AQ241" s="122">
        <v>35200000</v>
      </c>
      <c r="AR241" s="122">
        <v>99.9</v>
      </c>
      <c r="AS241" s="122">
        <v>1</v>
      </c>
      <c r="AT241" s="122">
        <v>35164.800000000003</v>
      </c>
      <c r="AU241" s="122">
        <v>35164.800000000003</v>
      </c>
      <c r="AV241" s="120"/>
      <c r="AW241" s="120"/>
      <c r="AX241" s="120"/>
      <c r="AY241" s="120"/>
      <c r="AZ241" s="123">
        <v>3.7309999999999999E-3</v>
      </c>
      <c r="BA241" s="123">
        <v>1.83E-4</v>
      </c>
    </row>
    <row r="242" spans="1:53" ht="15" customHeight="1">
      <c r="A242" s="121">
        <v>316</v>
      </c>
      <c r="B242" s="121">
        <v>316</v>
      </c>
      <c r="C242" s="121"/>
      <c r="D242" s="120"/>
      <c r="E242" s="120"/>
      <c r="F242" s="121">
        <v>76500102</v>
      </c>
      <c r="G242" s="120" t="s">
        <v>1013</v>
      </c>
      <c r="H242" s="120" t="s">
        <v>2610</v>
      </c>
      <c r="I242" s="120" t="s">
        <v>203</v>
      </c>
      <c r="J242" s="120"/>
      <c r="K242" s="120" t="s">
        <v>463</v>
      </c>
      <c r="L242" s="120" t="s">
        <v>338</v>
      </c>
      <c r="M242" s="120" t="s">
        <v>337</v>
      </c>
      <c r="N242" s="121"/>
      <c r="O242" s="124">
        <v>44311</v>
      </c>
      <c r="P242" s="120" t="s">
        <v>1378</v>
      </c>
      <c r="Q242" s="120" t="s">
        <v>414</v>
      </c>
      <c r="R242" s="120" t="s">
        <v>407</v>
      </c>
      <c r="S242" s="120" t="s">
        <v>1212</v>
      </c>
      <c r="T242" s="122">
        <v>13.09</v>
      </c>
      <c r="U242" s="120" t="s">
        <v>2607</v>
      </c>
      <c r="V242" s="123">
        <v>2.7202E-2</v>
      </c>
      <c r="W242" s="120"/>
      <c r="X242" s="120"/>
      <c r="Y242" s="123"/>
      <c r="Z242" s="123">
        <v>4.1200000000000001E-2</v>
      </c>
      <c r="AA242" s="124">
        <v>51597</v>
      </c>
      <c r="AB242" s="120" t="s">
        <v>411</v>
      </c>
      <c r="AC242" s="120"/>
      <c r="AD242" s="122"/>
      <c r="AE242" s="123"/>
      <c r="AF242" s="124">
        <v>45200</v>
      </c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45747</v>
      </c>
      <c r="AO242" s="120"/>
      <c r="AP242" s="123"/>
      <c r="AQ242" s="122">
        <v>61854994.640000001</v>
      </c>
      <c r="AR242" s="122">
        <v>93.74</v>
      </c>
      <c r="AS242" s="122">
        <v>1</v>
      </c>
      <c r="AT242" s="122">
        <v>57982.871980000004</v>
      </c>
      <c r="AU242" s="122">
        <v>57982.871980000004</v>
      </c>
      <c r="AV242" s="120"/>
      <c r="AW242" s="120"/>
      <c r="AX242" s="120"/>
      <c r="AY242" s="120"/>
      <c r="AZ242" s="123">
        <v>6.1529999999999996E-3</v>
      </c>
      <c r="BA242" s="123">
        <v>3.0299999999999999E-4</v>
      </c>
    </row>
    <row r="243" spans="1:53" ht="15" customHeight="1">
      <c r="A243" s="121">
        <v>316</v>
      </c>
      <c r="B243" s="121">
        <v>316</v>
      </c>
      <c r="C243" s="121"/>
      <c r="D243" s="120"/>
      <c r="E243" s="120"/>
      <c r="F243" s="121">
        <v>76500103</v>
      </c>
      <c r="G243" s="120" t="s">
        <v>1013</v>
      </c>
      <c r="H243" s="120" t="s">
        <v>2610</v>
      </c>
      <c r="I243" s="120" t="s">
        <v>203</v>
      </c>
      <c r="J243" s="120"/>
      <c r="K243" s="120" t="s">
        <v>463</v>
      </c>
      <c r="L243" s="120" t="s">
        <v>338</v>
      </c>
      <c r="M243" s="120" t="s">
        <v>337</v>
      </c>
      <c r="N243" s="121"/>
      <c r="O243" s="124">
        <v>44822</v>
      </c>
      <c r="P243" s="120" t="s">
        <v>1378</v>
      </c>
      <c r="Q243" s="120" t="s">
        <v>414</v>
      </c>
      <c r="R243" s="120" t="s">
        <v>407</v>
      </c>
      <c r="S243" s="120" t="s">
        <v>1212</v>
      </c>
      <c r="T243" s="122">
        <v>12.57</v>
      </c>
      <c r="U243" s="120" t="s">
        <v>2607</v>
      </c>
      <c r="V243" s="123">
        <v>3.4250000000000003E-2</v>
      </c>
      <c r="W243" s="120"/>
      <c r="X243" s="120"/>
      <c r="Y243" s="123"/>
      <c r="Z243" s="123">
        <v>4.0399999999999998E-2</v>
      </c>
      <c r="AA243" s="124">
        <v>51597</v>
      </c>
      <c r="AB243" s="120" t="s">
        <v>411</v>
      </c>
      <c r="AC243" s="120"/>
      <c r="AD243" s="122"/>
      <c r="AE243" s="123"/>
      <c r="AF243" s="124">
        <v>45200</v>
      </c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45747</v>
      </c>
      <c r="AO243" s="120"/>
      <c r="AP243" s="123"/>
      <c r="AQ243" s="122">
        <v>15106287.49</v>
      </c>
      <c r="AR243" s="122">
        <v>98.28</v>
      </c>
      <c r="AS243" s="122">
        <v>1</v>
      </c>
      <c r="AT243" s="122">
        <v>14846.459349999999</v>
      </c>
      <c r="AU243" s="122">
        <v>14846.459349999999</v>
      </c>
      <c r="AV243" s="120"/>
      <c r="AW243" s="120"/>
      <c r="AX243" s="120"/>
      <c r="AY243" s="120"/>
      <c r="AZ243" s="123">
        <v>1.575E-3</v>
      </c>
      <c r="BA243" s="123">
        <v>7.7000000000000001E-5</v>
      </c>
    </row>
    <row r="244" spans="1:53" ht="15" customHeight="1">
      <c r="A244" s="121">
        <v>316</v>
      </c>
      <c r="B244" s="121">
        <v>316</v>
      </c>
      <c r="C244" s="121"/>
      <c r="D244" s="120"/>
      <c r="E244" s="120"/>
      <c r="F244" s="121">
        <v>77000103</v>
      </c>
      <c r="G244" s="120" t="s">
        <v>1013</v>
      </c>
      <c r="H244" s="120" t="s">
        <v>812</v>
      </c>
      <c r="I244" s="120" t="s">
        <v>203</v>
      </c>
      <c r="J244" s="120"/>
      <c r="K244" s="120" t="s">
        <v>313</v>
      </c>
      <c r="L244" s="120" t="s">
        <v>338</v>
      </c>
      <c r="M244" s="120" t="s">
        <v>337</v>
      </c>
      <c r="N244" s="121"/>
      <c r="O244" s="124">
        <v>44559</v>
      </c>
      <c r="P244" s="120" t="s">
        <v>1443</v>
      </c>
      <c r="Q244" s="120" t="s">
        <v>311</v>
      </c>
      <c r="R244" s="120" t="s">
        <v>407</v>
      </c>
      <c r="S244" s="120" t="s">
        <v>1212</v>
      </c>
      <c r="T244" s="122">
        <v>7.44</v>
      </c>
      <c r="U244" s="120" t="s">
        <v>2607</v>
      </c>
      <c r="V244" s="123">
        <v>1.52E-2</v>
      </c>
      <c r="W244" s="120"/>
      <c r="X244" s="120"/>
      <c r="Y244" s="123"/>
      <c r="Z244" s="123">
        <v>3.32E-2</v>
      </c>
      <c r="AA244" s="124">
        <v>51864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45747</v>
      </c>
      <c r="AO244" s="120"/>
      <c r="AP244" s="123"/>
      <c r="AQ244" s="122">
        <v>25795000</v>
      </c>
      <c r="AR244" s="122">
        <v>98.75</v>
      </c>
      <c r="AS244" s="122">
        <v>1</v>
      </c>
      <c r="AT244" s="122">
        <v>25472.5625</v>
      </c>
      <c r="AU244" s="122">
        <v>25472.5625</v>
      </c>
      <c r="AV244" s="120"/>
      <c r="AW244" s="120"/>
      <c r="AX244" s="120"/>
      <c r="AY244" s="120"/>
      <c r="AZ244" s="123">
        <v>2.7030000000000001E-3</v>
      </c>
      <c r="BA244" s="123">
        <v>1.3300000000000001E-4</v>
      </c>
    </row>
    <row r="245" spans="1:53" ht="15" customHeight="1">
      <c r="A245" s="121">
        <v>316</v>
      </c>
      <c r="B245" s="121">
        <v>316</v>
      </c>
      <c r="C245" s="121"/>
      <c r="D245" s="120"/>
      <c r="E245" s="120"/>
      <c r="F245" s="121">
        <v>76056001</v>
      </c>
      <c r="G245" s="120" t="s">
        <v>1013</v>
      </c>
      <c r="H245" s="120" t="s">
        <v>812</v>
      </c>
      <c r="I245" s="120" t="s">
        <v>203</v>
      </c>
      <c r="J245" s="120"/>
      <c r="K245" s="120" t="s">
        <v>313</v>
      </c>
      <c r="L245" s="120" t="s">
        <v>338</v>
      </c>
      <c r="M245" s="120" t="s">
        <v>337</v>
      </c>
      <c r="N245" s="121"/>
      <c r="O245" s="124">
        <v>45470</v>
      </c>
      <c r="P245" s="120" t="s">
        <v>1939</v>
      </c>
      <c r="Q245" s="120" t="s">
        <v>412</v>
      </c>
      <c r="R245" s="120" t="s">
        <v>407</v>
      </c>
      <c r="S245" s="120" t="s">
        <v>1212</v>
      </c>
      <c r="T245" s="122">
        <v>11.64</v>
      </c>
      <c r="U245" s="120" t="s">
        <v>2607</v>
      </c>
      <c r="V245" s="123">
        <v>4.0514000000000001E-2</v>
      </c>
      <c r="W245" s="120"/>
      <c r="X245" s="120"/>
      <c r="Y245" s="123"/>
      <c r="Z245" s="123">
        <v>3.7999999999999999E-2</v>
      </c>
      <c r="AA245" s="124">
        <v>55512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45747</v>
      </c>
      <c r="AO245" s="120"/>
      <c r="AP245" s="123"/>
      <c r="AQ245" s="122">
        <v>59472527</v>
      </c>
      <c r="AR245" s="122">
        <v>105.4</v>
      </c>
      <c r="AS245" s="122">
        <v>1</v>
      </c>
      <c r="AT245" s="122">
        <v>62684.043460000001</v>
      </c>
      <c r="AU245" s="122">
        <v>62684.043460000001</v>
      </c>
      <c r="AV245" s="120"/>
      <c r="AW245" s="120"/>
      <c r="AX245" s="120"/>
      <c r="AY245" s="120"/>
      <c r="AZ245" s="123">
        <v>6.6519999999999999E-3</v>
      </c>
      <c r="BA245" s="123">
        <v>3.2699999999999998E-4</v>
      </c>
    </row>
    <row r="246" spans="1:53" ht="15" customHeight="1">
      <c r="A246" s="121">
        <v>316</v>
      </c>
      <c r="B246" s="121">
        <v>316</v>
      </c>
      <c r="C246" s="121"/>
      <c r="D246" s="120"/>
      <c r="E246" s="120"/>
      <c r="F246" s="121">
        <v>77000104</v>
      </c>
      <c r="G246" s="120" t="s">
        <v>1013</v>
      </c>
      <c r="H246" s="120" t="s">
        <v>812</v>
      </c>
      <c r="I246" s="120" t="s">
        <v>203</v>
      </c>
      <c r="J246" s="120"/>
      <c r="K246" s="120" t="s">
        <v>313</v>
      </c>
      <c r="L246" s="120" t="s">
        <v>338</v>
      </c>
      <c r="M246" s="120" t="s">
        <v>337</v>
      </c>
      <c r="N246" s="121"/>
      <c r="O246" s="124">
        <v>45302</v>
      </c>
      <c r="P246" s="120" t="s">
        <v>1443</v>
      </c>
      <c r="Q246" s="120" t="s">
        <v>311</v>
      </c>
      <c r="R246" s="120" t="s">
        <v>407</v>
      </c>
      <c r="S246" s="120" t="s">
        <v>1212</v>
      </c>
      <c r="T246" s="122">
        <v>7.64</v>
      </c>
      <c r="U246" s="120" t="s">
        <v>2607</v>
      </c>
      <c r="V246" s="123">
        <v>3.6700000000000003E-2</v>
      </c>
      <c r="W246" s="120"/>
      <c r="X246" s="120"/>
      <c r="Y246" s="123"/>
      <c r="Z246" s="123">
        <v>3.4000000000000002E-2</v>
      </c>
      <c r="AA246" s="124">
        <v>52607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45747</v>
      </c>
      <c r="AO246" s="120"/>
      <c r="AP246" s="123"/>
      <c r="AQ246" s="122">
        <v>18287500</v>
      </c>
      <c r="AR246" s="122">
        <v>107.03</v>
      </c>
      <c r="AS246" s="122">
        <v>1</v>
      </c>
      <c r="AT246" s="122">
        <v>19573.111250000002</v>
      </c>
      <c r="AU246" s="122">
        <v>19573.111250000002</v>
      </c>
      <c r="AV246" s="120"/>
      <c r="AW246" s="120"/>
      <c r="AX246" s="120"/>
      <c r="AY246" s="120"/>
      <c r="AZ246" s="123">
        <v>2.0769999999999999E-3</v>
      </c>
      <c r="BA246" s="123">
        <v>1.02E-4</v>
      </c>
    </row>
    <row r="247" spans="1:53" ht="15" customHeight="1">
      <c r="A247" s="121">
        <v>316</v>
      </c>
      <c r="B247" s="121">
        <v>316</v>
      </c>
      <c r="C247" s="121"/>
      <c r="D247" s="120"/>
      <c r="E247" s="120"/>
      <c r="F247" s="121">
        <v>78000108</v>
      </c>
      <c r="G247" s="120" t="s">
        <v>1013</v>
      </c>
      <c r="H247" s="120" t="s">
        <v>812</v>
      </c>
      <c r="I247" s="120" t="s">
        <v>203</v>
      </c>
      <c r="J247" s="120"/>
      <c r="K247" s="120" t="s">
        <v>454</v>
      </c>
      <c r="L247" s="120" t="s">
        <v>338</v>
      </c>
      <c r="M247" s="120" t="s">
        <v>337</v>
      </c>
      <c r="N247" s="121"/>
      <c r="O247" s="124">
        <v>44227</v>
      </c>
      <c r="P247" s="120" t="s">
        <v>1348</v>
      </c>
      <c r="Q247" s="120" t="s">
        <v>414</v>
      </c>
      <c r="R247" s="120" t="s">
        <v>407</v>
      </c>
      <c r="S247" s="120" t="s">
        <v>1212</v>
      </c>
      <c r="T247" s="122">
        <v>4.9400000000000004</v>
      </c>
      <c r="U247" s="120" t="s">
        <v>2607</v>
      </c>
      <c r="V247" s="123">
        <v>8.6840000000000007E-3</v>
      </c>
      <c r="W247" s="120"/>
      <c r="X247" s="120"/>
      <c r="Y247" s="123"/>
      <c r="Z247" s="123">
        <v>2.8000000000000001E-2</v>
      </c>
      <c r="AA247" s="124">
        <v>49582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45747</v>
      </c>
      <c r="AO247" s="120"/>
      <c r="AP247" s="123"/>
      <c r="AQ247" s="122">
        <v>83332436.599999994</v>
      </c>
      <c r="AR247" s="122">
        <v>105.38</v>
      </c>
      <c r="AS247" s="122">
        <v>1</v>
      </c>
      <c r="AT247" s="122">
        <v>87815.721690000006</v>
      </c>
      <c r="AU247" s="122">
        <v>87815.721690000006</v>
      </c>
      <c r="AV247" s="120"/>
      <c r="AW247" s="120"/>
      <c r="AX247" s="120"/>
      <c r="AY247" s="120"/>
      <c r="AZ247" s="123">
        <v>9.3179999999999999E-3</v>
      </c>
      <c r="BA247" s="123">
        <v>4.5899999999999999E-4</v>
      </c>
    </row>
    <row r="248" spans="1:53" ht="15" customHeight="1">
      <c r="A248" s="121">
        <v>316</v>
      </c>
      <c r="B248" s="121">
        <v>316</v>
      </c>
      <c r="C248" s="121"/>
      <c r="D248" s="120"/>
      <c r="E248" s="120"/>
      <c r="F248" s="121">
        <v>78000109</v>
      </c>
      <c r="G248" s="120" t="s">
        <v>1013</v>
      </c>
      <c r="H248" s="120" t="s">
        <v>812</v>
      </c>
      <c r="I248" s="120" t="s">
        <v>203</v>
      </c>
      <c r="J248" s="120"/>
      <c r="K248" s="120" t="s">
        <v>454</v>
      </c>
      <c r="L248" s="120" t="s">
        <v>338</v>
      </c>
      <c r="M248" s="120" t="s">
        <v>337</v>
      </c>
      <c r="N248" s="121"/>
      <c r="O248" s="124">
        <v>44227</v>
      </c>
      <c r="P248" s="120" t="s">
        <v>1348</v>
      </c>
      <c r="Q248" s="120" t="s">
        <v>414</v>
      </c>
      <c r="R248" s="120" t="s">
        <v>407</v>
      </c>
      <c r="S248" s="120" t="s">
        <v>1212</v>
      </c>
      <c r="T248" s="122">
        <v>4.04</v>
      </c>
      <c r="U248" s="120" t="s">
        <v>2607</v>
      </c>
      <c r="V248" s="123">
        <v>7.9089999999999994E-3</v>
      </c>
      <c r="W248" s="120"/>
      <c r="X248" s="120"/>
      <c r="Y248" s="123"/>
      <c r="Z248" s="123">
        <v>3.5900000000000001E-2</v>
      </c>
      <c r="AA248" s="124">
        <v>48852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45747</v>
      </c>
      <c r="AO248" s="120"/>
      <c r="AP248" s="123"/>
      <c r="AQ248" s="122">
        <v>5491400.5300000003</v>
      </c>
      <c r="AR248" s="122">
        <v>103.53</v>
      </c>
      <c r="AS248" s="122">
        <v>1</v>
      </c>
      <c r="AT248" s="122">
        <v>5685.2469700000001</v>
      </c>
      <c r="AU248" s="122">
        <v>5685.2469700000001</v>
      </c>
      <c r="AV248" s="120"/>
      <c r="AW248" s="120"/>
      <c r="AX248" s="120"/>
      <c r="AY248" s="120"/>
      <c r="AZ248" s="123">
        <v>6.0300000000000002E-4</v>
      </c>
      <c r="BA248" s="123">
        <v>2.9E-5</v>
      </c>
    </row>
    <row r="249" spans="1:53" ht="15" customHeight="1">
      <c r="A249" s="121">
        <v>316</v>
      </c>
      <c r="B249" s="121">
        <v>316</v>
      </c>
      <c r="C249" s="121"/>
      <c r="D249" s="120"/>
      <c r="E249" s="120"/>
      <c r="F249" s="121">
        <v>78000110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337</v>
      </c>
      <c r="N249" s="121"/>
      <c r="O249" s="124">
        <v>44227</v>
      </c>
      <c r="P249" s="120" t="s">
        <v>1348</v>
      </c>
      <c r="Q249" s="120" t="s">
        <v>414</v>
      </c>
      <c r="R249" s="120" t="s">
        <v>407</v>
      </c>
      <c r="S249" s="120" t="s">
        <v>1212</v>
      </c>
      <c r="T249" s="122">
        <v>4.1500000000000004</v>
      </c>
      <c r="U249" s="120" t="s">
        <v>2607</v>
      </c>
      <c r="V249" s="123">
        <v>8.0000000000000002E-3</v>
      </c>
      <c r="W249" s="120"/>
      <c r="X249" s="120"/>
      <c r="Y249" s="123"/>
      <c r="Z249" s="123">
        <v>3.5900000000000001E-2</v>
      </c>
      <c r="AA249" s="124">
        <v>48944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45747</v>
      </c>
      <c r="AO249" s="120"/>
      <c r="AP249" s="123"/>
      <c r="AQ249" s="122">
        <v>9633665.5199999996</v>
      </c>
      <c r="AR249" s="122">
        <v>103.23</v>
      </c>
      <c r="AS249" s="122">
        <v>1</v>
      </c>
      <c r="AT249" s="122">
        <v>9944.8329200000007</v>
      </c>
      <c r="AU249" s="122">
        <v>9944.8329200000007</v>
      </c>
      <c r="AV249" s="120"/>
      <c r="AW249" s="120"/>
      <c r="AX249" s="120"/>
      <c r="AY249" s="120"/>
      <c r="AZ249" s="123">
        <v>1.0549999999999999E-3</v>
      </c>
      <c r="BA249" s="123">
        <v>5.1E-5</v>
      </c>
    </row>
    <row r="250" spans="1:53" ht="15" customHeight="1">
      <c r="A250" s="121">
        <v>316</v>
      </c>
      <c r="B250" s="121">
        <v>316</v>
      </c>
      <c r="C250" s="121"/>
      <c r="D250" s="120"/>
      <c r="E250" s="120"/>
      <c r="F250" s="121">
        <v>78000111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337</v>
      </c>
      <c r="N250" s="121"/>
      <c r="O250" s="124">
        <v>44227</v>
      </c>
      <c r="P250" s="120" t="s">
        <v>1348</v>
      </c>
      <c r="Q250" s="120" t="s">
        <v>414</v>
      </c>
      <c r="R250" s="120" t="s">
        <v>407</v>
      </c>
      <c r="S250" s="120" t="s">
        <v>1212</v>
      </c>
      <c r="T250" s="122">
        <v>3.92</v>
      </c>
      <c r="U250" s="120" t="s">
        <v>2607</v>
      </c>
      <c r="V250" s="123">
        <v>7.6629999999999997E-3</v>
      </c>
      <c r="W250" s="120"/>
      <c r="X250" s="120"/>
      <c r="Y250" s="123"/>
      <c r="Z250" s="123">
        <v>3.1300000000000001E-2</v>
      </c>
      <c r="AA250" s="124">
        <v>48760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45747</v>
      </c>
      <c r="AO250" s="120"/>
      <c r="AP250" s="123"/>
      <c r="AQ250" s="122">
        <v>18608091.109999999</v>
      </c>
      <c r="AR250" s="122">
        <v>105.65</v>
      </c>
      <c r="AS250" s="122">
        <v>1</v>
      </c>
      <c r="AT250" s="122">
        <v>19659.448260000001</v>
      </c>
      <c r="AU250" s="122">
        <v>19659.448260000001</v>
      </c>
      <c r="AV250" s="120"/>
      <c r="AW250" s="120"/>
      <c r="AX250" s="120"/>
      <c r="AY250" s="120"/>
      <c r="AZ250" s="123">
        <v>2.0860000000000002E-3</v>
      </c>
      <c r="BA250" s="123">
        <v>1.02E-4</v>
      </c>
    </row>
    <row r="251" spans="1:53" ht="15" customHeight="1">
      <c r="A251" s="121">
        <v>316</v>
      </c>
      <c r="B251" s="121">
        <v>316</v>
      </c>
      <c r="C251" s="121"/>
      <c r="D251" s="120"/>
      <c r="E251" s="120"/>
      <c r="F251" s="121">
        <v>78000112</v>
      </c>
      <c r="G251" s="120" t="s">
        <v>1013</v>
      </c>
      <c r="H251" s="120" t="s">
        <v>812</v>
      </c>
      <c r="I251" s="120" t="s">
        <v>203</v>
      </c>
      <c r="J251" s="120"/>
      <c r="K251" s="120" t="s">
        <v>454</v>
      </c>
      <c r="L251" s="120" t="s">
        <v>338</v>
      </c>
      <c r="M251" s="120" t="s">
        <v>337</v>
      </c>
      <c r="N251" s="121"/>
      <c r="O251" s="124">
        <v>44227</v>
      </c>
      <c r="P251" s="120" t="s">
        <v>1348</v>
      </c>
      <c r="Q251" s="120" t="s">
        <v>414</v>
      </c>
      <c r="R251" s="120" t="s">
        <v>407</v>
      </c>
      <c r="S251" s="120" t="s">
        <v>1212</v>
      </c>
      <c r="T251" s="122">
        <v>3.78</v>
      </c>
      <c r="U251" s="120" t="s">
        <v>2607</v>
      </c>
      <c r="V251" s="123">
        <v>7.6249999999999998E-3</v>
      </c>
      <c r="W251" s="120"/>
      <c r="X251" s="120"/>
      <c r="Y251" s="123"/>
      <c r="Z251" s="123">
        <v>3.39E-2</v>
      </c>
      <c r="AA251" s="124">
        <v>48852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45747</v>
      </c>
      <c r="AO251" s="120"/>
      <c r="AP251" s="123"/>
      <c r="AQ251" s="122">
        <v>24461660.41</v>
      </c>
      <c r="AR251" s="122">
        <v>104.95</v>
      </c>
      <c r="AS251" s="122">
        <v>1</v>
      </c>
      <c r="AT251" s="122">
        <v>25672.512599999998</v>
      </c>
      <c r="AU251" s="122">
        <v>25672.512599999998</v>
      </c>
      <c r="AV251" s="120"/>
      <c r="AW251" s="120"/>
      <c r="AX251" s="120"/>
      <c r="AY251" s="120"/>
      <c r="AZ251" s="123">
        <v>2.7239999999999999E-3</v>
      </c>
      <c r="BA251" s="123">
        <v>1.34E-4</v>
      </c>
    </row>
    <row r="252" spans="1:53" ht="15" customHeight="1">
      <c r="A252" s="121">
        <v>316</v>
      </c>
      <c r="B252" s="121">
        <v>316</v>
      </c>
      <c r="C252" s="121"/>
      <c r="D252" s="120"/>
      <c r="E252" s="120"/>
      <c r="F252" s="121">
        <v>77000105</v>
      </c>
      <c r="G252" s="120" t="s">
        <v>1013</v>
      </c>
      <c r="H252" s="120" t="s">
        <v>812</v>
      </c>
      <c r="I252" s="120" t="s">
        <v>203</v>
      </c>
      <c r="J252" s="120"/>
      <c r="K252" s="120" t="s">
        <v>313</v>
      </c>
      <c r="L252" s="120" t="s">
        <v>338</v>
      </c>
      <c r="M252" s="120" t="s">
        <v>337</v>
      </c>
      <c r="N252" s="121"/>
      <c r="O252" s="124">
        <v>45522</v>
      </c>
      <c r="P252" s="120" t="s">
        <v>1443</v>
      </c>
      <c r="Q252" s="120" t="s">
        <v>311</v>
      </c>
      <c r="R252" s="120" t="s">
        <v>407</v>
      </c>
      <c r="S252" s="120" t="s">
        <v>1212</v>
      </c>
      <c r="T252" s="122">
        <v>7.76</v>
      </c>
      <c r="U252" s="120" t="s">
        <v>2607</v>
      </c>
      <c r="V252" s="123">
        <v>4.1300000000000003E-2</v>
      </c>
      <c r="W252" s="120"/>
      <c r="X252" s="120"/>
      <c r="Y252" s="123"/>
      <c r="Z252" s="123">
        <v>3.6600000000000001E-2</v>
      </c>
      <c r="AA252" s="124">
        <v>52827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338</v>
      </c>
      <c r="AK252" s="120" t="s">
        <v>887</v>
      </c>
      <c r="AL252" s="120"/>
      <c r="AM252" s="120" t="s">
        <v>890</v>
      </c>
      <c r="AN252" s="124">
        <v>45747</v>
      </c>
      <c r="AO252" s="120"/>
      <c r="AP252" s="123"/>
      <c r="AQ252" s="122">
        <v>18768750</v>
      </c>
      <c r="AR252" s="122">
        <v>105.66</v>
      </c>
      <c r="AS252" s="122">
        <v>1</v>
      </c>
      <c r="AT252" s="122">
        <v>19831.061249999999</v>
      </c>
      <c r="AU252" s="122">
        <v>19831.061249999999</v>
      </c>
      <c r="AV252" s="120"/>
      <c r="AW252" s="120"/>
      <c r="AX252" s="120"/>
      <c r="AY252" s="120"/>
      <c r="AZ252" s="123">
        <v>2.104E-3</v>
      </c>
      <c r="BA252" s="123">
        <v>1.03E-4</v>
      </c>
    </row>
    <row r="253" spans="1:53" ht="15" customHeight="1">
      <c r="A253" s="121">
        <v>316</v>
      </c>
      <c r="B253" s="121">
        <v>316</v>
      </c>
      <c r="C253" s="121"/>
      <c r="D253" s="120"/>
      <c r="E253" s="120"/>
      <c r="F253" s="121">
        <v>70009002</v>
      </c>
      <c r="G253" s="120" t="s">
        <v>1013</v>
      </c>
      <c r="H253" s="120" t="s">
        <v>818</v>
      </c>
      <c r="I253" s="120" t="s">
        <v>203</v>
      </c>
      <c r="J253" s="120"/>
      <c r="K253" s="120" t="s">
        <v>462</v>
      </c>
      <c r="L253" s="120" t="s">
        <v>338</v>
      </c>
      <c r="M253" s="120" t="s">
        <v>338</v>
      </c>
      <c r="N253" s="121"/>
      <c r="O253" s="124">
        <v>44926</v>
      </c>
      <c r="P253" s="120" t="s">
        <v>2609</v>
      </c>
      <c r="Q253" s="120" t="s">
        <v>412</v>
      </c>
      <c r="R253" s="120" t="s">
        <v>407</v>
      </c>
      <c r="S253" s="120" t="s">
        <v>1212</v>
      </c>
      <c r="T253" s="122">
        <v>0.04</v>
      </c>
      <c r="U253" s="120" t="s">
        <v>2607</v>
      </c>
      <c r="V253" s="123">
        <v>4.5823000000000003E-2</v>
      </c>
      <c r="W253" s="120"/>
      <c r="X253" s="120"/>
      <c r="Y253" s="123"/>
      <c r="Z253" s="123">
        <v>4.9000000000000002E-2</v>
      </c>
      <c r="AA253" s="124">
        <v>45761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45747</v>
      </c>
      <c r="AO253" s="120"/>
      <c r="AP253" s="123"/>
      <c r="AQ253" s="122">
        <v>154000000</v>
      </c>
      <c r="AR253" s="122">
        <v>101.12</v>
      </c>
      <c r="AS253" s="122">
        <v>1</v>
      </c>
      <c r="AT253" s="122">
        <v>155724.79999999999</v>
      </c>
      <c r="AU253" s="122">
        <v>155724.79999999999</v>
      </c>
      <c r="AV253" s="120"/>
      <c r="AW253" s="120"/>
      <c r="AX253" s="120"/>
      <c r="AY253" s="120"/>
      <c r="AZ253" s="123">
        <v>1.6525000000000001E-2</v>
      </c>
      <c r="BA253" s="123">
        <v>8.1300000000000003E-4</v>
      </c>
    </row>
    <row r="254" spans="1:53" ht="15" customHeight="1">
      <c r="A254" s="121">
        <v>316</v>
      </c>
      <c r="B254" s="121">
        <v>316</v>
      </c>
      <c r="C254" s="121"/>
      <c r="D254" s="120"/>
      <c r="E254" s="120"/>
      <c r="F254" s="121">
        <v>70007723</v>
      </c>
      <c r="G254" s="120" t="s">
        <v>1013</v>
      </c>
      <c r="H254" s="120" t="s">
        <v>812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45733</v>
      </c>
      <c r="P254" s="120" t="s">
        <v>1308</v>
      </c>
      <c r="Q254" s="120" t="s">
        <v>414</v>
      </c>
      <c r="R254" s="120" t="s">
        <v>407</v>
      </c>
      <c r="S254" s="120" t="s">
        <v>1212</v>
      </c>
      <c r="T254" s="122">
        <v>2.67</v>
      </c>
      <c r="U254" s="120" t="s">
        <v>824</v>
      </c>
      <c r="V254" s="123">
        <v>6.6000000000000003E-2</v>
      </c>
      <c r="W254" s="120"/>
      <c r="X254" s="120"/>
      <c r="Y254" s="123"/>
      <c r="Z254" s="123">
        <v>6.8699999999999997E-2</v>
      </c>
      <c r="AA254" s="124">
        <v>46811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338</v>
      </c>
      <c r="AK254" s="120" t="s">
        <v>887</v>
      </c>
      <c r="AL254" s="120"/>
      <c r="AM254" s="120" t="s">
        <v>890</v>
      </c>
      <c r="AN254" s="124">
        <v>45747</v>
      </c>
      <c r="AO254" s="120"/>
      <c r="AP254" s="123"/>
      <c r="AQ254" s="122">
        <v>5185560.67</v>
      </c>
      <c r="AR254" s="122">
        <v>99.79</v>
      </c>
      <c r="AS254" s="122">
        <v>1</v>
      </c>
      <c r="AT254" s="122">
        <v>5174.6709899999996</v>
      </c>
      <c r="AU254" s="122">
        <v>5174.6709899999996</v>
      </c>
      <c r="AV254" s="120"/>
      <c r="AW254" s="120"/>
      <c r="AX254" s="120"/>
      <c r="AY254" s="120"/>
      <c r="AZ254" s="123">
        <v>5.4900000000000001E-4</v>
      </c>
      <c r="BA254" s="123">
        <v>2.6999999999999999E-5</v>
      </c>
    </row>
    <row r="255" spans="1:53" ht="15" customHeight="1">
      <c r="A255" s="121">
        <v>316</v>
      </c>
      <c r="B255" s="121">
        <v>316</v>
      </c>
      <c r="C255" s="121"/>
      <c r="D255" s="120"/>
      <c r="E255" s="120"/>
      <c r="F255" s="121">
        <v>70007722</v>
      </c>
      <c r="G255" s="120" t="s">
        <v>1013</v>
      </c>
      <c r="H255" s="120" t="s">
        <v>812</v>
      </c>
      <c r="I255" s="120" t="s">
        <v>203</v>
      </c>
      <c r="J255" s="120"/>
      <c r="K255" s="120" t="s">
        <v>446</v>
      </c>
      <c r="L255" s="120" t="s">
        <v>338</v>
      </c>
      <c r="M255" s="120" t="s">
        <v>337</v>
      </c>
      <c r="N255" s="121"/>
      <c r="O255" s="124">
        <v>45733</v>
      </c>
      <c r="P255" s="120" t="s">
        <v>1308</v>
      </c>
      <c r="Q255" s="120" t="s">
        <v>414</v>
      </c>
      <c r="R255" s="120" t="s">
        <v>407</v>
      </c>
      <c r="S255" s="120" t="s">
        <v>1212</v>
      </c>
      <c r="T255" s="122">
        <v>3.48</v>
      </c>
      <c r="U255" s="120" t="s">
        <v>824</v>
      </c>
      <c r="V255" s="123">
        <v>6.6000000000000003E-2</v>
      </c>
      <c r="W255" s="120"/>
      <c r="X255" s="120"/>
      <c r="Y255" s="123"/>
      <c r="Z255" s="123">
        <v>6.8699999999999997E-2</v>
      </c>
      <c r="AA255" s="124">
        <v>47177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338</v>
      </c>
      <c r="AK255" s="120" t="s">
        <v>887</v>
      </c>
      <c r="AL255" s="120"/>
      <c r="AM255" s="120" t="s">
        <v>890</v>
      </c>
      <c r="AN255" s="124">
        <v>45747</v>
      </c>
      <c r="AO255" s="120"/>
      <c r="AP255" s="123"/>
      <c r="AQ255" s="122">
        <v>1107433.1200000001</v>
      </c>
      <c r="AR255" s="122">
        <v>99.71</v>
      </c>
      <c r="AS255" s="122">
        <v>1</v>
      </c>
      <c r="AT255" s="122">
        <v>1104.22156</v>
      </c>
      <c r="AU255" s="122">
        <v>1104.22156</v>
      </c>
      <c r="AV255" s="120"/>
      <c r="AW255" s="120"/>
      <c r="AX255" s="120"/>
      <c r="AY255" s="120"/>
      <c r="AZ255" s="123">
        <v>1.17E-4</v>
      </c>
      <c r="BA255" s="123">
        <v>5.0000000000000004E-6</v>
      </c>
    </row>
    <row r="256" spans="1:53" ht="15" customHeight="1">
      <c r="A256" s="121">
        <v>316</v>
      </c>
      <c r="B256" s="121">
        <v>316</v>
      </c>
      <c r="C256" s="121"/>
      <c r="D256" s="120"/>
      <c r="E256" s="120"/>
      <c r="F256" s="121">
        <v>50000897</v>
      </c>
      <c r="G256" s="120" t="s">
        <v>1013</v>
      </c>
      <c r="H256" s="120" t="s">
        <v>812</v>
      </c>
      <c r="I256" s="120" t="s">
        <v>203</v>
      </c>
      <c r="J256" s="120"/>
      <c r="K256" s="120" t="s">
        <v>454</v>
      </c>
      <c r="L256" s="120" t="s">
        <v>338</v>
      </c>
      <c r="M256" s="120" t="s">
        <v>338</v>
      </c>
      <c r="N256" s="121"/>
      <c r="O256" s="124">
        <v>44497</v>
      </c>
      <c r="P256" s="120" t="s">
        <v>1348</v>
      </c>
      <c r="Q256" s="120" t="s">
        <v>414</v>
      </c>
      <c r="R256" s="120" t="s">
        <v>407</v>
      </c>
      <c r="S256" s="120" t="s">
        <v>1212</v>
      </c>
      <c r="T256" s="122">
        <v>8.1199999999999992</v>
      </c>
      <c r="U256" s="120" t="s">
        <v>2607</v>
      </c>
      <c r="V256" s="123">
        <v>2.6499999999999999E-2</v>
      </c>
      <c r="W256" s="120"/>
      <c r="X256" s="120"/>
      <c r="Y256" s="123"/>
      <c r="Z256" s="123">
        <v>3.8699999999999998E-2</v>
      </c>
      <c r="AA256" s="124">
        <v>52412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45747</v>
      </c>
      <c r="AO256" s="120"/>
      <c r="AP256" s="123"/>
      <c r="AQ256" s="122">
        <v>2056668.51</v>
      </c>
      <c r="AR256" s="122">
        <v>98.27</v>
      </c>
      <c r="AS256" s="122">
        <v>1</v>
      </c>
      <c r="AT256" s="122">
        <v>2021.0881400000001</v>
      </c>
      <c r="AU256" s="122">
        <v>2021.0881400000001</v>
      </c>
      <c r="AV256" s="120"/>
      <c r="AW256" s="120"/>
      <c r="AX256" s="120"/>
      <c r="AY256" s="120"/>
      <c r="AZ256" s="123">
        <v>2.14E-4</v>
      </c>
      <c r="BA256" s="123">
        <v>1.0000000000000001E-5</v>
      </c>
    </row>
    <row r="257" spans="1:53" ht="15" customHeight="1">
      <c r="A257" s="121">
        <v>316</v>
      </c>
      <c r="B257" s="121">
        <v>316</v>
      </c>
      <c r="C257" s="121"/>
      <c r="D257" s="120"/>
      <c r="E257" s="120"/>
      <c r="F257" s="121">
        <v>50000910</v>
      </c>
      <c r="G257" s="120" t="s">
        <v>1013</v>
      </c>
      <c r="H257" s="120" t="s">
        <v>818</v>
      </c>
      <c r="I257" s="120" t="s">
        <v>203</v>
      </c>
      <c r="J257" s="120"/>
      <c r="K257" s="120" t="s">
        <v>446</v>
      </c>
      <c r="L257" s="120" t="s">
        <v>338</v>
      </c>
      <c r="M257" s="120" t="s">
        <v>338</v>
      </c>
      <c r="N257" s="121"/>
      <c r="O257" s="124">
        <v>45098</v>
      </c>
      <c r="P257" s="120" t="s">
        <v>1378</v>
      </c>
      <c r="Q257" s="120" t="s">
        <v>414</v>
      </c>
      <c r="R257" s="120" t="s">
        <v>407</v>
      </c>
      <c r="S257" s="120" t="s">
        <v>1212</v>
      </c>
      <c r="T257" s="122">
        <v>2.31</v>
      </c>
      <c r="U257" s="120" t="s">
        <v>2607</v>
      </c>
      <c r="V257" s="123">
        <v>5.1737999999999999E-2</v>
      </c>
      <c r="W257" s="120"/>
      <c r="X257" s="120"/>
      <c r="Y257" s="123"/>
      <c r="Z257" s="123">
        <v>6.1400000000000003E-2</v>
      </c>
      <c r="AA257" s="124">
        <v>47382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45747</v>
      </c>
      <c r="AO257" s="120"/>
      <c r="AP257" s="123"/>
      <c r="AQ257" s="122">
        <v>38500000</v>
      </c>
      <c r="AR257" s="122">
        <v>104.01</v>
      </c>
      <c r="AS257" s="122">
        <v>1</v>
      </c>
      <c r="AT257" s="122">
        <v>40043.85</v>
      </c>
      <c r="AU257" s="122">
        <v>40043.85</v>
      </c>
      <c r="AV257" s="120"/>
      <c r="AW257" s="120"/>
      <c r="AX257" s="120"/>
      <c r="AY257" s="120"/>
      <c r="AZ257" s="123">
        <v>4.2490000000000002E-3</v>
      </c>
      <c r="BA257" s="123">
        <v>2.0900000000000001E-4</v>
      </c>
    </row>
    <row r="258" spans="1:53" ht="15" customHeight="1">
      <c r="A258" s="121">
        <v>316</v>
      </c>
      <c r="B258" s="121">
        <v>316</v>
      </c>
      <c r="C258" s="121"/>
      <c r="D258" s="120"/>
      <c r="E258" s="120"/>
      <c r="F258" s="121">
        <v>50000970</v>
      </c>
      <c r="G258" s="120" t="s">
        <v>1013</v>
      </c>
      <c r="H258" s="120" t="s">
        <v>812</v>
      </c>
      <c r="I258" s="120" t="s">
        <v>203</v>
      </c>
      <c r="J258" s="120"/>
      <c r="K258" s="120" t="s">
        <v>454</v>
      </c>
      <c r="L258" s="120" t="s">
        <v>338</v>
      </c>
      <c r="M258" s="120" t="s">
        <v>338</v>
      </c>
      <c r="N258" s="121"/>
      <c r="O258" s="124">
        <v>45007</v>
      </c>
      <c r="P258" s="120" t="s">
        <v>1348</v>
      </c>
      <c r="Q258" s="120" t="s">
        <v>414</v>
      </c>
      <c r="R258" s="120" t="s">
        <v>407</v>
      </c>
      <c r="S258" s="120" t="s">
        <v>1212</v>
      </c>
      <c r="T258" s="122">
        <v>8.0500000000000007</v>
      </c>
      <c r="U258" s="120" t="s">
        <v>2607</v>
      </c>
      <c r="V258" s="123">
        <v>3.3309999999999999E-2</v>
      </c>
      <c r="W258" s="120"/>
      <c r="X258" s="120"/>
      <c r="Y258" s="123"/>
      <c r="Z258" s="123">
        <v>3.2599999999999997E-2</v>
      </c>
      <c r="AA258" s="124">
        <v>52412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45747</v>
      </c>
      <c r="AO258" s="120"/>
      <c r="AP258" s="123"/>
      <c r="AQ258" s="122">
        <v>799255.39</v>
      </c>
      <c r="AR258" s="122">
        <v>106.93</v>
      </c>
      <c r="AS258" s="122">
        <v>1</v>
      </c>
      <c r="AT258" s="122">
        <v>854.64378999999997</v>
      </c>
      <c r="AU258" s="122">
        <v>854.64378999999997</v>
      </c>
      <c r="AV258" s="120"/>
      <c r="AW258" s="120"/>
      <c r="AX258" s="120"/>
      <c r="AY258" s="120"/>
      <c r="AZ258" s="123">
        <v>9.0000000000000006E-5</v>
      </c>
      <c r="BA258" s="123">
        <v>3.9999999999999998E-6</v>
      </c>
    </row>
    <row r="259" spans="1:53" ht="15" customHeight="1">
      <c r="A259" s="121">
        <v>316</v>
      </c>
      <c r="B259" s="121">
        <v>316</v>
      </c>
      <c r="C259" s="121"/>
      <c r="D259" s="120"/>
      <c r="E259" s="120"/>
      <c r="F259" s="121">
        <v>50000973</v>
      </c>
      <c r="G259" s="120" t="s">
        <v>1013</v>
      </c>
      <c r="H259" s="120" t="s">
        <v>2610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43926</v>
      </c>
      <c r="P259" s="120" t="s">
        <v>2608</v>
      </c>
      <c r="Q259" s="120" t="s">
        <v>414</v>
      </c>
      <c r="R259" s="120" t="s">
        <v>407</v>
      </c>
      <c r="S259" s="120" t="s">
        <v>1212</v>
      </c>
      <c r="T259" s="122">
        <v>17.97</v>
      </c>
      <c r="U259" s="120" t="s">
        <v>2607</v>
      </c>
      <c r="V259" s="123">
        <v>3.1800000000000002E-2</v>
      </c>
      <c r="W259" s="120"/>
      <c r="X259" s="120"/>
      <c r="Y259" s="123"/>
      <c r="Z259" s="123">
        <v>3.95E-2</v>
      </c>
      <c r="AA259" s="124">
        <v>52305</v>
      </c>
      <c r="AB259" s="120" t="s">
        <v>411</v>
      </c>
      <c r="AC259" s="120"/>
      <c r="AD259" s="122"/>
      <c r="AE259" s="123"/>
      <c r="AF259" s="124">
        <v>45108</v>
      </c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45747</v>
      </c>
      <c r="AO259" s="120"/>
      <c r="AP259" s="123"/>
      <c r="AQ259" s="122">
        <v>28787674.91</v>
      </c>
      <c r="AR259" s="122">
        <v>101.83</v>
      </c>
      <c r="AS259" s="122">
        <v>1</v>
      </c>
      <c r="AT259" s="122">
        <v>29314.48936</v>
      </c>
      <c r="AU259" s="122">
        <v>29314.48936</v>
      </c>
      <c r="AV259" s="120"/>
      <c r="AW259" s="120"/>
      <c r="AX259" s="120"/>
      <c r="AY259" s="120"/>
      <c r="AZ259" s="123">
        <v>3.1099999999999999E-3</v>
      </c>
      <c r="BA259" s="123">
        <v>1.5300000000000001E-4</v>
      </c>
    </row>
    <row r="260" spans="1:53" ht="15" customHeight="1">
      <c r="A260" s="121">
        <v>316</v>
      </c>
      <c r="B260" s="121">
        <v>316</v>
      </c>
      <c r="C260" s="121"/>
      <c r="D260" s="120"/>
      <c r="E260" s="120"/>
      <c r="F260" s="121">
        <v>50000974</v>
      </c>
      <c r="G260" s="120" t="s">
        <v>1013</v>
      </c>
      <c r="H260" s="120" t="s">
        <v>2610</v>
      </c>
      <c r="I260" s="120" t="s">
        <v>203</v>
      </c>
      <c r="J260" s="120"/>
      <c r="K260" s="120" t="s">
        <v>446</v>
      </c>
      <c r="L260" s="120" t="s">
        <v>338</v>
      </c>
      <c r="M260" s="120" t="s">
        <v>337</v>
      </c>
      <c r="N260" s="121"/>
      <c r="O260" s="124">
        <v>43926</v>
      </c>
      <c r="P260" s="120" t="s">
        <v>2608</v>
      </c>
      <c r="Q260" s="120" t="s">
        <v>414</v>
      </c>
      <c r="R260" s="120" t="s">
        <v>407</v>
      </c>
      <c r="S260" s="120" t="s">
        <v>1212</v>
      </c>
      <c r="T260" s="122">
        <v>8.1300000000000008</v>
      </c>
      <c r="U260" s="120" t="s">
        <v>2607</v>
      </c>
      <c r="V260" s="123">
        <v>2.6499999999999999E-2</v>
      </c>
      <c r="W260" s="120"/>
      <c r="X260" s="120"/>
      <c r="Y260" s="123"/>
      <c r="Z260" s="123">
        <v>3.7699999999999997E-2</v>
      </c>
      <c r="AA260" s="124">
        <v>51940</v>
      </c>
      <c r="AB260" s="120" t="s">
        <v>411</v>
      </c>
      <c r="AC260" s="120"/>
      <c r="AD260" s="122"/>
      <c r="AE260" s="123"/>
      <c r="AF260" s="124">
        <v>45108</v>
      </c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45747</v>
      </c>
      <c r="AO260" s="120"/>
      <c r="AP260" s="123"/>
      <c r="AQ260" s="122">
        <v>29907649.210000001</v>
      </c>
      <c r="AR260" s="122">
        <v>105.82</v>
      </c>
      <c r="AS260" s="122">
        <v>1</v>
      </c>
      <c r="AT260" s="122">
        <v>31648.274389999999</v>
      </c>
      <c r="AU260" s="122">
        <v>31648.274389999999</v>
      </c>
      <c r="AV260" s="120"/>
      <c r="AW260" s="120"/>
      <c r="AX260" s="120"/>
      <c r="AY260" s="120"/>
      <c r="AZ260" s="123">
        <v>3.3579999999999999E-3</v>
      </c>
      <c r="BA260" s="123">
        <v>1.65E-4</v>
      </c>
    </row>
    <row r="261" spans="1:53" ht="15" customHeight="1">
      <c r="A261" s="121">
        <v>316</v>
      </c>
      <c r="B261" s="121">
        <v>316</v>
      </c>
      <c r="C261" s="121"/>
      <c r="D261" s="120"/>
      <c r="E261" s="120"/>
      <c r="F261" s="121">
        <v>50000976</v>
      </c>
      <c r="G261" s="120" t="s">
        <v>1013</v>
      </c>
      <c r="H261" s="120" t="s">
        <v>2610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45641</v>
      </c>
      <c r="P261" s="120" t="s">
        <v>2608</v>
      </c>
      <c r="Q261" s="120" t="s">
        <v>414</v>
      </c>
      <c r="R261" s="120" t="s">
        <v>407</v>
      </c>
      <c r="S261" s="120" t="s">
        <v>1212</v>
      </c>
      <c r="T261" s="122">
        <v>0.69</v>
      </c>
      <c r="U261" s="120" t="s">
        <v>824</v>
      </c>
      <c r="V261" s="123">
        <v>7.4999999999999997E-2</v>
      </c>
      <c r="W261" s="120"/>
      <c r="X261" s="120"/>
      <c r="Y261" s="123"/>
      <c r="Z261" s="123">
        <v>6.0299999999999999E-2</v>
      </c>
      <c r="AA261" s="124">
        <v>46006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338</v>
      </c>
      <c r="AK261" s="120" t="s">
        <v>887</v>
      </c>
      <c r="AL261" s="120"/>
      <c r="AM261" s="120" t="s">
        <v>890</v>
      </c>
      <c r="AN261" s="124">
        <v>45747</v>
      </c>
      <c r="AO261" s="120"/>
      <c r="AP261" s="123"/>
      <c r="AQ261" s="122">
        <v>15263976.09</v>
      </c>
      <c r="AR261" s="122">
        <v>101.42</v>
      </c>
      <c r="AS261" s="122">
        <v>1</v>
      </c>
      <c r="AT261" s="122">
        <v>15480.724550000001</v>
      </c>
      <c r="AU261" s="122">
        <v>15480.724550000001</v>
      </c>
      <c r="AV261" s="120"/>
      <c r="AW261" s="120"/>
      <c r="AX261" s="120"/>
      <c r="AY261" s="120"/>
      <c r="AZ261" s="123">
        <v>1.642E-3</v>
      </c>
      <c r="BA261" s="123">
        <v>8.0000000000000007E-5</v>
      </c>
    </row>
    <row r="262" spans="1:53" ht="15" customHeight="1">
      <c r="A262" s="121">
        <v>316</v>
      </c>
      <c r="B262" s="121">
        <v>316</v>
      </c>
      <c r="C262" s="121"/>
      <c r="D262" s="120"/>
      <c r="E262" s="120"/>
      <c r="F262" s="121">
        <v>50000986</v>
      </c>
      <c r="G262" s="120" t="s">
        <v>1013</v>
      </c>
      <c r="H262" s="120" t="s">
        <v>2610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43958</v>
      </c>
      <c r="P262" s="120" t="s">
        <v>2608</v>
      </c>
      <c r="Q262" s="120" t="s">
        <v>414</v>
      </c>
      <c r="R262" s="120" t="s">
        <v>407</v>
      </c>
      <c r="S262" s="120" t="s">
        <v>1212</v>
      </c>
      <c r="T262" s="122">
        <v>17.97</v>
      </c>
      <c r="U262" s="120" t="s">
        <v>2607</v>
      </c>
      <c r="V262" s="123">
        <v>2.9579999999999999E-2</v>
      </c>
      <c r="W262" s="120"/>
      <c r="X262" s="120"/>
      <c r="Y262" s="123"/>
      <c r="Z262" s="123">
        <v>3.9800000000000002E-2</v>
      </c>
      <c r="AA262" s="124">
        <v>52305</v>
      </c>
      <c r="AB262" s="120" t="s">
        <v>411</v>
      </c>
      <c r="AC262" s="120"/>
      <c r="AD262" s="122"/>
      <c r="AE262" s="123"/>
      <c r="AF262" s="124">
        <v>45108</v>
      </c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45747</v>
      </c>
      <c r="AO262" s="120"/>
      <c r="AP262" s="123"/>
      <c r="AQ262" s="122">
        <v>1193998.47</v>
      </c>
      <c r="AR262" s="122">
        <v>96.83</v>
      </c>
      <c r="AS262" s="122">
        <v>1</v>
      </c>
      <c r="AT262" s="122">
        <v>1156.1487199999999</v>
      </c>
      <c r="AU262" s="122">
        <v>1156.1487199999999</v>
      </c>
      <c r="AV262" s="120"/>
      <c r="AW262" s="120"/>
      <c r="AX262" s="120"/>
      <c r="AY262" s="120"/>
      <c r="AZ262" s="123">
        <v>1.22E-4</v>
      </c>
      <c r="BA262" s="123">
        <v>6.0000000000000002E-6</v>
      </c>
    </row>
    <row r="263" spans="1:53" ht="15" customHeight="1">
      <c r="A263" s="121">
        <v>316</v>
      </c>
      <c r="B263" s="121">
        <v>316</v>
      </c>
      <c r="C263" s="121"/>
      <c r="D263" s="120"/>
      <c r="E263" s="120"/>
      <c r="F263" s="121">
        <v>50000987</v>
      </c>
      <c r="G263" s="120" t="s">
        <v>1013</v>
      </c>
      <c r="H263" s="120" t="s">
        <v>2610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43958</v>
      </c>
      <c r="P263" s="120" t="s">
        <v>2608</v>
      </c>
      <c r="Q263" s="120" t="s">
        <v>414</v>
      </c>
      <c r="R263" s="120" t="s">
        <v>407</v>
      </c>
      <c r="S263" s="120" t="s">
        <v>1212</v>
      </c>
      <c r="T263" s="122">
        <v>8.24</v>
      </c>
      <c r="U263" s="120" t="s">
        <v>2607</v>
      </c>
      <c r="V263" s="123">
        <v>2.4176E-2</v>
      </c>
      <c r="W263" s="120"/>
      <c r="X263" s="120"/>
      <c r="Y263" s="123"/>
      <c r="Z263" s="123">
        <v>3.5000000000000003E-2</v>
      </c>
      <c r="AA263" s="124">
        <v>51940</v>
      </c>
      <c r="AB263" s="120" t="s">
        <v>411</v>
      </c>
      <c r="AC263" s="120"/>
      <c r="AD263" s="122"/>
      <c r="AE263" s="123"/>
      <c r="AF263" s="124">
        <v>45108</v>
      </c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45747</v>
      </c>
      <c r="AO263" s="120"/>
      <c r="AP263" s="123"/>
      <c r="AQ263" s="122">
        <v>1246828.54</v>
      </c>
      <c r="AR263" s="122">
        <v>105.52</v>
      </c>
      <c r="AS263" s="122">
        <v>1</v>
      </c>
      <c r="AT263" s="122">
        <v>1315.6534799999999</v>
      </c>
      <c r="AU263" s="122">
        <v>1315.6534799999999</v>
      </c>
      <c r="AV263" s="120"/>
      <c r="AW263" s="120"/>
      <c r="AX263" s="120"/>
      <c r="AY263" s="120"/>
      <c r="AZ263" s="123">
        <v>1.3899999999999999E-4</v>
      </c>
      <c r="BA263" s="123">
        <v>6.0000000000000002E-6</v>
      </c>
    </row>
    <row r="264" spans="1:53" ht="15" customHeight="1">
      <c r="A264" s="121">
        <v>316</v>
      </c>
      <c r="B264" s="121">
        <v>316</v>
      </c>
      <c r="C264" s="121"/>
      <c r="D264" s="120"/>
      <c r="E264" s="120"/>
      <c r="F264" s="121">
        <v>50000990</v>
      </c>
      <c r="G264" s="120" t="s">
        <v>1013</v>
      </c>
      <c r="H264" s="120" t="s">
        <v>2610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44054</v>
      </c>
      <c r="P264" s="120" t="s">
        <v>2608</v>
      </c>
      <c r="Q264" s="120" t="s">
        <v>414</v>
      </c>
      <c r="R264" s="120" t="s">
        <v>407</v>
      </c>
      <c r="S264" s="120" t="s">
        <v>1212</v>
      </c>
      <c r="T264" s="122">
        <v>17.97</v>
      </c>
      <c r="U264" s="120" t="s">
        <v>2607</v>
      </c>
      <c r="V264" s="123">
        <v>2.8264999999999998E-2</v>
      </c>
      <c r="W264" s="120"/>
      <c r="X264" s="120"/>
      <c r="Y264" s="123"/>
      <c r="Z264" s="123">
        <v>0.04</v>
      </c>
      <c r="AA264" s="124">
        <v>52305</v>
      </c>
      <c r="AB264" s="120" t="s">
        <v>411</v>
      </c>
      <c r="AC264" s="120"/>
      <c r="AD264" s="122"/>
      <c r="AE264" s="123"/>
      <c r="AF264" s="124">
        <v>45108</v>
      </c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45747</v>
      </c>
      <c r="AO264" s="120"/>
      <c r="AP264" s="123"/>
      <c r="AQ264" s="122">
        <v>312151.21999999997</v>
      </c>
      <c r="AR264" s="122">
        <v>95.04</v>
      </c>
      <c r="AS264" s="122">
        <v>1</v>
      </c>
      <c r="AT264" s="122">
        <v>296.66852</v>
      </c>
      <c r="AU264" s="122">
        <v>296.66852</v>
      </c>
      <c r="AV264" s="120"/>
      <c r="AW264" s="120"/>
      <c r="AX264" s="120"/>
      <c r="AY264" s="120"/>
      <c r="AZ264" s="123">
        <v>3.1000000000000001E-5</v>
      </c>
      <c r="BA264" s="123">
        <v>9.9999999999999995E-7</v>
      </c>
    </row>
    <row r="265" spans="1:53" ht="15" customHeight="1">
      <c r="A265" s="121">
        <v>316</v>
      </c>
      <c r="B265" s="121">
        <v>316</v>
      </c>
      <c r="C265" s="121"/>
      <c r="D265" s="120"/>
      <c r="E265" s="120"/>
      <c r="F265" s="121">
        <v>50000991</v>
      </c>
      <c r="G265" s="120" t="s">
        <v>1013</v>
      </c>
      <c r="H265" s="120" t="s">
        <v>2610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44054</v>
      </c>
      <c r="P265" s="120" t="s">
        <v>2608</v>
      </c>
      <c r="Q265" s="120" t="s">
        <v>414</v>
      </c>
      <c r="R265" s="120" t="s">
        <v>407</v>
      </c>
      <c r="S265" s="120" t="s">
        <v>1212</v>
      </c>
      <c r="T265" s="122">
        <v>8.24</v>
      </c>
      <c r="U265" s="120" t="s">
        <v>2607</v>
      </c>
      <c r="V265" s="123">
        <v>2.2419000000000001E-2</v>
      </c>
      <c r="W265" s="120"/>
      <c r="X265" s="120"/>
      <c r="Y265" s="123"/>
      <c r="Z265" s="123">
        <v>3.6700000000000003E-2</v>
      </c>
      <c r="AA265" s="124">
        <v>51940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45747</v>
      </c>
      <c r="AO265" s="120"/>
      <c r="AP265" s="123"/>
      <c r="AQ265" s="122">
        <v>327040.92</v>
      </c>
      <c r="AR265" s="122">
        <v>103.28</v>
      </c>
      <c r="AS265" s="122">
        <v>1</v>
      </c>
      <c r="AT265" s="122">
        <v>337.76785999999998</v>
      </c>
      <c r="AU265" s="122">
        <v>337.76785999999998</v>
      </c>
      <c r="AV265" s="120"/>
      <c r="AW265" s="120"/>
      <c r="AX265" s="120"/>
      <c r="AY265" s="120"/>
      <c r="AZ265" s="123">
        <v>3.4999999999999997E-5</v>
      </c>
      <c r="BA265" s="123">
        <v>9.9999999999999995E-7</v>
      </c>
    </row>
    <row r="266" spans="1:53" ht="15" customHeight="1">
      <c r="A266" s="121">
        <v>316</v>
      </c>
      <c r="B266" s="121">
        <v>316</v>
      </c>
      <c r="C266" s="121"/>
      <c r="D266" s="120"/>
      <c r="E266" s="120"/>
      <c r="F266" s="121">
        <v>50000993</v>
      </c>
      <c r="G266" s="120" t="s">
        <v>1013</v>
      </c>
      <c r="H266" s="120" t="s">
        <v>2610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44088</v>
      </c>
      <c r="P266" s="120" t="s">
        <v>2608</v>
      </c>
      <c r="Q266" s="120" t="s">
        <v>414</v>
      </c>
      <c r="R266" s="120" t="s">
        <v>407</v>
      </c>
      <c r="S266" s="120" t="s">
        <v>1212</v>
      </c>
      <c r="T266" s="122">
        <v>8.26</v>
      </c>
      <c r="U266" s="120" t="s">
        <v>2607</v>
      </c>
      <c r="V266" s="123">
        <v>2.1756000000000001E-2</v>
      </c>
      <c r="W266" s="120"/>
      <c r="X266" s="120"/>
      <c r="Y266" s="123"/>
      <c r="Z266" s="123">
        <v>3.6499999999999998E-2</v>
      </c>
      <c r="AA266" s="124">
        <v>51940</v>
      </c>
      <c r="AB266" s="120" t="s">
        <v>411</v>
      </c>
      <c r="AC266" s="120"/>
      <c r="AD266" s="122"/>
      <c r="AE266" s="123"/>
      <c r="AF266" s="124">
        <v>45108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45747</v>
      </c>
      <c r="AO266" s="120"/>
      <c r="AP266" s="123"/>
      <c r="AQ266" s="122">
        <v>177277.07</v>
      </c>
      <c r="AR266" s="122">
        <v>102.58</v>
      </c>
      <c r="AS266" s="122">
        <v>1</v>
      </c>
      <c r="AT266" s="122">
        <v>181.85082</v>
      </c>
      <c r="AU266" s="122">
        <v>181.85082</v>
      </c>
      <c r="AV266" s="120"/>
      <c r="AW266" s="120"/>
      <c r="AX266" s="120"/>
      <c r="AY266" s="120"/>
      <c r="AZ266" s="123">
        <v>1.9000000000000001E-5</v>
      </c>
      <c r="BA266" s="123">
        <v>0</v>
      </c>
    </row>
    <row r="267" spans="1:53" ht="15" customHeight="1">
      <c r="A267" s="121">
        <v>316</v>
      </c>
      <c r="B267" s="121">
        <v>316</v>
      </c>
      <c r="C267" s="121"/>
      <c r="D267" s="120"/>
      <c r="E267" s="120"/>
      <c r="F267" s="121">
        <v>50000894</v>
      </c>
      <c r="G267" s="120" t="s">
        <v>1013</v>
      </c>
      <c r="H267" s="120" t="s">
        <v>812</v>
      </c>
      <c r="I267" s="120" t="s">
        <v>203</v>
      </c>
      <c r="J267" s="120"/>
      <c r="K267" s="120" t="s">
        <v>454</v>
      </c>
      <c r="L267" s="120" t="s">
        <v>338</v>
      </c>
      <c r="M267" s="120" t="s">
        <v>338</v>
      </c>
      <c r="N267" s="121"/>
      <c r="O267" s="124">
        <v>44497</v>
      </c>
      <c r="P267" s="120" t="s">
        <v>1308</v>
      </c>
      <c r="Q267" s="120" t="s">
        <v>414</v>
      </c>
      <c r="R267" s="120" t="s">
        <v>407</v>
      </c>
      <c r="S267" s="120" t="s">
        <v>1212</v>
      </c>
      <c r="T267" s="122">
        <v>7.96</v>
      </c>
      <c r="U267" s="120" t="s">
        <v>2607</v>
      </c>
      <c r="V267" s="123">
        <v>2.6499999999999999E-2</v>
      </c>
      <c r="W267" s="120"/>
      <c r="X267" s="120"/>
      <c r="Y267" s="123"/>
      <c r="Z267" s="123">
        <v>4.4900000000000002E-2</v>
      </c>
      <c r="AA267" s="124">
        <v>52412</v>
      </c>
      <c r="AB267" s="120" t="s">
        <v>411</v>
      </c>
      <c r="AC267" s="120"/>
      <c r="AD267" s="122"/>
      <c r="AE267" s="123"/>
      <c r="AF267" s="124"/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45747</v>
      </c>
      <c r="AO267" s="120"/>
      <c r="AP267" s="123"/>
      <c r="AQ267" s="122">
        <v>3350145.13</v>
      </c>
      <c r="AR267" s="122">
        <v>93.68</v>
      </c>
      <c r="AS267" s="122">
        <v>1</v>
      </c>
      <c r="AT267" s="122">
        <v>3138.4159599999998</v>
      </c>
      <c r="AU267" s="122">
        <v>3138.4159599999998</v>
      </c>
      <c r="AV267" s="120"/>
      <c r="AW267" s="120"/>
      <c r="AX267" s="120"/>
      <c r="AY267" s="120"/>
      <c r="AZ267" s="123">
        <v>3.3300000000000002E-4</v>
      </c>
      <c r="BA267" s="123">
        <v>1.5999999999999999E-5</v>
      </c>
    </row>
    <row r="268" spans="1:53" ht="15" customHeight="1">
      <c r="A268" s="121">
        <v>316</v>
      </c>
      <c r="B268" s="121">
        <v>316</v>
      </c>
      <c r="C268" s="121"/>
      <c r="D268" s="120"/>
      <c r="E268" s="120"/>
      <c r="F268" s="121">
        <v>50000994</v>
      </c>
      <c r="G268" s="120" t="s">
        <v>1013</v>
      </c>
      <c r="H268" s="120" t="s">
        <v>2610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44088</v>
      </c>
      <c r="P268" s="120" t="s">
        <v>2608</v>
      </c>
      <c r="Q268" s="120" t="s">
        <v>414</v>
      </c>
      <c r="R268" s="120" t="s">
        <v>407</v>
      </c>
      <c r="S268" s="120" t="s">
        <v>1212</v>
      </c>
      <c r="T268" s="122">
        <v>17.97</v>
      </c>
      <c r="U268" s="120" t="s">
        <v>2607</v>
      </c>
      <c r="V268" s="123">
        <v>2.7421999999999998E-2</v>
      </c>
      <c r="W268" s="120"/>
      <c r="X268" s="120"/>
      <c r="Y268" s="123"/>
      <c r="Z268" s="123">
        <v>3.95E-2</v>
      </c>
      <c r="AA268" s="124">
        <v>52305</v>
      </c>
      <c r="AB268" s="120" t="s">
        <v>411</v>
      </c>
      <c r="AC268" s="120"/>
      <c r="AD268" s="122"/>
      <c r="AE268" s="123"/>
      <c r="AF268" s="124">
        <v>45108</v>
      </c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45747</v>
      </c>
      <c r="AO268" s="120"/>
      <c r="AP268" s="123"/>
      <c r="AQ268" s="122">
        <v>168728.57</v>
      </c>
      <c r="AR268" s="122">
        <v>94.24</v>
      </c>
      <c r="AS268" s="122">
        <v>1</v>
      </c>
      <c r="AT268" s="122">
        <v>159.00980000000001</v>
      </c>
      <c r="AU268" s="122">
        <v>159.00980000000001</v>
      </c>
      <c r="AV268" s="120"/>
      <c r="AW268" s="120"/>
      <c r="AX268" s="120"/>
      <c r="AY268" s="120"/>
      <c r="AZ268" s="123">
        <v>1.5999999999999999E-5</v>
      </c>
      <c r="BA268" s="123">
        <v>0</v>
      </c>
    </row>
    <row r="269" spans="1:53" ht="15" customHeight="1">
      <c r="A269" s="121">
        <v>316</v>
      </c>
      <c r="B269" s="121">
        <v>316</v>
      </c>
      <c r="C269" s="121"/>
      <c r="D269" s="120"/>
      <c r="E269" s="120"/>
      <c r="F269" s="121">
        <v>50000890</v>
      </c>
      <c r="G269" s="120" t="s">
        <v>1013</v>
      </c>
      <c r="H269" s="120" t="s">
        <v>812</v>
      </c>
      <c r="I269" s="120" t="s">
        <v>203</v>
      </c>
      <c r="J269" s="120"/>
      <c r="K269" s="120" t="s">
        <v>454</v>
      </c>
      <c r="L269" s="120" t="s">
        <v>338</v>
      </c>
      <c r="M269" s="120" t="s">
        <v>338</v>
      </c>
      <c r="N269" s="121"/>
      <c r="O269" s="124">
        <v>44497</v>
      </c>
      <c r="P269" s="120" t="s">
        <v>1348</v>
      </c>
      <c r="Q269" s="120" t="s">
        <v>414</v>
      </c>
      <c r="R269" s="120" t="s">
        <v>407</v>
      </c>
      <c r="S269" s="120" t="s">
        <v>1212</v>
      </c>
      <c r="T269" s="122">
        <v>8.09</v>
      </c>
      <c r="U269" s="120" t="s">
        <v>2607</v>
      </c>
      <c r="V269" s="123">
        <v>2.6499999999999999E-2</v>
      </c>
      <c r="W269" s="120"/>
      <c r="X269" s="120"/>
      <c r="Y269" s="123"/>
      <c r="Z269" s="123">
        <v>4.0099999999999997E-2</v>
      </c>
      <c r="AA269" s="124">
        <v>52412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45747</v>
      </c>
      <c r="AO269" s="120"/>
      <c r="AP269" s="123"/>
      <c r="AQ269" s="122">
        <v>1765768.17</v>
      </c>
      <c r="AR269" s="122">
        <v>97.24</v>
      </c>
      <c r="AS269" s="122">
        <v>1</v>
      </c>
      <c r="AT269" s="122">
        <v>1717.03297</v>
      </c>
      <c r="AU269" s="122">
        <v>1717.03297</v>
      </c>
      <c r="AV269" s="120"/>
      <c r="AW269" s="120"/>
      <c r="AX269" s="120"/>
      <c r="AY269" s="120"/>
      <c r="AZ269" s="123">
        <v>1.8200000000000001E-4</v>
      </c>
      <c r="BA269" s="123">
        <v>7.9999999999999996E-6</v>
      </c>
    </row>
    <row r="270" spans="1:53" ht="15" customHeight="1">
      <c r="A270" s="121">
        <v>316</v>
      </c>
      <c r="B270" s="121">
        <v>316</v>
      </c>
      <c r="C270" s="121"/>
      <c r="D270" s="120"/>
      <c r="E270" s="120"/>
      <c r="F270" s="121">
        <v>50000879</v>
      </c>
      <c r="G270" s="120" t="s">
        <v>1013</v>
      </c>
      <c r="H270" s="120" t="s">
        <v>812</v>
      </c>
      <c r="I270" s="120" t="s">
        <v>203</v>
      </c>
      <c r="J270" s="120"/>
      <c r="K270" s="120" t="s">
        <v>454</v>
      </c>
      <c r="L270" s="120" t="s">
        <v>338</v>
      </c>
      <c r="M270" s="120" t="s">
        <v>338</v>
      </c>
      <c r="N270" s="121"/>
      <c r="O270" s="124">
        <v>44270</v>
      </c>
      <c r="P270" s="120" t="s">
        <v>1348</v>
      </c>
      <c r="Q270" s="120" t="s">
        <v>414</v>
      </c>
      <c r="R270" s="120" t="s">
        <v>407</v>
      </c>
      <c r="S270" s="120" t="s">
        <v>1212</v>
      </c>
      <c r="T270" s="122">
        <v>8.3000000000000007</v>
      </c>
      <c r="U270" s="120" t="s">
        <v>2607</v>
      </c>
      <c r="V270" s="123">
        <v>2.6499999999999999E-2</v>
      </c>
      <c r="W270" s="120"/>
      <c r="X270" s="120"/>
      <c r="Y270" s="123"/>
      <c r="Z270" s="123">
        <v>3.2000000000000001E-2</v>
      </c>
      <c r="AA270" s="124">
        <v>52412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45747</v>
      </c>
      <c r="AO270" s="120"/>
      <c r="AP270" s="123"/>
      <c r="AQ270" s="122">
        <v>3403112.26</v>
      </c>
      <c r="AR270" s="122">
        <v>106.32</v>
      </c>
      <c r="AS270" s="122">
        <v>1</v>
      </c>
      <c r="AT270" s="122">
        <v>3618.1889500000002</v>
      </c>
      <c r="AU270" s="122">
        <v>3618.1889500000002</v>
      </c>
      <c r="AV270" s="120"/>
      <c r="AW270" s="120"/>
      <c r="AX270" s="120"/>
      <c r="AY270" s="120"/>
      <c r="AZ270" s="123">
        <v>3.8299999999999999E-4</v>
      </c>
      <c r="BA270" s="123">
        <v>1.8E-5</v>
      </c>
    </row>
    <row r="271" spans="1:53" ht="15" customHeight="1">
      <c r="A271" s="121">
        <v>316</v>
      </c>
      <c r="B271" s="121">
        <v>316</v>
      </c>
      <c r="C271" s="121"/>
      <c r="D271" s="120"/>
      <c r="E271" s="120"/>
      <c r="F271" s="121">
        <v>50000504</v>
      </c>
      <c r="G271" s="120" t="s">
        <v>1013</v>
      </c>
      <c r="H271" s="120" t="s">
        <v>812</v>
      </c>
      <c r="I271" s="120" t="s">
        <v>203</v>
      </c>
      <c r="J271" s="120"/>
      <c r="K271" s="120" t="s">
        <v>454</v>
      </c>
      <c r="L271" s="120" t="s">
        <v>338</v>
      </c>
      <c r="M271" s="120" t="s">
        <v>338</v>
      </c>
      <c r="N271" s="121"/>
      <c r="O271" s="124">
        <v>43422</v>
      </c>
      <c r="P271" s="120" t="s">
        <v>1378</v>
      </c>
      <c r="Q271" s="120" t="s">
        <v>414</v>
      </c>
      <c r="R271" s="120" t="s">
        <v>407</v>
      </c>
      <c r="S271" s="120" t="s">
        <v>1212</v>
      </c>
      <c r="T271" s="122">
        <v>6.71</v>
      </c>
      <c r="U271" s="120" t="s">
        <v>2607</v>
      </c>
      <c r="V271" s="123">
        <v>3.4500000000000003E-2</v>
      </c>
      <c r="W271" s="120"/>
      <c r="X271" s="120"/>
      <c r="Y271" s="123"/>
      <c r="Z271" s="123">
        <v>3.1199999999999999E-2</v>
      </c>
      <c r="AA271" s="124">
        <v>51134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45747</v>
      </c>
      <c r="AO271" s="120"/>
      <c r="AP271" s="123"/>
      <c r="AQ271" s="122">
        <v>1925688.69</v>
      </c>
      <c r="AR271" s="122">
        <v>117.66</v>
      </c>
      <c r="AS271" s="122">
        <v>1</v>
      </c>
      <c r="AT271" s="122">
        <v>2265.7653100000002</v>
      </c>
      <c r="AU271" s="122">
        <v>2265.7653100000002</v>
      </c>
      <c r="AV271" s="120"/>
      <c r="AW271" s="120"/>
      <c r="AX271" s="120"/>
      <c r="AY271" s="120"/>
      <c r="AZ271" s="123">
        <v>2.4000000000000001E-4</v>
      </c>
      <c r="BA271" s="123">
        <v>1.1E-5</v>
      </c>
    </row>
    <row r="272" spans="1:53" ht="15" customHeight="1">
      <c r="A272" s="121">
        <v>316</v>
      </c>
      <c r="B272" s="121">
        <v>316</v>
      </c>
      <c r="C272" s="121"/>
      <c r="D272" s="120"/>
      <c r="E272" s="120"/>
      <c r="F272" s="121">
        <v>50000603</v>
      </c>
      <c r="G272" s="120" t="s">
        <v>1013</v>
      </c>
      <c r="H272" s="120" t="s">
        <v>812</v>
      </c>
      <c r="I272" s="120" t="s">
        <v>203</v>
      </c>
      <c r="J272" s="120"/>
      <c r="K272" s="120" t="s">
        <v>454</v>
      </c>
      <c r="L272" s="120" t="s">
        <v>338</v>
      </c>
      <c r="M272" s="120" t="s">
        <v>338</v>
      </c>
      <c r="N272" s="121"/>
      <c r="O272" s="124">
        <v>43422</v>
      </c>
      <c r="P272" s="120" t="s">
        <v>1378</v>
      </c>
      <c r="Q272" s="120" t="s">
        <v>414</v>
      </c>
      <c r="R272" s="120" t="s">
        <v>407</v>
      </c>
      <c r="S272" s="120" t="s">
        <v>1212</v>
      </c>
      <c r="T272" s="122">
        <v>6.71</v>
      </c>
      <c r="U272" s="120" t="s">
        <v>2607</v>
      </c>
      <c r="V272" s="123">
        <v>3.4500000000000003E-2</v>
      </c>
      <c r="W272" s="120"/>
      <c r="X272" s="120"/>
      <c r="Y272" s="123"/>
      <c r="Z272" s="123">
        <v>3.1199999999999999E-2</v>
      </c>
      <c r="AA272" s="124">
        <v>51134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45747</v>
      </c>
      <c r="AO272" s="120"/>
      <c r="AP272" s="123"/>
      <c r="AQ272" s="122">
        <v>2114592.81</v>
      </c>
      <c r="AR272" s="122">
        <v>117.66</v>
      </c>
      <c r="AS272" s="122">
        <v>1</v>
      </c>
      <c r="AT272" s="122">
        <v>2488.0299</v>
      </c>
      <c r="AU272" s="122">
        <v>2488.0299</v>
      </c>
      <c r="AV272" s="120"/>
      <c r="AW272" s="120"/>
      <c r="AX272" s="120"/>
      <c r="AY272" s="120"/>
      <c r="AZ272" s="123">
        <v>2.6400000000000002E-4</v>
      </c>
      <c r="BA272" s="123">
        <v>1.2999999999999999E-5</v>
      </c>
    </row>
    <row r="273" spans="1:53" ht="15" customHeight="1">
      <c r="A273" s="121">
        <v>316</v>
      </c>
      <c r="B273" s="121">
        <v>316</v>
      </c>
      <c r="C273" s="121"/>
      <c r="D273" s="120"/>
      <c r="E273" s="120"/>
      <c r="F273" s="121">
        <v>50000700</v>
      </c>
      <c r="G273" s="120" t="s">
        <v>1013</v>
      </c>
      <c r="H273" s="120" t="s">
        <v>812</v>
      </c>
      <c r="I273" s="120" t="s">
        <v>203</v>
      </c>
      <c r="J273" s="120"/>
      <c r="K273" s="120" t="s">
        <v>439</v>
      </c>
      <c r="L273" s="120" t="s">
        <v>338</v>
      </c>
      <c r="M273" s="120" t="s">
        <v>337</v>
      </c>
      <c r="N273" s="121"/>
      <c r="O273" s="124">
        <v>43990</v>
      </c>
      <c r="P273" s="120" t="s">
        <v>409</v>
      </c>
      <c r="Q273" s="120" t="s">
        <v>409</v>
      </c>
      <c r="R273" s="120" t="s">
        <v>409</v>
      </c>
      <c r="S273" s="120" t="s">
        <v>1212</v>
      </c>
      <c r="T273" s="122">
        <v>5.6</v>
      </c>
      <c r="U273" s="120" t="s">
        <v>2607</v>
      </c>
      <c r="V273" s="123">
        <v>4.4999999999999998E-2</v>
      </c>
      <c r="W273" s="120"/>
      <c r="X273" s="120"/>
      <c r="Y273" s="123"/>
      <c r="Z273" s="123">
        <v>5.6000000000000001E-2</v>
      </c>
      <c r="AA273" s="124">
        <v>50399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45747</v>
      </c>
      <c r="AO273" s="120"/>
      <c r="AP273" s="123"/>
      <c r="AQ273" s="122">
        <v>3348731.93</v>
      </c>
      <c r="AR273" s="122">
        <v>109.17</v>
      </c>
      <c r="AS273" s="122">
        <v>1</v>
      </c>
      <c r="AT273" s="122">
        <v>3655.8106499999999</v>
      </c>
      <c r="AU273" s="122">
        <v>3655.8106499999999</v>
      </c>
      <c r="AV273" s="120"/>
      <c r="AW273" s="120"/>
      <c r="AX273" s="120"/>
      <c r="AY273" s="120"/>
      <c r="AZ273" s="123">
        <v>3.8699999999999997E-4</v>
      </c>
      <c r="BA273" s="123">
        <v>1.9000000000000001E-5</v>
      </c>
    </row>
    <row r="274" spans="1:53" ht="15" customHeight="1">
      <c r="A274" s="121">
        <v>316</v>
      </c>
      <c r="B274" s="121">
        <v>316</v>
      </c>
      <c r="C274" s="121"/>
      <c r="D274" s="120"/>
      <c r="E274" s="120"/>
      <c r="F274" s="121">
        <v>50000766</v>
      </c>
      <c r="G274" s="120" t="s">
        <v>1013</v>
      </c>
      <c r="H274" s="120" t="s">
        <v>2618</v>
      </c>
      <c r="I274" s="120" t="s">
        <v>203</v>
      </c>
      <c r="J274" s="120"/>
      <c r="K274" s="120" t="s">
        <v>463</v>
      </c>
      <c r="L274" s="120" t="s">
        <v>338</v>
      </c>
      <c r="M274" s="120" t="s">
        <v>337</v>
      </c>
      <c r="N274" s="121"/>
      <c r="O274" s="124">
        <v>43832</v>
      </c>
      <c r="P274" s="120" t="s">
        <v>1452</v>
      </c>
      <c r="Q274" s="120" t="s">
        <v>311</v>
      </c>
      <c r="R274" s="120" t="s">
        <v>407</v>
      </c>
      <c r="S274" s="120" t="s">
        <v>1212</v>
      </c>
      <c r="T274" s="122">
        <v>1.65</v>
      </c>
      <c r="U274" s="120" t="s">
        <v>2607</v>
      </c>
      <c r="V274" s="123">
        <v>2.9000000000000001E-2</v>
      </c>
      <c r="W274" s="120"/>
      <c r="X274" s="120"/>
      <c r="Y274" s="123"/>
      <c r="Z274" s="123">
        <v>5.7299999999999997E-2</v>
      </c>
      <c r="AA274" s="124">
        <v>46387</v>
      </c>
      <c r="AB274" s="120" t="s">
        <v>411</v>
      </c>
      <c r="AC274" s="120"/>
      <c r="AD274" s="122"/>
      <c r="AE274" s="123"/>
      <c r="AF274" s="124">
        <v>45323</v>
      </c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45747</v>
      </c>
      <c r="AO274" s="120"/>
      <c r="AP274" s="123"/>
      <c r="AQ274" s="122">
        <v>50856633.700000003</v>
      </c>
      <c r="AR274" s="122">
        <v>95.67</v>
      </c>
      <c r="AS274" s="122">
        <v>1</v>
      </c>
      <c r="AT274" s="122">
        <v>48654.54146</v>
      </c>
      <c r="AU274" s="122">
        <v>48654.54146</v>
      </c>
      <c r="AV274" s="120"/>
      <c r="AW274" s="120"/>
      <c r="AX274" s="120"/>
      <c r="AY274" s="120"/>
      <c r="AZ274" s="123">
        <v>5.1630000000000001E-3</v>
      </c>
      <c r="BA274" s="123">
        <v>2.5399999999999999E-4</v>
      </c>
    </row>
    <row r="275" spans="1:53" ht="15" customHeight="1">
      <c r="A275" s="121">
        <v>316</v>
      </c>
      <c r="B275" s="121">
        <v>316</v>
      </c>
      <c r="C275" s="121"/>
      <c r="D275" s="120"/>
      <c r="E275" s="120"/>
      <c r="F275" s="121">
        <v>50000824</v>
      </c>
      <c r="G275" s="120" t="s">
        <v>1013</v>
      </c>
      <c r="H275" s="120" t="s">
        <v>818</v>
      </c>
      <c r="I275" s="120" t="s">
        <v>203</v>
      </c>
      <c r="J275" s="120"/>
      <c r="K275" s="120" t="s">
        <v>444</v>
      </c>
      <c r="L275" s="120" t="s">
        <v>338</v>
      </c>
      <c r="M275" s="120" t="s">
        <v>338</v>
      </c>
      <c r="N275" s="121"/>
      <c r="O275" s="124">
        <v>43795</v>
      </c>
      <c r="P275" s="120" t="s">
        <v>1281</v>
      </c>
      <c r="Q275" s="120" t="s">
        <v>414</v>
      </c>
      <c r="R275" s="120" t="s">
        <v>407</v>
      </c>
      <c r="S275" s="120" t="s">
        <v>1212</v>
      </c>
      <c r="T275" s="122">
        <v>5.96</v>
      </c>
      <c r="U275" s="120" t="s">
        <v>2607</v>
      </c>
      <c r="V275" s="123">
        <v>1.3434E-2</v>
      </c>
      <c r="W275" s="120"/>
      <c r="X275" s="120"/>
      <c r="Y275" s="123"/>
      <c r="Z275" s="123">
        <v>3.3399999999999999E-2</v>
      </c>
      <c r="AA275" s="124">
        <v>48030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45747</v>
      </c>
      <c r="AO275" s="120"/>
      <c r="AP275" s="123"/>
      <c r="AQ275" s="122">
        <v>115500000</v>
      </c>
      <c r="AR275" s="122">
        <v>102.84</v>
      </c>
      <c r="AS275" s="122">
        <v>1</v>
      </c>
      <c r="AT275" s="122">
        <v>118780.2</v>
      </c>
      <c r="AU275" s="122">
        <v>118780.2</v>
      </c>
      <c r="AV275" s="120"/>
      <c r="AW275" s="120"/>
      <c r="AX275" s="120"/>
      <c r="AY275" s="120"/>
      <c r="AZ275" s="123">
        <v>1.2604000000000001E-2</v>
      </c>
      <c r="BA275" s="123">
        <v>6.2E-4</v>
      </c>
    </row>
    <row r="276" spans="1:53" ht="15" customHeight="1">
      <c r="A276" s="121">
        <v>316</v>
      </c>
      <c r="B276" s="121">
        <v>316</v>
      </c>
      <c r="C276" s="121"/>
      <c r="D276" s="120"/>
      <c r="E276" s="120"/>
      <c r="F276" s="121">
        <v>50000834</v>
      </c>
      <c r="G276" s="120" t="s">
        <v>1013</v>
      </c>
      <c r="H276" s="120" t="s">
        <v>812</v>
      </c>
      <c r="I276" s="120" t="s">
        <v>203</v>
      </c>
      <c r="J276" s="120"/>
      <c r="K276" s="120" t="s">
        <v>454</v>
      </c>
      <c r="L276" s="120" t="s">
        <v>338</v>
      </c>
      <c r="M276" s="120" t="s">
        <v>337</v>
      </c>
      <c r="N276" s="121"/>
      <c r="O276" s="124">
        <v>43801</v>
      </c>
      <c r="P276" s="120" t="s">
        <v>1932</v>
      </c>
      <c r="Q276" s="120" t="s">
        <v>412</v>
      </c>
      <c r="R276" s="120" t="s">
        <v>407</v>
      </c>
      <c r="S276" s="120" t="s">
        <v>1215</v>
      </c>
      <c r="T276" s="122">
        <v>4.2</v>
      </c>
      <c r="U276" s="120" t="s">
        <v>2607</v>
      </c>
      <c r="V276" s="123">
        <v>2.3630000000000002E-2</v>
      </c>
      <c r="W276" s="120"/>
      <c r="X276" s="120"/>
      <c r="Y276" s="123"/>
      <c r="Z276" s="123">
        <v>4.3999999999999997E-2</v>
      </c>
      <c r="AA276" s="124">
        <v>49034</v>
      </c>
      <c r="AB276" s="120" t="s">
        <v>411</v>
      </c>
      <c r="AC276" s="120"/>
      <c r="AD276" s="122"/>
      <c r="AE276" s="123"/>
      <c r="AF276" s="124"/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45747</v>
      </c>
      <c r="AO276" s="120"/>
      <c r="AP276" s="123"/>
      <c r="AQ276" s="122">
        <v>59060378.759999998</v>
      </c>
      <c r="AR276" s="122">
        <v>92.17</v>
      </c>
      <c r="AS276" s="122">
        <v>4.0218999999999996</v>
      </c>
      <c r="AT276" s="122">
        <v>218935.95173999999</v>
      </c>
      <c r="AU276" s="122">
        <v>54435.951099999998</v>
      </c>
      <c r="AV276" s="120"/>
      <c r="AW276" s="120"/>
      <c r="AX276" s="120"/>
      <c r="AY276" s="120"/>
      <c r="AZ276" s="123">
        <v>2.3233E-2</v>
      </c>
      <c r="BA276" s="123">
        <v>1.1440000000000001E-3</v>
      </c>
    </row>
    <row r="277" spans="1:53" ht="15" customHeight="1">
      <c r="A277" s="121">
        <v>316</v>
      </c>
      <c r="B277" s="121">
        <v>316</v>
      </c>
      <c r="C277" s="121"/>
      <c r="D277" s="120"/>
      <c r="E277" s="120"/>
      <c r="F277" s="121">
        <v>50000870</v>
      </c>
      <c r="G277" s="120" t="s">
        <v>1013</v>
      </c>
      <c r="H277" s="120" t="s">
        <v>812</v>
      </c>
      <c r="I277" s="120" t="s">
        <v>203</v>
      </c>
      <c r="J277" s="120"/>
      <c r="K277" s="120" t="s">
        <v>454</v>
      </c>
      <c r="L277" s="120" t="s">
        <v>338</v>
      </c>
      <c r="M277" s="120" t="s">
        <v>338</v>
      </c>
      <c r="N277" s="121"/>
      <c r="O277" s="124">
        <v>45007</v>
      </c>
      <c r="P277" s="120" t="s">
        <v>1348</v>
      </c>
      <c r="Q277" s="120" t="s">
        <v>414</v>
      </c>
      <c r="R277" s="120" t="s">
        <v>407</v>
      </c>
      <c r="S277" s="120" t="s">
        <v>1212</v>
      </c>
      <c r="T277" s="122">
        <v>8.0500000000000007</v>
      </c>
      <c r="U277" s="120" t="s">
        <v>2607</v>
      </c>
      <c r="V277" s="123">
        <v>3.3309999999999999E-2</v>
      </c>
      <c r="W277" s="120"/>
      <c r="X277" s="120"/>
      <c r="Y277" s="123"/>
      <c r="Z277" s="123">
        <v>3.27E-2</v>
      </c>
      <c r="AA277" s="124">
        <v>52412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45747</v>
      </c>
      <c r="AO277" s="120"/>
      <c r="AP277" s="123"/>
      <c r="AQ277" s="122">
        <v>823135.89</v>
      </c>
      <c r="AR277" s="122">
        <v>106.92</v>
      </c>
      <c r="AS277" s="122">
        <v>1</v>
      </c>
      <c r="AT277" s="122">
        <v>880.09689000000003</v>
      </c>
      <c r="AU277" s="122">
        <v>880.09689000000003</v>
      </c>
      <c r="AV277" s="120"/>
      <c r="AW277" s="120"/>
      <c r="AX277" s="120"/>
      <c r="AY277" s="120"/>
      <c r="AZ277" s="123">
        <v>9.2999999999999997E-5</v>
      </c>
      <c r="BA277" s="123">
        <v>3.9999999999999998E-6</v>
      </c>
    </row>
    <row r="278" spans="1:53" ht="15" customHeight="1">
      <c r="A278" s="121">
        <v>316</v>
      </c>
      <c r="B278" s="121">
        <v>316</v>
      </c>
      <c r="C278" s="121"/>
      <c r="D278" s="120"/>
      <c r="E278" s="120"/>
      <c r="F278" s="121">
        <v>50000871</v>
      </c>
      <c r="G278" s="120" t="s">
        <v>1013</v>
      </c>
      <c r="H278" s="120" t="s">
        <v>812</v>
      </c>
      <c r="I278" s="120" t="s">
        <v>203</v>
      </c>
      <c r="J278" s="120"/>
      <c r="K278" s="120" t="s">
        <v>454</v>
      </c>
      <c r="L278" s="120" t="s">
        <v>338</v>
      </c>
      <c r="M278" s="120" t="s">
        <v>338</v>
      </c>
      <c r="N278" s="121"/>
      <c r="O278" s="124">
        <v>44138</v>
      </c>
      <c r="P278" s="120" t="s">
        <v>1348</v>
      </c>
      <c r="Q278" s="120" t="s">
        <v>414</v>
      </c>
      <c r="R278" s="120" t="s">
        <v>407</v>
      </c>
      <c r="S278" s="120" t="s">
        <v>1212</v>
      </c>
      <c r="T278" s="122">
        <v>8.35</v>
      </c>
      <c r="U278" s="120" t="s">
        <v>2607</v>
      </c>
      <c r="V278" s="123">
        <v>2.6499999999999999E-2</v>
      </c>
      <c r="W278" s="120"/>
      <c r="X278" s="120"/>
      <c r="Y278" s="123"/>
      <c r="Z278" s="123">
        <v>3.0099999999999998E-2</v>
      </c>
      <c r="AA278" s="124">
        <v>52412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45747</v>
      </c>
      <c r="AO278" s="120"/>
      <c r="AP278" s="123"/>
      <c r="AQ278" s="122">
        <v>7402173.6299999999</v>
      </c>
      <c r="AR278" s="122">
        <v>107.88</v>
      </c>
      <c r="AS278" s="122">
        <v>1</v>
      </c>
      <c r="AT278" s="122">
        <v>7985.4649099999997</v>
      </c>
      <c r="AU278" s="122">
        <v>7985.4649099999997</v>
      </c>
      <c r="AV278" s="120"/>
      <c r="AW278" s="120"/>
      <c r="AX278" s="120"/>
      <c r="AY278" s="120"/>
      <c r="AZ278" s="123">
        <v>8.4699999999999999E-4</v>
      </c>
      <c r="BA278" s="123">
        <v>4.1E-5</v>
      </c>
    </row>
    <row r="279" spans="1:53" ht="15" customHeight="1">
      <c r="A279" s="121">
        <v>316</v>
      </c>
      <c r="B279" s="121">
        <v>316</v>
      </c>
      <c r="C279" s="121"/>
      <c r="D279" s="120"/>
      <c r="E279" s="120"/>
      <c r="F279" s="121">
        <v>50000873</v>
      </c>
      <c r="G279" s="120" t="s">
        <v>1013</v>
      </c>
      <c r="H279" s="120" t="s">
        <v>812</v>
      </c>
      <c r="I279" s="120" t="s">
        <v>203</v>
      </c>
      <c r="J279" s="120"/>
      <c r="K279" s="120" t="s">
        <v>454</v>
      </c>
      <c r="L279" s="120" t="s">
        <v>338</v>
      </c>
      <c r="M279" s="120" t="s">
        <v>338</v>
      </c>
      <c r="N279" s="121"/>
      <c r="O279" s="124">
        <v>44138</v>
      </c>
      <c r="P279" s="120" t="s">
        <v>1348</v>
      </c>
      <c r="Q279" s="120" t="s">
        <v>414</v>
      </c>
      <c r="R279" s="120" t="s">
        <v>407</v>
      </c>
      <c r="S279" s="120" t="s">
        <v>1212</v>
      </c>
      <c r="T279" s="122">
        <v>8.34</v>
      </c>
      <c r="U279" s="120" t="s">
        <v>2607</v>
      </c>
      <c r="V279" s="123">
        <v>2.6499999999999999E-2</v>
      </c>
      <c r="W279" s="120"/>
      <c r="X279" s="120"/>
      <c r="Y279" s="123"/>
      <c r="Z279" s="123">
        <v>3.0499999999999999E-2</v>
      </c>
      <c r="AA279" s="124">
        <v>52412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45747</v>
      </c>
      <c r="AO279" s="120"/>
      <c r="AP279" s="123"/>
      <c r="AQ279" s="122">
        <v>7719051.29</v>
      </c>
      <c r="AR279" s="122">
        <v>107.52</v>
      </c>
      <c r="AS279" s="122">
        <v>1</v>
      </c>
      <c r="AT279" s="122">
        <v>8299.5239500000007</v>
      </c>
      <c r="AU279" s="122">
        <v>8299.5239500000007</v>
      </c>
      <c r="AV279" s="120"/>
      <c r="AW279" s="120"/>
      <c r="AX279" s="120"/>
      <c r="AY279" s="120"/>
      <c r="AZ279" s="123">
        <v>8.8000000000000003E-4</v>
      </c>
      <c r="BA279" s="123">
        <v>4.3000000000000002E-5</v>
      </c>
    </row>
    <row r="280" spans="1:53" ht="15" customHeight="1">
      <c r="A280" s="121">
        <v>316</v>
      </c>
      <c r="B280" s="121">
        <v>316</v>
      </c>
      <c r="C280" s="121"/>
      <c r="D280" s="120"/>
      <c r="E280" s="120"/>
      <c r="F280" s="121">
        <v>50000875</v>
      </c>
      <c r="G280" s="120" t="s">
        <v>1013</v>
      </c>
      <c r="H280" s="120" t="s">
        <v>812</v>
      </c>
      <c r="I280" s="120" t="s">
        <v>203</v>
      </c>
      <c r="J280" s="120"/>
      <c r="K280" s="120" t="s">
        <v>454</v>
      </c>
      <c r="L280" s="120" t="s">
        <v>338</v>
      </c>
      <c r="M280" s="120" t="s">
        <v>338</v>
      </c>
      <c r="N280" s="121"/>
      <c r="O280" s="124">
        <v>44180</v>
      </c>
      <c r="P280" s="120" t="s">
        <v>1308</v>
      </c>
      <c r="Q280" s="120" t="s">
        <v>414</v>
      </c>
      <c r="R280" s="120" t="s">
        <v>407</v>
      </c>
      <c r="S280" s="120" t="s">
        <v>1212</v>
      </c>
      <c r="T280" s="122">
        <v>8.3000000000000007</v>
      </c>
      <c r="U280" s="120" t="s">
        <v>2607</v>
      </c>
      <c r="V280" s="123">
        <v>2.6499999999999999E-2</v>
      </c>
      <c r="W280" s="120"/>
      <c r="X280" s="120"/>
      <c r="Y280" s="123"/>
      <c r="Z280" s="123">
        <v>3.27E-2</v>
      </c>
      <c r="AA280" s="124">
        <v>52412</v>
      </c>
      <c r="AB280" s="120" t="s">
        <v>411</v>
      </c>
      <c r="AC280" s="120"/>
      <c r="AD280" s="122"/>
      <c r="AE280" s="123"/>
      <c r="AF280" s="124"/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45747</v>
      </c>
      <c r="AO280" s="120"/>
      <c r="AP280" s="123"/>
      <c r="AQ280" s="122">
        <v>15156644.060000001</v>
      </c>
      <c r="AR280" s="122">
        <v>105.34</v>
      </c>
      <c r="AS280" s="122">
        <v>1</v>
      </c>
      <c r="AT280" s="122">
        <v>15966.00885</v>
      </c>
      <c r="AU280" s="122">
        <v>15966.00885</v>
      </c>
      <c r="AV280" s="120"/>
      <c r="AW280" s="120"/>
      <c r="AX280" s="120"/>
      <c r="AY280" s="120"/>
      <c r="AZ280" s="123">
        <v>1.694E-3</v>
      </c>
      <c r="BA280" s="123">
        <v>8.2999999999999998E-5</v>
      </c>
    </row>
    <row r="281" spans="1:53" ht="15" customHeight="1">
      <c r="A281" s="121">
        <v>316</v>
      </c>
      <c r="B281" s="121">
        <v>316</v>
      </c>
      <c r="C281" s="121"/>
      <c r="D281" s="120"/>
      <c r="E281" s="120"/>
      <c r="F281" s="121">
        <v>50000877</v>
      </c>
      <c r="G281" s="120" t="s">
        <v>1013</v>
      </c>
      <c r="H281" s="120" t="s">
        <v>812</v>
      </c>
      <c r="I281" s="120" t="s">
        <v>203</v>
      </c>
      <c r="J281" s="120"/>
      <c r="K281" s="120" t="s">
        <v>454</v>
      </c>
      <c r="L281" s="120" t="s">
        <v>338</v>
      </c>
      <c r="M281" s="120" t="s">
        <v>338</v>
      </c>
      <c r="N281" s="121"/>
      <c r="O281" s="124">
        <v>44270</v>
      </c>
      <c r="P281" s="120" t="s">
        <v>1348</v>
      </c>
      <c r="Q281" s="120" t="s">
        <v>414</v>
      </c>
      <c r="R281" s="120" t="s">
        <v>407</v>
      </c>
      <c r="S281" s="120" t="s">
        <v>1212</v>
      </c>
      <c r="T281" s="122">
        <v>8.3000000000000007</v>
      </c>
      <c r="U281" s="120" t="s">
        <v>2607</v>
      </c>
      <c r="V281" s="123">
        <v>2.6499999999999999E-2</v>
      </c>
      <c r="W281" s="120"/>
      <c r="X281" s="120"/>
      <c r="Y281" s="123"/>
      <c r="Z281" s="123">
        <v>3.2000000000000001E-2</v>
      </c>
      <c r="AA281" s="124">
        <v>52412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45747</v>
      </c>
      <c r="AO281" s="120"/>
      <c r="AP281" s="123"/>
      <c r="AQ281" s="122">
        <v>3469050.66</v>
      </c>
      <c r="AR281" s="122">
        <v>106.32</v>
      </c>
      <c r="AS281" s="122">
        <v>1</v>
      </c>
      <c r="AT281" s="122">
        <v>3688.29466</v>
      </c>
      <c r="AU281" s="122">
        <v>3688.29466</v>
      </c>
      <c r="AV281" s="120"/>
      <c r="AW281" s="120"/>
      <c r="AX281" s="120"/>
      <c r="AY281" s="120"/>
      <c r="AZ281" s="123">
        <v>3.9100000000000002E-4</v>
      </c>
      <c r="BA281" s="123">
        <v>1.9000000000000001E-5</v>
      </c>
    </row>
    <row r="282" spans="1:53" ht="15" customHeight="1">
      <c r="A282" s="121">
        <v>316</v>
      </c>
      <c r="B282" s="121">
        <v>316</v>
      </c>
      <c r="C282" s="121"/>
      <c r="D282" s="120"/>
      <c r="E282" s="120"/>
      <c r="F282" s="121">
        <v>50000887</v>
      </c>
      <c r="G282" s="120" t="s">
        <v>1013</v>
      </c>
      <c r="H282" s="120" t="s">
        <v>812</v>
      </c>
      <c r="I282" s="120" t="s">
        <v>203</v>
      </c>
      <c r="J282" s="120"/>
      <c r="K282" s="120" t="s">
        <v>454</v>
      </c>
      <c r="L282" s="120" t="s">
        <v>338</v>
      </c>
      <c r="M282" s="120" t="s">
        <v>338</v>
      </c>
      <c r="N282" s="121"/>
      <c r="O282" s="124">
        <v>44270</v>
      </c>
      <c r="P282" s="120" t="s">
        <v>1308</v>
      </c>
      <c r="Q282" s="120" t="s">
        <v>414</v>
      </c>
      <c r="R282" s="120" t="s">
        <v>407</v>
      </c>
      <c r="S282" s="120" t="s">
        <v>1212</v>
      </c>
      <c r="T282" s="122">
        <v>8.3000000000000007</v>
      </c>
      <c r="U282" s="120" t="s">
        <v>2607</v>
      </c>
      <c r="V282" s="123">
        <v>2.6499999999999999E-2</v>
      </c>
      <c r="W282" s="120"/>
      <c r="X282" s="120"/>
      <c r="Y282" s="123"/>
      <c r="Z282" s="123">
        <v>3.27E-2</v>
      </c>
      <c r="AA282" s="124">
        <v>52412</v>
      </c>
      <c r="AB282" s="120" t="s">
        <v>411</v>
      </c>
      <c r="AC282" s="120"/>
      <c r="AD282" s="122"/>
      <c r="AE282" s="123"/>
      <c r="AF282" s="124"/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45747</v>
      </c>
      <c r="AO282" s="120"/>
      <c r="AP282" s="123"/>
      <c r="AQ282" s="122">
        <v>5771116.0700000003</v>
      </c>
      <c r="AR282" s="122">
        <v>105.73</v>
      </c>
      <c r="AS282" s="122">
        <v>1</v>
      </c>
      <c r="AT282" s="122">
        <v>6101.8010199999999</v>
      </c>
      <c r="AU282" s="122">
        <v>6101.8010199999999</v>
      </c>
      <c r="AV282" s="120"/>
      <c r="AW282" s="120"/>
      <c r="AX282" s="120"/>
      <c r="AY282" s="120"/>
      <c r="AZ282" s="123">
        <v>6.4700000000000001E-4</v>
      </c>
      <c r="BA282" s="123">
        <v>3.1000000000000001E-5</v>
      </c>
    </row>
    <row r="283" spans="1:53" ht="15" customHeight="1">
      <c r="A283" s="121">
        <v>316</v>
      </c>
      <c r="B283" s="121">
        <v>316</v>
      </c>
      <c r="C283" s="121"/>
      <c r="D283" s="120"/>
      <c r="E283" s="120"/>
      <c r="F283" s="121">
        <v>50000996</v>
      </c>
      <c r="G283" s="120" t="s">
        <v>1013</v>
      </c>
      <c r="H283" s="120" t="s">
        <v>2610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44187</v>
      </c>
      <c r="P283" s="120" t="s">
        <v>2608</v>
      </c>
      <c r="Q283" s="120" t="s">
        <v>414</v>
      </c>
      <c r="R283" s="120" t="s">
        <v>407</v>
      </c>
      <c r="S283" s="120" t="s">
        <v>1212</v>
      </c>
      <c r="T283" s="122">
        <v>8.16</v>
      </c>
      <c r="U283" s="120" t="s">
        <v>2607</v>
      </c>
      <c r="V283" s="123">
        <v>2.3164000000000001E-2</v>
      </c>
      <c r="W283" s="120"/>
      <c r="X283" s="120"/>
      <c r="Y283" s="123"/>
      <c r="Z283" s="123">
        <v>3.95E-2</v>
      </c>
      <c r="AA283" s="124">
        <v>51940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45747</v>
      </c>
      <c r="AO283" s="120"/>
      <c r="AP283" s="123"/>
      <c r="AQ283" s="122">
        <v>190151.34</v>
      </c>
      <c r="AR283" s="122">
        <v>101.48</v>
      </c>
      <c r="AS283" s="122">
        <v>1</v>
      </c>
      <c r="AT283" s="122">
        <v>192.96557999999999</v>
      </c>
      <c r="AU283" s="122">
        <v>192.96557999999999</v>
      </c>
      <c r="AV283" s="120"/>
      <c r="AW283" s="120"/>
      <c r="AX283" s="120"/>
      <c r="AY283" s="120"/>
      <c r="AZ283" s="123">
        <v>2.0000000000000002E-5</v>
      </c>
      <c r="BA283" s="123">
        <v>9.9999999999999995E-7</v>
      </c>
    </row>
    <row r="284" spans="1:53" ht="15" customHeight="1">
      <c r="A284" s="121">
        <v>316</v>
      </c>
      <c r="B284" s="121">
        <v>316</v>
      </c>
      <c r="C284" s="121"/>
      <c r="D284" s="120"/>
      <c r="E284" s="120"/>
      <c r="F284" s="121">
        <v>50000997</v>
      </c>
      <c r="G284" s="120" t="s">
        <v>1013</v>
      </c>
      <c r="H284" s="120" t="s">
        <v>2610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44187</v>
      </c>
      <c r="P284" s="120" t="s">
        <v>2608</v>
      </c>
      <c r="Q284" s="120" t="s">
        <v>414</v>
      </c>
      <c r="R284" s="120" t="s">
        <v>407</v>
      </c>
      <c r="S284" s="120" t="s">
        <v>1212</v>
      </c>
      <c r="T284" s="122">
        <v>17.97</v>
      </c>
      <c r="U284" s="120" t="s">
        <v>2607</v>
      </c>
      <c r="V284" s="123">
        <v>2.8882999999999999E-2</v>
      </c>
      <c r="W284" s="120"/>
      <c r="X284" s="120"/>
      <c r="Y284" s="123"/>
      <c r="Z284" s="123">
        <v>4.2999999999999997E-2</v>
      </c>
      <c r="AA284" s="124">
        <v>52305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45747</v>
      </c>
      <c r="AO284" s="120"/>
      <c r="AP284" s="123"/>
      <c r="AQ284" s="122">
        <v>181305.31</v>
      </c>
      <c r="AR284" s="122">
        <v>90.99</v>
      </c>
      <c r="AS284" s="122">
        <v>1</v>
      </c>
      <c r="AT284" s="122">
        <v>164.96969999999999</v>
      </c>
      <c r="AU284" s="122">
        <v>164.96969999999999</v>
      </c>
      <c r="AV284" s="120"/>
      <c r="AW284" s="120"/>
      <c r="AX284" s="120"/>
      <c r="AY284" s="120"/>
      <c r="AZ284" s="123">
        <v>1.7E-5</v>
      </c>
      <c r="BA284" s="123">
        <v>0</v>
      </c>
    </row>
    <row r="285" spans="1:53" ht="15" customHeight="1">
      <c r="A285" s="121">
        <v>316</v>
      </c>
      <c r="B285" s="121">
        <v>316</v>
      </c>
      <c r="C285" s="121"/>
      <c r="D285" s="120"/>
      <c r="E285" s="120"/>
      <c r="F285" s="121">
        <v>50000999</v>
      </c>
      <c r="G285" s="120" t="s">
        <v>1013</v>
      </c>
      <c r="H285" s="120" t="s">
        <v>2610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44221</v>
      </c>
      <c r="P285" s="120" t="s">
        <v>2608</v>
      </c>
      <c r="Q285" s="120" t="s">
        <v>414</v>
      </c>
      <c r="R285" s="120" t="s">
        <v>407</v>
      </c>
      <c r="S285" s="120" t="s">
        <v>1212</v>
      </c>
      <c r="T285" s="122">
        <v>8.2200000000000006</v>
      </c>
      <c r="U285" s="120" t="s">
        <v>2607</v>
      </c>
      <c r="V285" s="123">
        <v>2.1346E-2</v>
      </c>
      <c r="W285" s="120"/>
      <c r="X285" s="120"/>
      <c r="Y285" s="123"/>
      <c r="Z285" s="123">
        <v>3.8899999999999997E-2</v>
      </c>
      <c r="AA285" s="124">
        <v>51940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45747</v>
      </c>
      <c r="AO285" s="120"/>
      <c r="AP285" s="123"/>
      <c r="AQ285" s="122">
        <v>854013.36</v>
      </c>
      <c r="AR285" s="122">
        <v>100.42</v>
      </c>
      <c r="AS285" s="122">
        <v>1</v>
      </c>
      <c r="AT285" s="122">
        <v>857.60022000000004</v>
      </c>
      <c r="AU285" s="122">
        <v>857.60022000000004</v>
      </c>
      <c r="AV285" s="120"/>
      <c r="AW285" s="120"/>
      <c r="AX285" s="120"/>
      <c r="AY285" s="120"/>
      <c r="AZ285" s="123">
        <v>9.1000000000000003E-5</v>
      </c>
      <c r="BA285" s="123">
        <v>3.9999999999999998E-6</v>
      </c>
    </row>
    <row r="286" spans="1:53" ht="15" customHeight="1">
      <c r="A286" s="121">
        <v>316</v>
      </c>
      <c r="B286" s="121">
        <v>316</v>
      </c>
      <c r="C286" s="121"/>
      <c r="D286" s="120"/>
      <c r="E286" s="120"/>
      <c r="F286" s="121">
        <v>50001022</v>
      </c>
      <c r="G286" s="120" t="s">
        <v>1013</v>
      </c>
      <c r="H286" s="120" t="s">
        <v>2610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44487</v>
      </c>
      <c r="P286" s="120" t="s">
        <v>2608</v>
      </c>
      <c r="Q286" s="120" t="s">
        <v>414</v>
      </c>
      <c r="R286" s="120" t="s">
        <v>407</v>
      </c>
      <c r="S286" s="120" t="s">
        <v>1212</v>
      </c>
      <c r="T286" s="122">
        <v>17.97</v>
      </c>
      <c r="U286" s="120" t="s">
        <v>2607</v>
      </c>
      <c r="V286" s="123">
        <v>2.7651999999999999E-2</v>
      </c>
      <c r="W286" s="120"/>
      <c r="X286" s="120"/>
      <c r="Y286" s="123"/>
      <c r="Z286" s="123">
        <v>4.3400000000000001E-2</v>
      </c>
      <c r="AA286" s="124">
        <v>52305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45747</v>
      </c>
      <c r="AO286" s="120"/>
      <c r="AP286" s="123"/>
      <c r="AQ286" s="122">
        <v>1578738.16</v>
      </c>
      <c r="AR286" s="122">
        <v>86.41</v>
      </c>
      <c r="AS286" s="122">
        <v>1</v>
      </c>
      <c r="AT286" s="122">
        <v>1364.1876400000001</v>
      </c>
      <c r="AU286" s="122">
        <v>1364.1876400000001</v>
      </c>
      <c r="AV286" s="120"/>
      <c r="AW286" s="120"/>
      <c r="AX286" s="120"/>
      <c r="AY286" s="120"/>
      <c r="AZ286" s="123">
        <v>1.44E-4</v>
      </c>
      <c r="BA286" s="123">
        <v>6.9999999999999999E-6</v>
      </c>
    </row>
    <row r="287" spans="1:53" ht="15" customHeight="1">
      <c r="A287" s="121">
        <v>316</v>
      </c>
      <c r="B287" s="121">
        <v>316</v>
      </c>
      <c r="C287" s="121"/>
      <c r="D287" s="120"/>
      <c r="E287" s="120"/>
      <c r="F287" s="121">
        <v>50001023</v>
      </c>
      <c r="G287" s="120" t="s">
        <v>1013</v>
      </c>
      <c r="H287" s="120" t="s">
        <v>2610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44523</v>
      </c>
      <c r="P287" s="120" t="s">
        <v>2608</v>
      </c>
      <c r="Q287" s="120" t="s">
        <v>414</v>
      </c>
      <c r="R287" s="120" t="s">
        <v>407</v>
      </c>
      <c r="S287" s="120" t="s">
        <v>1212</v>
      </c>
      <c r="T287" s="122">
        <v>8.32</v>
      </c>
      <c r="U287" s="120" t="s">
        <v>2607</v>
      </c>
      <c r="V287" s="123">
        <v>1.5906E-2</v>
      </c>
      <c r="W287" s="120"/>
      <c r="X287" s="120"/>
      <c r="Y287" s="123"/>
      <c r="Z287" s="123">
        <v>4.07E-2</v>
      </c>
      <c r="AA287" s="124">
        <v>51940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45747</v>
      </c>
      <c r="AO287" s="120"/>
      <c r="AP287" s="123"/>
      <c r="AQ287" s="122">
        <v>1012169.22</v>
      </c>
      <c r="AR287" s="122">
        <v>91.72</v>
      </c>
      <c r="AS287" s="122">
        <v>1</v>
      </c>
      <c r="AT287" s="122">
        <v>928.36161000000004</v>
      </c>
      <c r="AU287" s="122">
        <v>928.36161000000004</v>
      </c>
      <c r="AV287" s="120"/>
      <c r="AW287" s="120"/>
      <c r="AX287" s="120"/>
      <c r="AY287" s="120"/>
      <c r="AZ287" s="123">
        <v>9.7999999999999997E-5</v>
      </c>
      <c r="BA287" s="123">
        <v>3.9999999999999998E-6</v>
      </c>
    </row>
    <row r="288" spans="1:53" ht="15" customHeight="1">
      <c r="A288" s="121">
        <v>316</v>
      </c>
      <c r="B288" s="121">
        <v>316</v>
      </c>
      <c r="C288" s="121"/>
      <c r="D288" s="120"/>
      <c r="E288" s="120"/>
      <c r="F288" s="121">
        <v>50001024</v>
      </c>
      <c r="G288" s="120" t="s">
        <v>1013</v>
      </c>
      <c r="H288" s="120" t="s">
        <v>2610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44523</v>
      </c>
      <c r="P288" s="120" t="s">
        <v>2608</v>
      </c>
      <c r="Q288" s="120" t="s">
        <v>414</v>
      </c>
      <c r="R288" s="120" t="s">
        <v>407</v>
      </c>
      <c r="S288" s="120" t="s">
        <v>1212</v>
      </c>
      <c r="T288" s="122">
        <v>17.97</v>
      </c>
      <c r="U288" s="120" t="s">
        <v>2607</v>
      </c>
      <c r="V288" s="123">
        <v>2.4625999999999999E-2</v>
      </c>
      <c r="W288" s="120"/>
      <c r="X288" s="120"/>
      <c r="Y288" s="123"/>
      <c r="Z288" s="123">
        <v>4.3900000000000002E-2</v>
      </c>
      <c r="AA288" s="124">
        <v>52305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45747</v>
      </c>
      <c r="AO288" s="120"/>
      <c r="AP288" s="123"/>
      <c r="AQ288" s="122">
        <v>954084.67</v>
      </c>
      <c r="AR288" s="122">
        <v>81.069999999999993</v>
      </c>
      <c r="AS288" s="122">
        <v>1</v>
      </c>
      <c r="AT288" s="122">
        <v>773.47644000000003</v>
      </c>
      <c r="AU288" s="122">
        <v>773.47644000000003</v>
      </c>
      <c r="AV288" s="120"/>
      <c r="AW288" s="120"/>
      <c r="AX288" s="120"/>
      <c r="AY288" s="120"/>
      <c r="AZ288" s="123">
        <v>8.2000000000000001E-5</v>
      </c>
      <c r="BA288" s="123">
        <v>3.9999999999999998E-6</v>
      </c>
    </row>
    <row r="289" spans="1:53" ht="15" customHeight="1">
      <c r="A289" s="121">
        <v>316</v>
      </c>
      <c r="B289" s="121">
        <v>316</v>
      </c>
      <c r="C289" s="121"/>
      <c r="D289" s="120"/>
      <c r="E289" s="120"/>
      <c r="F289" s="121">
        <v>50001026</v>
      </c>
      <c r="G289" s="120" t="s">
        <v>1013</v>
      </c>
      <c r="H289" s="120" t="s">
        <v>2610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44546</v>
      </c>
      <c r="P289" s="120" t="s">
        <v>2608</v>
      </c>
      <c r="Q289" s="120" t="s">
        <v>414</v>
      </c>
      <c r="R289" s="120" t="s">
        <v>407</v>
      </c>
      <c r="S289" s="120" t="s">
        <v>1212</v>
      </c>
      <c r="T289" s="122">
        <v>8.34</v>
      </c>
      <c r="U289" s="120" t="s">
        <v>2607</v>
      </c>
      <c r="V289" s="123">
        <v>1.5526999999999999E-2</v>
      </c>
      <c r="W289" s="120"/>
      <c r="X289" s="120"/>
      <c r="Y289" s="123"/>
      <c r="Z289" s="123">
        <v>4.0300000000000002E-2</v>
      </c>
      <c r="AA289" s="124">
        <v>51940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45747</v>
      </c>
      <c r="AO289" s="120"/>
      <c r="AP289" s="123"/>
      <c r="AQ289" s="122">
        <v>1400722.93</v>
      </c>
      <c r="AR289" s="122">
        <v>91.78</v>
      </c>
      <c r="AS289" s="122">
        <v>1</v>
      </c>
      <c r="AT289" s="122">
        <v>1285.5835099999999</v>
      </c>
      <c r="AU289" s="122">
        <v>1285.5835099999999</v>
      </c>
      <c r="AV289" s="120"/>
      <c r="AW289" s="120"/>
      <c r="AX289" s="120"/>
      <c r="AY289" s="120"/>
      <c r="AZ289" s="123">
        <v>1.36E-4</v>
      </c>
      <c r="BA289" s="123">
        <v>6.0000000000000002E-6</v>
      </c>
    </row>
    <row r="290" spans="1:53" ht="15" customHeight="1">
      <c r="A290" s="121">
        <v>316</v>
      </c>
      <c r="B290" s="121">
        <v>316</v>
      </c>
      <c r="C290" s="121"/>
      <c r="D290" s="120"/>
      <c r="E290" s="120"/>
      <c r="F290" s="121">
        <v>50001027</v>
      </c>
      <c r="G290" s="120" t="s">
        <v>1013</v>
      </c>
      <c r="H290" s="120" t="s">
        <v>2610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44546</v>
      </c>
      <c r="P290" s="120" t="s">
        <v>2608</v>
      </c>
      <c r="Q290" s="120" t="s">
        <v>414</v>
      </c>
      <c r="R290" s="120" t="s">
        <v>407</v>
      </c>
      <c r="S290" s="120" t="s">
        <v>1212</v>
      </c>
      <c r="T290" s="122">
        <v>17.97</v>
      </c>
      <c r="U290" s="120" t="s">
        <v>2607</v>
      </c>
      <c r="V290" s="123">
        <v>2.4500999999999998E-2</v>
      </c>
      <c r="W290" s="120"/>
      <c r="X290" s="120"/>
      <c r="Y290" s="123"/>
      <c r="Z290" s="123">
        <v>4.3099999999999999E-2</v>
      </c>
      <c r="AA290" s="124">
        <v>52305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45747</v>
      </c>
      <c r="AO290" s="120"/>
      <c r="AP290" s="123"/>
      <c r="AQ290" s="122">
        <v>1319586.43</v>
      </c>
      <c r="AR290" s="122">
        <v>82.02</v>
      </c>
      <c r="AS290" s="122">
        <v>1</v>
      </c>
      <c r="AT290" s="122">
        <v>1082.3247899999999</v>
      </c>
      <c r="AU290" s="122">
        <v>1082.3247899999999</v>
      </c>
      <c r="AV290" s="120"/>
      <c r="AW290" s="120"/>
      <c r="AX290" s="120"/>
      <c r="AY290" s="120"/>
      <c r="AZ290" s="123">
        <v>1.1400000000000001E-4</v>
      </c>
      <c r="BA290" s="123">
        <v>5.0000000000000004E-6</v>
      </c>
    </row>
    <row r="291" spans="1:53" ht="15" customHeight="1">
      <c r="A291" s="121">
        <v>316</v>
      </c>
      <c r="B291" s="121">
        <v>316</v>
      </c>
      <c r="C291" s="121"/>
      <c r="D291" s="120"/>
      <c r="E291" s="120"/>
      <c r="F291" s="121">
        <v>50001029</v>
      </c>
      <c r="G291" s="120" t="s">
        <v>1013</v>
      </c>
      <c r="H291" s="120" t="s">
        <v>2610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44574</v>
      </c>
      <c r="P291" s="120" t="s">
        <v>2608</v>
      </c>
      <c r="Q291" s="120" t="s">
        <v>414</v>
      </c>
      <c r="R291" s="120" t="s">
        <v>407</v>
      </c>
      <c r="S291" s="120" t="s">
        <v>1212</v>
      </c>
      <c r="T291" s="122">
        <v>8.34</v>
      </c>
      <c r="U291" s="120" t="s">
        <v>2607</v>
      </c>
      <c r="V291" s="123">
        <v>1.5233999999999999E-2</v>
      </c>
      <c r="W291" s="120"/>
      <c r="X291" s="120"/>
      <c r="Y291" s="123"/>
      <c r="Z291" s="123">
        <v>4.0300000000000002E-2</v>
      </c>
      <c r="AA291" s="124">
        <v>51940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45747</v>
      </c>
      <c r="AO291" s="120"/>
      <c r="AP291" s="123"/>
      <c r="AQ291" s="122">
        <v>1502944.91</v>
      </c>
      <c r="AR291" s="122">
        <v>91.51</v>
      </c>
      <c r="AS291" s="122">
        <v>1</v>
      </c>
      <c r="AT291" s="122">
        <v>1375.3448900000001</v>
      </c>
      <c r="AU291" s="122">
        <v>1375.3448900000001</v>
      </c>
      <c r="AV291" s="120"/>
      <c r="AW291" s="120"/>
      <c r="AX291" s="120"/>
      <c r="AY291" s="120"/>
      <c r="AZ291" s="123">
        <v>1.45E-4</v>
      </c>
      <c r="BA291" s="123">
        <v>6.9999999999999999E-6</v>
      </c>
    </row>
    <row r="292" spans="1:53" ht="15" customHeight="1">
      <c r="A292" s="121">
        <v>316</v>
      </c>
      <c r="B292" s="121">
        <v>316</v>
      </c>
      <c r="C292" s="121"/>
      <c r="D292" s="120"/>
      <c r="E292" s="120"/>
      <c r="F292" s="121">
        <v>50001030</v>
      </c>
      <c r="G292" s="120" t="s">
        <v>1013</v>
      </c>
      <c r="H292" s="120" t="s">
        <v>2610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44574</v>
      </c>
      <c r="P292" s="120" t="s">
        <v>2608</v>
      </c>
      <c r="Q292" s="120" t="s">
        <v>414</v>
      </c>
      <c r="R292" s="120" t="s">
        <v>407</v>
      </c>
      <c r="S292" s="120" t="s">
        <v>1212</v>
      </c>
      <c r="T292" s="122">
        <v>17.97</v>
      </c>
      <c r="U292" s="120" t="s">
        <v>2607</v>
      </c>
      <c r="V292" s="123">
        <v>2.3888E-2</v>
      </c>
      <c r="W292" s="120"/>
      <c r="X292" s="120"/>
      <c r="Y292" s="123"/>
      <c r="Z292" s="123">
        <v>4.4200000000000003E-2</v>
      </c>
      <c r="AA292" s="124">
        <v>52305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45747</v>
      </c>
      <c r="AO292" s="120"/>
      <c r="AP292" s="123"/>
      <c r="AQ292" s="122">
        <v>1412565.19</v>
      </c>
      <c r="AR292" s="122">
        <v>79.680000000000007</v>
      </c>
      <c r="AS292" s="122">
        <v>1</v>
      </c>
      <c r="AT292" s="122">
        <v>1125.5319400000001</v>
      </c>
      <c r="AU292" s="122">
        <v>1125.5319400000001</v>
      </c>
      <c r="AV292" s="120"/>
      <c r="AW292" s="120"/>
      <c r="AX292" s="120"/>
      <c r="AY292" s="120"/>
      <c r="AZ292" s="123">
        <v>1.1900000000000001E-4</v>
      </c>
      <c r="BA292" s="123">
        <v>5.0000000000000004E-6</v>
      </c>
    </row>
    <row r="293" spans="1:53" ht="15" customHeight="1">
      <c r="A293" s="121">
        <v>316</v>
      </c>
      <c r="B293" s="121">
        <v>316</v>
      </c>
      <c r="C293" s="121"/>
      <c r="D293" s="120"/>
      <c r="E293" s="120"/>
      <c r="F293" s="121">
        <v>50001031</v>
      </c>
      <c r="G293" s="120" t="s">
        <v>1013</v>
      </c>
      <c r="H293" s="120" t="s">
        <v>2610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44619</v>
      </c>
      <c r="P293" s="120" t="s">
        <v>2608</v>
      </c>
      <c r="Q293" s="120" t="s">
        <v>414</v>
      </c>
      <c r="R293" s="120" t="s">
        <v>407</v>
      </c>
      <c r="S293" s="120" t="s">
        <v>1212</v>
      </c>
      <c r="T293" s="122">
        <v>8.23</v>
      </c>
      <c r="U293" s="120" t="s">
        <v>2607</v>
      </c>
      <c r="V293" s="123">
        <v>2.1697999999999999E-2</v>
      </c>
      <c r="W293" s="120"/>
      <c r="X293" s="120"/>
      <c r="Y293" s="123"/>
      <c r="Z293" s="123">
        <v>3.8100000000000002E-2</v>
      </c>
      <c r="AA293" s="124">
        <v>51940</v>
      </c>
      <c r="AB293" s="120" t="s">
        <v>411</v>
      </c>
      <c r="AC293" s="120"/>
      <c r="AD293" s="122"/>
      <c r="AE293" s="123"/>
      <c r="AF293" s="124">
        <v>45108</v>
      </c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45747</v>
      </c>
      <c r="AO293" s="120"/>
      <c r="AP293" s="123"/>
      <c r="AQ293" s="122">
        <v>574912.87</v>
      </c>
      <c r="AR293" s="122">
        <v>98.37</v>
      </c>
      <c r="AS293" s="122">
        <v>1</v>
      </c>
      <c r="AT293" s="122">
        <v>565.54178999999999</v>
      </c>
      <c r="AU293" s="122">
        <v>565.54178999999999</v>
      </c>
      <c r="AV293" s="120"/>
      <c r="AW293" s="120"/>
      <c r="AX293" s="120"/>
      <c r="AY293" s="120"/>
      <c r="AZ293" s="123">
        <v>6.0000000000000002E-5</v>
      </c>
      <c r="BA293" s="123">
        <v>1.9999999999999999E-6</v>
      </c>
    </row>
    <row r="294" spans="1:53" ht="15" customHeight="1">
      <c r="A294" s="121">
        <v>316</v>
      </c>
      <c r="B294" s="121">
        <v>316</v>
      </c>
      <c r="C294" s="121"/>
      <c r="D294" s="120"/>
      <c r="E294" s="120"/>
      <c r="F294" s="121">
        <v>50001032</v>
      </c>
      <c r="G294" s="120" t="s">
        <v>1013</v>
      </c>
      <c r="H294" s="120" t="s">
        <v>2610</v>
      </c>
      <c r="I294" s="120" t="s">
        <v>203</v>
      </c>
      <c r="J294" s="120"/>
      <c r="K294" s="120" t="s">
        <v>446</v>
      </c>
      <c r="L294" s="120" t="s">
        <v>338</v>
      </c>
      <c r="M294" s="120" t="s">
        <v>337</v>
      </c>
      <c r="N294" s="121"/>
      <c r="O294" s="124">
        <v>44619</v>
      </c>
      <c r="P294" s="120" t="s">
        <v>2608</v>
      </c>
      <c r="Q294" s="120" t="s">
        <v>414</v>
      </c>
      <c r="R294" s="120" t="s">
        <v>407</v>
      </c>
      <c r="S294" s="120" t="s">
        <v>1212</v>
      </c>
      <c r="T294" s="122">
        <v>17.97</v>
      </c>
      <c r="U294" s="120" t="s">
        <v>2607</v>
      </c>
      <c r="V294" s="123">
        <v>2.9106E-2</v>
      </c>
      <c r="W294" s="120"/>
      <c r="X294" s="120"/>
      <c r="Y294" s="123"/>
      <c r="Z294" s="123">
        <v>4.1300000000000003E-2</v>
      </c>
      <c r="AA294" s="124">
        <v>52305</v>
      </c>
      <c r="AB294" s="120" t="s">
        <v>411</v>
      </c>
      <c r="AC294" s="120"/>
      <c r="AD294" s="122"/>
      <c r="AE294" s="123"/>
      <c r="AF294" s="124">
        <v>45108</v>
      </c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45747</v>
      </c>
      <c r="AO294" s="120"/>
      <c r="AP294" s="123"/>
      <c r="AQ294" s="122">
        <v>543549.67000000004</v>
      </c>
      <c r="AR294" s="122">
        <v>91.42</v>
      </c>
      <c r="AS294" s="122">
        <v>1</v>
      </c>
      <c r="AT294" s="122">
        <v>496.91311000000002</v>
      </c>
      <c r="AU294" s="122">
        <v>496.91311000000002</v>
      </c>
      <c r="AV294" s="120"/>
      <c r="AW294" s="120"/>
      <c r="AX294" s="120"/>
      <c r="AY294" s="120"/>
      <c r="AZ294" s="123">
        <v>5.1999999999999997E-5</v>
      </c>
      <c r="BA294" s="123">
        <v>1.9999999999999999E-6</v>
      </c>
    </row>
    <row r="295" spans="1:53" ht="15" customHeight="1">
      <c r="A295" s="121">
        <v>316</v>
      </c>
      <c r="B295" s="121">
        <v>316</v>
      </c>
      <c r="C295" s="121"/>
      <c r="D295" s="120"/>
      <c r="E295" s="120"/>
      <c r="F295" s="121">
        <v>50001033</v>
      </c>
      <c r="G295" s="120" t="s">
        <v>1013</v>
      </c>
      <c r="H295" s="120" t="s">
        <v>2610</v>
      </c>
      <c r="I295" s="120" t="s">
        <v>203</v>
      </c>
      <c r="J295" s="120"/>
      <c r="K295" s="120" t="s">
        <v>446</v>
      </c>
      <c r="L295" s="120" t="s">
        <v>338</v>
      </c>
      <c r="M295" s="120" t="s">
        <v>337</v>
      </c>
      <c r="N295" s="121"/>
      <c r="O295" s="124">
        <v>44664</v>
      </c>
      <c r="P295" s="120" t="s">
        <v>2608</v>
      </c>
      <c r="Q295" s="120" t="s">
        <v>414</v>
      </c>
      <c r="R295" s="120" t="s">
        <v>407</v>
      </c>
      <c r="S295" s="120" t="s">
        <v>1212</v>
      </c>
      <c r="T295" s="122">
        <v>8.25</v>
      </c>
      <c r="U295" s="120" t="s">
        <v>2607</v>
      </c>
      <c r="V295" s="123">
        <v>2.1465000000000001E-2</v>
      </c>
      <c r="W295" s="120"/>
      <c r="X295" s="120"/>
      <c r="Y295" s="123"/>
      <c r="Z295" s="123">
        <v>3.7400000000000003E-2</v>
      </c>
      <c r="AA295" s="124">
        <v>51940</v>
      </c>
      <c r="AB295" s="120" t="s">
        <v>411</v>
      </c>
      <c r="AC295" s="120"/>
      <c r="AD295" s="122"/>
      <c r="AE295" s="123"/>
      <c r="AF295" s="124">
        <v>45108</v>
      </c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45747</v>
      </c>
      <c r="AO295" s="120"/>
      <c r="AP295" s="123"/>
      <c r="AQ295" s="122">
        <v>1104012.77</v>
      </c>
      <c r="AR295" s="122">
        <v>98.11</v>
      </c>
      <c r="AS295" s="122">
        <v>1</v>
      </c>
      <c r="AT295" s="122">
        <v>1083.1469300000001</v>
      </c>
      <c r="AU295" s="122">
        <v>1083.1469300000001</v>
      </c>
      <c r="AV295" s="120"/>
      <c r="AW295" s="120"/>
      <c r="AX295" s="120"/>
      <c r="AY295" s="120"/>
      <c r="AZ295" s="123">
        <v>1.1400000000000001E-4</v>
      </c>
      <c r="BA295" s="123">
        <v>5.0000000000000004E-6</v>
      </c>
    </row>
    <row r="296" spans="1:53" ht="15" customHeight="1">
      <c r="A296" s="121">
        <v>316</v>
      </c>
      <c r="B296" s="121">
        <v>316</v>
      </c>
      <c r="C296" s="121"/>
      <c r="D296" s="120"/>
      <c r="E296" s="120"/>
      <c r="F296" s="121">
        <v>50001034</v>
      </c>
      <c r="G296" s="120" t="s">
        <v>1013</v>
      </c>
      <c r="H296" s="120" t="s">
        <v>2610</v>
      </c>
      <c r="I296" s="120" t="s">
        <v>203</v>
      </c>
      <c r="J296" s="120"/>
      <c r="K296" s="120" t="s">
        <v>446</v>
      </c>
      <c r="L296" s="120" t="s">
        <v>338</v>
      </c>
      <c r="M296" s="120" t="s">
        <v>337</v>
      </c>
      <c r="N296" s="121"/>
      <c r="O296" s="124">
        <v>44664</v>
      </c>
      <c r="P296" s="120" t="s">
        <v>2608</v>
      </c>
      <c r="Q296" s="120" t="s">
        <v>414</v>
      </c>
      <c r="R296" s="120" t="s">
        <v>407</v>
      </c>
      <c r="S296" s="120" t="s">
        <v>1212</v>
      </c>
      <c r="T296" s="122">
        <v>17.97</v>
      </c>
      <c r="U296" s="120" t="s">
        <v>2607</v>
      </c>
      <c r="V296" s="123">
        <v>2.9392000000000001E-2</v>
      </c>
      <c r="W296" s="120"/>
      <c r="X296" s="120"/>
      <c r="Y296" s="123"/>
      <c r="Z296" s="123">
        <v>4.1799999999999997E-2</v>
      </c>
      <c r="AA296" s="124">
        <v>52305</v>
      </c>
      <c r="AB296" s="120" t="s">
        <v>411</v>
      </c>
      <c r="AC296" s="120"/>
      <c r="AD296" s="122"/>
      <c r="AE296" s="123"/>
      <c r="AF296" s="124">
        <v>45108</v>
      </c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45747</v>
      </c>
      <c r="AO296" s="120"/>
      <c r="AP296" s="123"/>
      <c r="AQ296" s="122">
        <v>1047689.65</v>
      </c>
      <c r="AR296" s="122">
        <v>90.45</v>
      </c>
      <c r="AS296" s="122">
        <v>1</v>
      </c>
      <c r="AT296" s="122">
        <v>947.63529000000005</v>
      </c>
      <c r="AU296" s="122">
        <v>947.63529000000005</v>
      </c>
      <c r="AV296" s="120"/>
      <c r="AW296" s="120"/>
      <c r="AX296" s="120"/>
      <c r="AY296" s="120"/>
      <c r="AZ296" s="123">
        <v>1E-4</v>
      </c>
      <c r="BA296" s="123">
        <v>3.9999999999999998E-6</v>
      </c>
    </row>
    <row r="297" spans="1:53" ht="15" customHeight="1">
      <c r="A297" s="121">
        <v>316</v>
      </c>
      <c r="B297" s="121">
        <v>316</v>
      </c>
      <c r="C297" s="121"/>
      <c r="D297" s="120"/>
      <c r="E297" s="120"/>
      <c r="F297" s="121">
        <v>50001021</v>
      </c>
      <c r="G297" s="120" t="s">
        <v>1013</v>
      </c>
      <c r="H297" s="120" t="s">
        <v>2610</v>
      </c>
      <c r="I297" s="120" t="s">
        <v>203</v>
      </c>
      <c r="J297" s="120"/>
      <c r="K297" s="120" t="s">
        <v>446</v>
      </c>
      <c r="L297" s="120" t="s">
        <v>338</v>
      </c>
      <c r="M297" s="120" t="s">
        <v>337</v>
      </c>
      <c r="N297" s="121"/>
      <c r="O297" s="124">
        <v>44487</v>
      </c>
      <c r="P297" s="120" t="s">
        <v>2608</v>
      </c>
      <c r="Q297" s="120" t="s">
        <v>414</v>
      </c>
      <c r="R297" s="120" t="s">
        <v>407</v>
      </c>
      <c r="S297" s="120" t="s">
        <v>1212</v>
      </c>
      <c r="T297" s="122">
        <v>8.26</v>
      </c>
      <c r="U297" s="120" t="s">
        <v>2607</v>
      </c>
      <c r="V297" s="123">
        <v>1.8280999999999999E-2</v>
      </c>
      <c r="W297" s="120"/>
      <c r="X297" s="120"/>
      <c r="Y297" s="123"/>
      <c r="Z297" s="123">
        <v>4.02E-2</v>
      </c>
      <c r="AA297" s="124">
        <v>51940</v>
      </c>
      <c r="AB297" s="120" t="s">
        <v>411</v>
      </c>
      <c r="AC297" s="120"/>
      <c r="AD297" s="122"/>
      <c r="AE297" s="123"/>
      <c r="AF297" s="124">
        <v>45108</v>
      </c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45747</v>
      </c>
      <c r="AO297" s="120"/>
      <c r="AP297" s="123"/>
      <c r="AQ297" s="122">
        <v>1660903.75</v>
      </c>
      <c r="AR297" s="122">
        <v>94.23</v>
      </c>
      <c r="AS297" s="122">
        <v>1</v>
      </c>
      <c r="AT297" s="122">
        <v>1565.0696</v>
      </c>
      <c r="AU297" s="122">
        <v>1565.0696</v>
      </c>
      <c r="AV297" s="120"/>
      <c r="AW297" s="120"/>
      <c r="AX297" s="120"/>
      <c r="AY297" s="120"/>
      <c r="AZ297" s="123">
        <v>1.66E-4</v>
      </c>
      <c r="BA297" s="123">
        <v>7.9999999999999996E-6</v>
      </c>
    </row>
    <row r="298" spans="1:53" ht="15" customHeight="1">
      <c r="A298" s="121">
        <v>316</v>
      </c>
      <c r="B298" s="121">
        <v>316</v>
      </c>
      <c r="C298" s="121"/>
      <c r="D298" s="120"/>
      <c r="E298" s="120"/>
      <c r="F298" s="121">
        <v>50001020</v>
      </c>
      <c r="G298" s="120" t="s">
        <v>1013</v>
      </c>
      <c r="H298" s="120" t="s">
        <v>2610</v>
      </c>
      <c r="I298" s="120" t="s">
        <v>203</v>
      </c>
      <c r="J298" s="120"/>
      <c r="K298" s="120" t="s">
        <v>446</v>
      </c>
      <c r="L298" s="120" t="s">
        <v>338</v>
      </c>
      <c r="M298" s="120" t="s">
        <v>337</v>
      </c>
      <c r="N298" s="121"/>
      <c r="O298" s="124">
        <v>44452</v>
      </c>
      <c r="P298" s="120" t="s">
        <v>2608</v>
      </c>
      <c r="Q298" s="120" t="s">
        <v>414</v>
      </c>
      <c r="R298" s="120" t="s">
        <v>407</v>
      </c>
      <c r="S298" s="120" t="s">
        <v>1212</v>
      </c>
      <c r="T298" s="122">
        <v>17.97</v>
      </c>
      <c r="U298" s="120" t="s">
        <v>2607</v>
      </c>
      <c r="V298" s="123">
        <v>2.7560999999999999E-2</v>
      </c>
      <c r="W298" s="120"/>
      <c r="X298" s="120"/>
      <c r="Y298" s="123"/>
      <c r="Z298" s="123">
        <v>4.1599999999999998E-2</v>
      </c>
      <c r="AA298" s="124">
        <v>52305</v>
      </c>
      <c r="AB298" s="120" t="s">
        <v>411</v>
      </c>
      <c r="AC298" s="120"/>
      <c r="AD298" s="122"/>
      <c r="AE298" s="123"/>
      <c r="AF298" s="124">
        <v>45108</v>
      </c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45747</v>
      </c>
      <c r="AO298" s="120"/>
      <c r="AP298" s="123"/>
      <c r="AQ298" s="122">
        <v>282839.98</v>
      </c>
      <c r="AR298" s="122">
        <v>89.43</v>
      </c>
      <c r="AS298" s="122">
        <v>1</v>
      </c>
      <c r="AT298" s="122">
        <v>252.94379000000001</v>
      </c>
      <c r="AU298" s="122">
        <v>252.94379000000001</v>
      </c>
      <c r="AV298" s="120"/>
      <c r="AW298" s="120"/>
      <c r="AX298" s="120"/>
      <c r="AY298" s="120"/>
      <c r="AZ298" s="123">
        <v>2.5999999999999998E-5</v>
      </c>
      <c r="BA298" s="123">
        <v>9.9999999999999995E-7</v>
      </c>
    </row>
    <row r="299" spans="1:53" ht="15" customHeight="1">
      <c r="A299" s="121">
        <v>316</v>
      </c>
      <c r="B299" s="121">
        <v>316</v>
      </c>
      <c r="C299" s="121"/>
      <c r="D299" s="120"/>
      <c r="E299" s="120"/>
      <c r="F299" s="121">
        <v>50001019</v>
      </c>
      <c r="G299" s="120" t="s">
        <v>1013</v>
      </c>
      <c r="H299" s="120" t="s">
        <v>2610</v>
      </c>
      <c r="I299" s="120" t="s">
        <v>203</v>
      </c>
      <c r="J299" s="120"/>
      <c r="K299" s="120" t="s">
        <v>446</v>
      </c>
      <c r="L299" s="120" t="s">
        <v>338</v>
      </c>
      <c r="M299" s="120" t="s">
        <v>337</v>
      </c>
      <c r="N299" s="121"/>
      <c r="O299" s="124">
        <v>44452</v>
      </c>
      <c r="P299" s="120" t="s">
        <v>2608</v>
      </c>
      <c r="Q299" s="120" t="s">
        <v>414</v>
      </c>
      <c r="R299" s="120" t="s">
        <v>407</v>
      </c>
      <c r="S299" s="120" t="s">
        <v>1212</v>
      </c>
      <c r="T299" s="122">
        <v>8.27</v>
      </c>
      <c r="U299" s="120" t="s">
        <v>2607</v>
      </c>
      <c r="V299" s="123">
        <v>1.9311999999999999E-2</v>
      </c>
      <c r="W299" s="120"/>
      <c r="X299" s="120"/>
      <c r="Y299" s="123"/>
      <c r="Z299" s="123">
        <v>3.9E-2</v>
      </c>
      <c r="AA299" s="124">
        <v>51940</v>
      </c>
      <c r="AB299" s="120" t="s">
        <v>411</v>
      </c>
      <c r="AC299" s="120"/>
      <c r="AD299" s="122"/>
      <c r="AE299" s="123"/>
      <c r="AF299" s="124">
        <v>45108</v>
      </c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45747</v>
      </c>
      <c r="AO299" s="120"/>
      <c r="AP299" s="123"/>
      <c r="AQ299" s="122">
        <v>297777.13</v>
      </c>
      <c r="AR299" s="122">
        <v>96.53</v>
      </c>
      <c r="AS299" s="122">
        <v>1</v>
      </c>
      <c r="AT299" s="122">
        <v>287.44425999999999</v>
      </c>
      <c r="AU299" s="122">
        <v>287.44425999999999</v>
      </c>
      <c r="AV299" s="120"/>
      <c r="AW299" s="120"/>
      <c r="AX299" s="120"/>
      <c r="AY299" s="120"/>
      <c r="AZ299" s="123">
        <v>3.0000000000000001E-5</v>
      </c>
      <c r="BA299" s="123">
        <v>9.9999999999999995E-7</v>
      </c>
    </row>
    <row r="300" spans="1:53" ht="15" customHeight="1">
      <c r="A300" s="121">
        <v>316</v>
      </c>
      <c r="B300" s="121">
        <v>316</v>
      </c>
      <c r="C300" s="121"/>
      <c r="D300" s="120"/>
      <c r="E300" s="120"/>
      <c r="F300" s="121">
        <v>50001018</v>
      </c>
      <c r="G300" s="120" t="s">
        <v>1013</v>
      </c>
      <c r="H300" s="120" t="s">
        <v>2618</v>
      </c>
      <c r="I300" s="120" t="s">
        <v>203</v>
      </c>
      <c r="J300" s="120"/>
      <c r="K300" s="120" t="s">
        <v>446</v>
      </c>
      <c r="L300" s="120" t="s">
        <v>338</v>
      </c>
      <c r="M300" s="120" t="s">
        <v>337</v>
      </c>
      <c r="N300" s="121"/>
      <c r="O300" s="124">
        <v>44426</v>
      </c>
      <c r="P300" s="120" t="s">
        <v>2608</v>
      </c>
      <c r="Q300" s="120" t="s">
        <v>414</v>
      </c>
      <c r="R300" s="120" t="s">
        <v>407</v>
      </c>
      <c r="S300" s="120" t="s">
        <v>1212</v>
      </c>
      <c r="T300" s="122">
        <v>17.97</v>
      </c>
      <c r="U300" s="120" t="s">
        <v>2607</v>
      </c>
      <c r="V300" s="123">
        <v>2.8376999999999999E-2</v>
      </c>
      <c r="W300" s="120"/>
      <c r="X300" s="120"/>
      <c r="Y300" s="123"/>
      <c r="Z300" s="123">
        <v>4.2299999999999997E-2</v>
      </c>
      <c r="AA300" s="124">
        <v>52305</v>
      </c>
      <c r="AB300" s="120" t="s">
        <v>411</v>
      </c>
      <c r="AC300" s="120"/>
      <c r="AD300" s="122"/>
      <c r="AE300" s="123"/>
      <c r="AF300" s="124">
        <v>45108</v>
      </c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45747</v>
      </c>
      <c r="AO300" s="120"/>
      <c r="AP300" s="123"/>
      <c r="AQ300" s="122">
        <v>645428.72</v>
      </c>
      <c r="AR300" s="122">
        <v>89.59</v>
      </c>
      <c r="AS300" s="122">
        <v>1</v>
      </c>
      <c r="AT300" s="122">
        <v>578.23959000000002</v>
      </c>
      <c r="AU300" s="122">
        <v>578.23959000000002</v>
      </c>
      <c r="AV300" s="120"/>
      <c r="AW300" s="120"/>
      <c r="AX300" s="120"/>
      <c r="AY300" s="120"/>
      <c r="AZ300" s="123">
        <v>6.0999999999999999E-5</v>
      </c>
      <c r="BA300" s="123">
        <v>3.0000000000000001E-6</v>
      </c>
    </row>
    <row r="301" spans="1:53" ht="15" customHeight="1">
      <c r="A301" s="121">
        <v>316</v>
      </c>
      <c r="B301" s="121">
        <v>316</v>
      </c>
      <c r="C301" s="121"/>
      <c r="D301" s="120"/>
      <c r="E301" s="120"/>
      <c r="F301" s="121">
        <v>50001000</v>
      </c>
      <c r="G301" s="120" t="s">
        <v>1013</v>
      </c>
      <c r="H301" s="120" t="s">
        <v>2610</v>
      </c>
      <c r="I301" s="120" t="s">
        <v>203</v>
      </c>
      <c r="J301" s="120"/>
      <c r="K301" s="120" t="s">
        <v>446</v>
      </c>
      <c r="L301" s="120" t="s">
        <v>338</v>
      </c>
      <c r="M301" s="120" t="s">
        <v>337</v>
      </c>
      <c r="N301" s="121"/>
      <c r="O301" s="124">
        <v>44221</v>
      </c>
      <c r="P301" s="120" t="s">
        <v>2608</v>
      </c>
      <c r="Q301" s="120" t="s">
        <v>414</v>
      </c>
      <c r="R301" s="120" t="s">
        <v>407</v>
      </c>
      <c r="S301" s="120" t="s">
        <v>1212</v>
      </c>
      <c r="T301" s="122">
        <v>17.97</v>
      </c>
      <c r="U301" s="120" t="s">
        <v>2607</v>
      </c>
      <c r="V301" s="123">
        <v>2.7025E-2</v>
      </c>
      <c r="W301" s="120"/>
      <c r="X301" s="120"/>
      <c r="Y301" s="123"/>
      <c r="Z301" s="123">
        <v>4.2099999999999999E-2</v>
      </c>
      <c r="AA301" s="124">
        <v>52305</v>
      </c>
      <c r="AB301" s="120" t="s">
        <v>411</v>
      </c>
      <c r="AC301" s="120"/>
      <c r="AD301" s="122"/>
      <c r="AE301" s="123"/>
      <c r="AF301" s="124">
        <v>45108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45747</v>
      </c>
      <c r="AO301" s="120"/>
      <c r="AP301" s="123"/>
      <c r="AQ301" s="122">
        <v>810473.31</v>
      </c>
      <c r="AR301" s="122">
        <v>89.5</v>
      </c>
      <c r="AS301" s="122">
        <v>1</v>
      </c>
      <c r="AT301" s="122">
        <v>725.37360999999999</v>
      </c>
      <c r="AU301" s="122">
        <v>725.37360999999999</v>
      </c>
      <c r="AV301" s="120"/>
      <c r="AW301" s="120"/>
      <c r="AX301" s="120"/>
      <c r="AY301" s="120"/>
      <c r="AZ301" s="123">
        <v>7.6000000000000004E-5</v>
      </c>
      <c r="BA301" s="123">
        <v>3.0000000000000001E-6</v>
      </c>
    </row>
    <row r="302" spans="1:53" ht="15" customHeight="1">
      <c r="A302" s="121">
        <v>316</v>
      </c>
      <c r="B302" s="121">
        <v>316</v>
      </c>
      <c r="C302" s="121"/>
      <c r="D302" s="120"/>
      <c r="E302" s="120"/>
      <c r="F302" s="121">
        <v>50001002</v>
      </c>
      <c r="G302" s="120" t="s">
        <v>1013</v>
      </c>
      <c r="H302" s="120" t="s">
        <v>2610</v>
      </c>
      <c r="I302" s="120" t="s">
        <v>203</v>
      </c>
      <c r="J302" s="120"/>
      <c r="K302" s="120" t="s">
        <v>446</v>
      </c>
      <c r="L302" s="120" t="s">
        <v>338</v>
      </c>
      <c r="M302" s="120" t="s">
        <v>337</v>
      </c>
      <c r="N302" s="121"/>
      <c r="O302" s="124">
        <v>44249</v>
      </c>
      <c r="P302" s="120" t="s">
        <v>2608</v>
      </c>
      <c r="Q302" s="120" t="s">
        <v>414</v>
      </c>
      <c r="R302" s="120" t="s">
        <v>407</v>
      </c>
      <c r="S302" s="120" t="s">
        <v>1212</v>
      </c>
      <c r="T302" s="122">
        <v>8.18</v>
      </c>
      <c r="U302" s="120" t="s">
        <v>2607</v>
      </c>
      <c r="V302" s="123">
        <v>2.2970000000000001E-2</v>
      </c>
      <c r="W302" s="120"/>
      <c r="X302" s="120"/>
      <c r="Y302" s="123"/>
      <c r="Z302" s="123">
        <v>3.8800000000000001E-2</v>
      </c>
      <c r="AA302" s="124">
        <v>51940</v>
      </c>
      <c r="AB302" s="120" t="s">
        <v>411</v>
      </c>
      <c r="AC302" s="120"/>
      <c r="AD302" s="122"/>
      <c r="AE302" s="123"/>
      <c r="AF302" s="124">
        <v>45108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45747</v>
      </c>
      <c r="AO302" s="120"/>
      <c r="AP302" s="123"/>
      <c r="AQ302" s="122">
        <v>389408.75</v>
      </c>
      <c r="AR302" s="122">
        <v>102.06</v>
      </c>
      <c r="AS302" s="122">
        <v>1</v>
      </c>
      <c r="AT302" s="122">
        <v>397.43056999999999</v>
      </c>
      <c r="AU302" s="122">
        <v>397.43056999999999</v>
      </c>
      <c r="AV302" s="120"/>
      <c r="AW302" s="120"/>
      <c r="AX302" s="120"/>
      <c r="AY302" s="120"/>
      <c r="AZ302" s="123">
        <v>4.1999999999999998E-5</v>
      </c>
      <c r="BA302" s="123">
        <v>1.9999999999999999E-6</v>
      </c>
    </row>
    <row r="303" spans="1:53" ht="15" customHeight="1">
      <c r="A303" s="121">
        <v>316</v>
      </c>
      <c r="B303" s="121">
        <v>316</v>
      </c>
      <c r="C303" s="121"/>
      <c r="D303" s="120"/>
      <c r="E303" s="120"/>
      <c r="F303" s="121">
        <v>50001003</v>
      </c>
      <c r="G303" s="120" t="s">
        <v>1013</v>
      </c>
      <c r="H303" s="120" t="s">
        <v>2610</v>
      </c>
      <c r="I303" s="120" t="s">
        <v>203</v>
      </c>
      <c r="J303" s="120"/>
      <c r="K303" s="120" t="s">
        <v>446</v>
      </c>
      <c r="L303" s="120" t="s">
        <v>338</v>
      </c>
      <c r="M303" s="120" t="s">
        <v>337</v>
      </c>
      <c r="N303" s="121"/>
      <c r="O303" s="124">
        <v>44249</v>
      </c>
      <c r="P303" s="120" t="s">
        <v>2608</v>
      </c>
      <c r="Q303" s="120" t="s">
        <v>414</v>
      </c>
      <c r="R303" s="120" t="s">
        <v>407</v>
      </c>
      <c r="S303" s="120" t="s">
        <v>1212</v>
      </c>
      <c r="T303" s="122">
        <v>17.97</v>
      </c>
      <c r="U303" s="120" t="s">
        <v>2607</v>
      </c>
      <c r="V303" s="123">
        <v>2.8549999999999999E-2</v>
      </c>
      <c r="W303" s="120"/>
      <c r="X303" s="120"/>
      <c r="Y303" s="123"/>
      <c r="Z303" s="123">
        <v>4.1799999999999997E-2</v>
      </c>
      <c r="AA303" s="124">
        <v>52305</v>
      </c>
      <c r="AB303" s="120" t="s">
        <v>411</v>
      </c>
      <c r="AC303" s="120"/>
      <c r="AD303" s="122"/>
      <c r="AE303" s="123"/>
      <c r="AF303" s="124">
        <v>45108</v>
      </c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45747</v>
      </c>
      <c r="AO303" s="120"/>
      <c r="AP303" s="123"/>
      <c r="AQ303" s="122">
        <v>369262.41</v>
      </c>
      <c r="AR303" s="122">
        <v>92.61</v>
      </c>
      <c r="AS303" s="122">
        <v>1</v>
      </c>
      <c r="AT303" s="122">
        <v>341.97392000000002</v>
      </c>
      <c r="AU303" s="122">
        <v>341.97392000000002</v>
      </c>
      <c r="AV303" s="120"/>
      <c r="AW303" s="120"/>
      <c r="AX303" s="120"/>
      <c r="AY303" s="120"/>
      <c r="AZ303" s="123">
        <v>3.6000000000000001E-5</v>
      </c>
      <c r="BA303" s="123">
        <v>9.9999999999999995E-7</v>
      </c>
    </row>
    <row r="304" spans="1:53" ht="15" customHeight="1">
      <c r="A304" s="121">
        <v>316</v>
      </c>
      <c r="B304" s="121">
        <v>316</v>
      </c>
      <c r="C304" s="121"/>
      <c r="D304" s="120"/>
      <c r="E304" s="120"/>
      <c r="F304" s="121">
        <v>50001005</v>
      </c>
      <c r="G304" s="120" t="s">
        <v>1013</v>
      </c>
      <c r="H304" s="120" t="s">
        <v>2610</v>
      </c>
      <c r="I304" s="120" t="s">
        <v>203</v>
      </c>
      <c r="J304" s="120"/>
      <c r="K304" s="120" t="s">
        <v>446</v>
      </c>
      <c r="L304" s="120" t="s">
        <v>338</v>
      </c>
      <c r="M304" s="120" t="s">
        <v>337</v>
      </c>
      <c r="N304" s="121"/>
      <c r="O304" s="124">
        <v>44312</v>
      </c>
      <c r="P304" s="120" t="s">
        <v>2608</v>
      </c>
      <c r="Q304" s="120" t="s">
        <v>414</v>
      </c>
      <c r="R304" s="120" t="s">
        <v>407</v>
      </c>
      <c r="S304" s="120" t="s">
        <v>1212</v>
      </c>
      <c r="T304" s="122">
        <v>8.16</v>
      </c>
      <c r="U304" s="120" t="s">
        <v>2607</v>
      </c>
      <c r="V304" s="123">
        <v>2.3333E-2</v>
      </c>
      <c r="W304" s="120"/>
      <c r="X304" s="120"/>
      <c r="Y304" s="123"/>
      <c r="Z304" s="123">
        <v>3.9399999999999998E-2</v>
      </c>
      <c r="AA304" s="124">
        <v>51940</v>
      </c>
      <c r="AB304" s="120" t="s">
        <v>411</v>
      </c>
      <c r="AC304" s="120"/>
      <c r="AD304" s="122"/>
      <c r="AE304" s="123"/>
      <c r="AF304" s="124">
        <v>45108</v>
      </c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45747</v>
      </c>
      <c r="AO304" s="120"/>
      <c r="AP304" s="123"/>
      <c r="AQ304" s="122">
        <v>241472.21</v>
      </c>
      <c r="AR304" s="122">
        <v>101.03</v>
      </c>
      <c r="AS304" s="122">
        <v>1</v>
      </c>
      <c r="AT304" s="122">
        <v>243.95937000000001</v>
      </c>
      <c r="AU304" s="122">
        <v>243.95937000000001</v>
      </c>
      <c r="AV304" s="120"/>
      <c r="AW304" s="120"/>
      <c r="AX304" s="120"/>
      <c r="AY304" s="120"/>
      <c r="AZ304" s="123">
        <v>2.5000000000000001E-5</v>
      </c>
      <c r="BA304" s="123">
        <v>9.9999999999999995E-7</v>
      </c>
    </row>
    <row r="305" spans="1:53" ht="15" customHeight="1">
      <c r="A305" s="121">
        <v>316</v>
      </c>
      <c r="B305" s="121">
        <v>316</v>
      </c>
      <c r="C305" s="121"/>
      <c r="D305" s="120"/>
      <c r="E305" s="120"/>
      <c r="F305" s="121">
        <v>50001006</v>
      </c>
      <c r="G305" s="120" t="s">
        <v>1013</v>
      </c>
      <c r="H305" s="120" t="s">
        <v>2610</v>
      </c>
      <c r="I305" s="120" t="s">
        <v>203</v>
      </c>
      <c r="J305" s="120"/>
      <c r="K305" s="120" t="s">
        <v>446</v>
      </c>
      <c r="L305" s="120" t="s">
        <v>338</v>
      </c>
      <c r="M305" s="120" t="s">
        <v>337</v>
      </c>
      <c r="N305" s="121"/>
      <c r="O305" s="124">
        <v>44312</v>
      </c>
      <c r="P305" s="120" t="s">
        <v>2608</v>
      </c>
      <c r="Q305" s="120" t="s">
        <v>414</v>
      </c>
      <c r="R305" s="120" t="s">
        <v>407</v>
      </c>
      <c r="S305" s="120" t="s">
        <v>1212</v>
      </c>
      <c r="T305" s="122">
        <v>17.97</v>
      </c>
      <c r="U305" s="120" t="s">
        <v>2607</v>
      </c>
      <c r="V305" s="123">
        <v>2.8784000000000001E-2</v>
      </c>
      <c r="W305" s="120"/>
      <c r="X305" s="120"/>
      <c r="Y305" s="123"/>
      <c r="Z305" s="123">
        <v>4.2299999999999997E-2</v>
      </c>
      <c r="AA305" s="124">
        <v>52305</v>
      </c>
      <c r="AB305" s="120" t="s">
        <v>411</v>
      </c>
      <c r="AC305" s="120"/>
      <c r="AD305" s="122"/>
      <c r="AE305" s="123"/>
      <c r="AF305" s="124">
        <v>45108</v>
      </c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45747</v>
      </c>
      <c r="AO305" s="120"/>
      <c r="AP305" s="123"/>
      <c r="AQ305" s="122">
        <v>229651.79</v>
      </c>
      <c r="AR305" s="122">
        <v>91.33</v>
      </c>
      <c r="AS305" s="122">
        <v>1</v>
      </c>
      <c r="AT305" s="122">
        <v>209.74098000000001</v>
      </c>
      <c r="AU305" s="122">
        <v>209.74098000000001</v>
      </c>
      <c r="AV305" s="120"/>
      <c r="AW305" s="120"/>
      <c r="AX305" s="120"/>
      <c r="AY305" s="120"/>
      <c r="AZ305" s="123">
        <v>2.1999999999999999E-5</v>
      </c>
      <c r="BA305" s="123">
        <v>9.9999999999999995E-7</v>
      </c>
    </row>
    <row r="306" spans="1:53" ht="15" customHeight="1">
      <c r="A306" s="121">
        <v>316</v>
      </c>
      <c r="B306" s="121">
        <v>316</v>
      </c>
      <c r="C306" s="121"/>
      <c r="D306" s="120"/>
      <c r="E306" s="120"/>
      <c r="F306" s="121">
        <v>50000405</v>
      </c>
      <c r="G306" s="120" t="s">
        <v>1013</v>
      </c>
      <c r="H306" s="120" t="s">
        <v>812</v>
      </c>
      <c r="I306" s="120" t="s">
        <v>203</v>
      </c>
      <c r="J306" s="120"/>
      <c r="K306" s="120" t="s">
        <v>454</v>
      </c>
      <c r="L306" s="120" t="s">
        <v>338</v>
      </c>
      <c r="M306" s="120" t="s">
        <v>338</v>
      </c>
      <c r="N306" s="121"/>
      <c r="O306" s="124">
        <v>43422</v>
      </c>
      <c r="P306" s="120" t="s">
        <v>2608</v>
      </c>
      <c r="Q306" s="120" t="s">
        <v>414</v>
      </c>
      <c r="R306" s="120" t="s">
        <v>407</v>
      </c>
      <c r="S306" s="120" t="s">
        <v>1212</v>
      </c>
      <c r="T306" s="122">
        <v>6.71</v>
      </c>
      <c r="U306" s="120" t="s">
        <v>2607</v>
      </c>
      <c r="V306" s="123">
        <v>3.4500000000000003E-2</v>
      </c>
      <c r="W306" s="120"/>
      <c r="X306" s="120"/>
      <c r="Y306" s="123"/>
      <c r="Z306" s="123">
        <v>3.1199999999999999E-2</v>
      </c>
      <c r="AA306" s="124">
        <v>51134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45747</v>
      </c>
      <c r="AO306" s="120"/>
      <c r="AP306" s="123"/>
      <c r="AQ306" s="122">
        <v>606723.79</v>
      </c>
      <c r="AR306" s="122">
        <v>117.66</v>
      </c>
      <c r="AS306" s="122">
        <v>1</v>
      </c>
      <c r="AT306" s="122">
        <v>713.87121000000002</v>
      </c>
      <c r="AU306" s="122">
        <v>713.87121000000002</v>
      </c>
      <c r="AV306" s="120"/>
      <c r="AW306" s="120"/>
      <c r="AX306" s="120"/>
      <c r="AY306" s="120"/>
      <c r="AZ306" s="123">
        <v>7.4999999999999993E-5</v>
      </c>
      <c r="BA306" s="123">
        <v>3.0000000000000001E-6</v>
      </c>
    </row>
    <row r="307" spans="1:53" ht="15" customHeight="1">
      <c r="A307" s="121">
        <v>316</v>
      </c>
      <c r="B307" s="121">
        <v>316</v>
      </c>
      <c r="C307" s="121"/>
      <c r="D307" s="120"/>
      <c r="E307" s="120"/>
      <c r="F307" s="121">
        <v>50001008</v>
      </c>
      <c r="G307" s="120" t="s">
        <v>1013</v>
      </c>
      <c r="H307" s="120" t="s">
        <v>2610</v>
      </c>
      <c r="I307" s="120" t="s">
        <v>203</v>
      </c>
      <c r="J307" s="120"/>
      <c r="K307" s="120" t="s">
        <v>446</v>
      </c>
      <c r="L307" s="120" t="s">
        <v>338</v>
      </c>
      <c r="M307" s="120" t="s">
        <v>337</v>
      </c>
      <c r="N307" s="121"/>
      <c r="O307" s="124">
        <v>44336</v>
      </c>
      <c r="P307" s="120" t="s">
        <v>2608</v>
      </c>
      <c r="Q307" s="120" t="s">
        <v>414</v>
      </c>
      <c r="R307" s="120" t="s">
        <v>407</v>
      </c>
      <c r="S307" s="120" t="s">
        <v>1212</v>
      </c>
      <c r="T307" s="122">
        <v>8.19</v>
      </c>
      <c r="U307" s="120" t="s">
        <v>2607</v>
      </c>
      <c r="V307" s="123">
        <v>2.1857999999999999E-2</v>
      </c>
      <c r="W307" s="120"/>
      <c r="X307" s="120"/>
      <c r="Y307" s="123"/>
      <c r="Z307" s="123">
        <v>3.9600000000000003E-2</v>
      </c>
      <c r="AA307" s="124">
        <v>51940</v>
      </c>
      <c r="AB307" s="120" t="s">
        <v>411</v>
      </c>
      <c r="AC307" s="120"/>
      <c r="AD307" s="122"/>
      <c r="AE307" s="123"/>
      <c r="AF307" s="124">
        <v>45108</v>
      </c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45747</v>
      </c>
      <c r="AO307" s="120"/>
      <c r="AP307" s="123"/>
      <c r="AQ307" s="122">
        <v>648385.21</v>
      </c>
      <c r="AR307" s="122">
        <v>99.24</v>
      </c>
      <c r="AS307" s="122">
        <v>1</v>
      </c>
      <c r="AT307" s="122">
        <v>643.45748000000003</v>
      </c>
      <c r="AU307" s="122">
        <v>643.45748000000003</v>
      </c>
      <c r="AV307" s="120"/>
      <c r="AW307" s="120"/>
      <c r="AX307" s="120"/>
      <c r="AY307" s="120"/>
      <c r="AZ307" s="123">
        <v>6.7999999999999999E-5</v>
      </c>
      <c r="BA307" s="123">
        <v>3.0000000000000001E-6</v>
      </c>
    </row>
    <row r="308" spans="1:53" ht="15" customHeight="1">
      <c r="A308" s="121">
        <v>316</v>
      </c>
      <c r="B308" s="121">
        <v>316</v>
      </c>
      <c r="C308" s="121"/>
      <c r="D308" s="120"/>
      <c r="E308" s="120"/>
      <c r="F308" s="121">
        <v>50001011</v>
      </c>
      <c r="G308" s="120" t="s">
        <v>1013</v>
      </c>
      <c r="H308" s="120" t="s">
        <v>2610</v>
      </c>
      <c r="I308" s="120" t="s">
        <v>203</v>
      </c>
      <c r="J308" s="120"/>
      <c r="K308" s="120" t="s">
        <v>446</v>
      </c>
      <c r="L308" s="120" t="s">
        <v>338</v>
      </c>
      <c r="M308" s="120" t="s">
        <v>337</v>
      </c>
      <c r="N308" s="121"/>
      <c r="O308" s="124">
        <v>44357</v>
      </c>
      <c r="P308" s="120" t="s">
        <v>2608</v>
      </c>
      <c r="Q308" s="120" t="s">
        <v>414</v>
      </c>
      <c r="R308" s="120" t="s">
        <v>407</v>
      </c>
      <c r="S308" s="120" t="s">
        <v>1212</v>
      </c>
      <c r="T308" s="122">
        <v>8.2100000000000009</v>
      </c>
      <c r="U308" s="120" t="s">
        <v>2607</v>
      </c>
      <c r="V308" s="123">
        <v>2.1097999999999999E-2</v>
      </c>
      <c r="W308" s="120"/>
      <c r="X308" s="120"/>
      <c r="Y308" s="123"/>
      <c r="Z308" s="123">
        <v>3.95E-2</v>
      </c>
      <c r="AA308" s="124">
        <v>51940</v>
      </c>
      <c r="AB308" s="120" t="s">
        <v>411</v>
      </c>
      <c r="AC308" s="120"/>
      <c r="AD308" s="122"/>
      <c r="AE308" s="123"/>
      <c r="AF308" s="124">
        <v>45108</v>
      </c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45747</v>
      </c>
      <c r="AO308" s="120"/>
      <c r="AP308" s="123"/>
      <c r="AQ308" s="122">
        <v>432246.63</v>
      </c>
      <c r="AR308" s="122">
        <v>98.65</v>
      </c>
      <c r="AS308" s="122">
        <v>1</v>
      </c>
      <c r="AT308" s="122">
        <v>426.41129999999998</v>
      </c>
      <c r="AU308" s="122">
        <v>426.41129999999998</v>
      </c>
      <c r="AV308" s="120"/>
      <c r="AW308" s="120"/>
      <c r="AX308" s="120"/>
      <c r="AY308" s="120"/>
      <c r="AZ308" s="123">
        <v>4.5000000000000003E-5</v>
      </c>
      <c r="BA308" s="123">
        <v>1.9999999999999999E-6</v>
      </c>
    </row>
    <row r="309" spans="1:53" ht="15" customHeight="1">
      <c r="A309" s="121">
        <v>316</v>
      </c>
      <c r="B309" s="121">
        <v>316</v>
      </c>
      <c r="C309" s="121"/>
      <c r="D309" s="120"/>
      <c r="E309" s="120"/>
      <c r="F309" s="121">
        <v>50001012</v>
      </c>
      <c r="G309" s="120" t="s">
        <v>1013</v>
      </c>
      <c r="H309" s="120" t="s">
        <v>2618</v>
      </c>
      <c r="I309" s="120" t="s">
        <v>203</v>
      </c>
      <c r="J309" s="120"/>
      <c r="K309" s="120" t="s">
        <v>446</v>
      </c>
      <c r="L309" s="120" t="s">
        <v>338</v>
      </c>
      <c r="M309" s="120" t="s">
        <v>337</v>
      </c>
      <c r="N309" s="121"/>
      <c r="O309" s="124">
        <v>44357</v>
      </c>
      <c r="P309" s="120" t="s">
        <v>2608</v>
      </c>
      <c r="Q309" s="120" t="s">
        <v>414</v>
      </c>
      <c r="R309" s="120" t="s">
        <v>407</v>
      </c>
      <c r="S309" s="120" t="s">
        <v>1212</v>
      </c>
      <c r="T309" s="122">
        <v>17.97</v>
      </c>
      <c r="U309" s="120" t="s">
        <v>2607</v>
      </c>
      <c r="V309" s="123">
        <v>2.9551000000000001E-2</v>
      </c>
      <c r="W309" s="120"/>
      <c r="X309" s="120"/>
      <c r="Y309" s="123"/>
      <c r="Z309" s="123">
        <v>4.24E-2</v>
      </c>
      <c r="AA309" s="124">
        <v>52305</v>
      </c>
      <c r="AB309" s="120" t="s">
        <v>411</v>
      </c>
      <c r="AC309" s="120"/>
      <c r="AD309" s="122"/>
      <c r="AE309" s="123"/>
      <c r="AF309" s="124">
        <v>45108</v>
      </c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45747</v>
      </c>
      <c r="AO309" s="120"/>
      <c r="AP309" s="123"/>
      <c r="AQ309" s="122">
        <v>413397.81</v>
      </c>
      <c r="AR309" s="122">
        <v>92.21</v>
      </c>
      <c r="AS309" s="122">
        <v>1</v>
      </c>
      <c r="AT309" s="122">
        <v>381.19412</v>
      </c>
      <c r="AU309" s="122">
        <v>381.19412</v>
      </c>
      <c r="AV309" s="120"/>
      <c r="AW309" s="120"/>
      <c r="AX309" s="120"/>
      <c r="AY309" s="120"/>
      <c r="AZ309" s="123">
        <v>4.0000000000000003E-5</v>
      </c>
      <c r="BA309" s="123">
        <v>9.9999999999999995E-7</v>
      </c>
    </row>
    <row r="310" spans="1:53" ht="15" customHeight="1">
      <c r="A310" s="121">
        <v>316</v>
      </c>
      <c r="B310" s="121">
        <v>316</v>
      </c>
      <c r="C310" s="121"/>
      <c r="D310" s="120"/>
      <c r="E310" s="120"/>
      <c r="F310" s="121">
        <v>50001014</v>
      </c>
      <c r="G310" s="120" t="s">
        <v>1013</v>
      </c>
      <c r="H310" s="120" t="s">
        <v>2610</v>
      </c>
      <c r="I310" s="120" t="s">
        <v>203</v>
      </c>
      <c r="J310" s="120"/>
      <c r="K310" s="120" t="s">
        <v>446</v>
      </c>
      <c r="L310" s="120" t="s">
        <v>338</v>
      </c>
      <c r="M310" s="120" t="s">
        <v>337</v>
      </c>
      <c r="N310" s="121"/>
      <c r="O310" s="124">
        <v>44402</v>
      </c>
      <c r="P310" s="120" t="s">
        <v>2608</v>
      </c>
      <c r="Q310" s="120" t="s">
        <v>414</v>
      </c>
      <c r="R310" s="120" t="s">
        <v>407</v>
      </c>
      <c r="S310" s="120" t="s">
        <v>1212</v>
      </c>
      <c r="T310" s="122">
        <v>8.2100000000000009</v>
      </c>
      <c r="U310" s="120" t="s">
        <v>2607</v>
      </c>
      <c r="V310" s="123">
        <v>2.1395000000000001E-2</v>
      </c>
      <c r="W310" s="120"/>
      <c r="X310" s="120"/>
      <c r="Y310" s="123"/>
      <c r="Z310" s="123">
        <v>3.9300000000000002E-2</v>
      </c>
      <c r="AA310" s="124">
        <v>51940</v>
      </c>
      <c r="AB310" s="120" t="s">
        <v>411</v>
      </c>
      <c r="AC310" s="120"/>
      <c r="AD310" s="122"/>
      <c r="AE310" s="123"/>
      <c r="AF310" s="124">
        <v>45108</v>
      </c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45747</v>
      </c>
      <c r="AO310" s="120"/>
      <c r="AP310" s="123"/>
      <c r="AQ310" s="122">
        <v>1204408.01</v>
      </c>
      <c r="AR310" s="122">
        <v>98.57</v>
      </c>
      <c r="AS310" s="122">
        <v>1</v>
      </c>
      <c r="AT310" s="122">
        <v>1187.18498</v>
      </c>
      <c r="AU310" s="122">
        <v>1187.18498</v>
      </c>
      <c r="AV310" s="120"/>
      <c r="AW310" s="120"/>
      <c r="AX310" s="120"/>
      <c r="AY310" s="120"/>
      <c r="AZ310" s="123">
        <v>1.25E-4</v>
      </c>
      <c r="BA310" s="123">
        <v>6.0000000000000002E-6</v>
      </c>
    </row>
    <row r="311" spans="1:53" ht="15" customHeight="1">
      <c r="A311" s="121">
        <v>316</v>
      </c>
      <c r="B311" s="121">
        <v>316</v>
      </c>
      <c r="C311" s="121"/>
      <c r="D311" s="120"/>
      <c r="E311" s="120"/>
      <c r="F311" s="121">
        <v>50001015</v>
      </c>
      <c r="G311" s="120" t="s">
        <v>1013</v>
      </c>
      <c r="H311" s="120" t="s">
        <v>2618</v>
      </c>
      <c r="I311" s="120" t="s">
        <v>203</v>
      </c>
      <c r="J311" s="120"/>
      <c r="K311" s="120" t="s">
        <v>446</v>
      </c>
      <c r="L311" s="120" t="s">
        <v>338</v>
      </c>
      <c r="M311" s="120" t="s">
        <v>337</v>
      </c>
      <c r="N311" s="121"/>
      <c r="O311" s="124">
        <v>44402</v>
      </c>
      <c r="P311" s="120" t="s">
        <v>2608</v>
      </c>
      <c r="Q311" s="120" t="s">
        <v>414</v>
      </c>
      <c r="R311" s="120" t="s">
        <v>407</v>
      </c>
      <c r="S311" s="120" t="s">
        <v>1212</v>
      </c>
      <c r="T311" s="122">
        <v>17.97</v>
      </c>
      <c r="U311" s="120" t="s">
        <v>2607</v>
      </c>
      <c r="V311" s="123">
        <v>2.8568E-2</v>
      </c>
      <c r="W311" s="120"/>
      <c r="X311" s="120"/>
      <c r="Y311" s="123"/>
      <c r="Z311" s="123">
        <v>4.24E-2</v>
      </c>
      <c r="AA311" s="124">
        <v>52305</v>
      </c>
      <c r="AB311" s="120" t="s">
        <v>411</v>
      </c>
      <c r="AC311" s="120"/>
      <c r="AD311" s="122"/>
      <c r="AE311" s="123"/>
      <c r="AF311" s="124">
        <v>45108</v>
      </c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45747</v>
      </c>
      <c r="AO311" s="120"/>
      <c r="AP311" s="123"/>
      <c r="AQ311" s="122">
        <v>1146127.49</v>
      </c>
      <c r="AR311" s="122">
        <v>90.02</v>
      </c>
      <c r="AS311" s="122">
        <v>1</v>
      </c>
      <c r="AT311" s="122">
        <v>1031.74397</v>
      </c>
      <c r="AU311" s="122">
        <v>1031.74397</v>
      </c>
      <c r="AV311" s="120"/>
      <c r="AW311" s="120"/>
      <c r="AX311" s="120"/>
      <c r="AY311" s="120"/>
      <c r="AZ311" s="123">
        <v>1.0900000000000001E-4</v>
      </c>
      <c r="BA311" s="123">
        <v>5.0000000000000004E-6</v>
      </c>
    </row>
    <row r="312" spans="1:53" ht="15" customHeight="1">
      <c r="A312" s="121">
        <v>316</v>
      </c>
      <c r="B312" s="121">
        <v>316</v>
      </c>
      <c r="C312" s="121"/>
      <c r="D312" s="120"/>
      <c r="E312" s="120"/>
      <c r="F312" s="121">
        <v>50001017</v>
      </c>
      <c r="G312" s="120" t="s">
        <v>1013</v>
      </c>
      <c r="H312" s="120" t="s">
        <v>2610</v>
      </c>
      <c r="I312" s="120" t="s">
        <v>203</v>
      </c>
      <c r="J312" s="120"/>
      <c r="K312" s="120" t="s">
        <v>446</v>
      </c>
      <c r="L312" s="120" t="s">
        <v>338</v>
      </c>
      <c r="M312" s="120" t="s">
        <v>337</v>
      </c>
      <c r="N312" s="121"/>
      <c r="O312" s="124">
        <v>44426</v>
      </c>
      <c r="P312" s="120" t="s">
        <v>2608</v>
      </c>
      <c r="Q312" s="120" t="s">
        <v>414</v>
      </c>
      <c r="R312" s="120" t="s">
        <v>407</v>
      </c>
      <c r="S312" s="120" t="s">
        <v>1212</v>
      </c>
      <c r="T312" s="122">
        <v>8.23</v>
      </c>
      <c r="U312" s="120" t="s">
        <v>2607</v>
      </c>
      <c r="V312" s="123">
        <v>2.0329E-2</v>
      </c>
      <c r="W312" s="120"/>
      <c r="X312" s="120"/>
      <c r="Y312" s="123"/>
      <c r="Z312" s="123">
        <v>3.9399999999999998E-2</v>
      </c>
      <c r="AA312" s="124">
        <v>51940</v>
      </c>
      <c r="AB312" s="120" t="s">
        <v>411</v>
      </c>
      <c r="AC312" s="120"/>
      <c r="AD312" s="122"/>
      <c r="AE312" s="123"/>
      <c r="AF312" s="124">
        <v>45108</v>
      </c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45747</v>
      </c>
      <c r="AO312" s="120"/>
      <c r="AP312" s="123"/>
      <c r="AQ312" s="122">
        <v>678064.38</v>
      </c>
      <c r="AR312" s="122">
        <v>97.17</v>
      </c>
      <c r="AS312" s="122">
        <v>1</v>
      </c>
      <c r="AT312" s="122">
        <v>658.87516000000005</v>
      </c>
      <c r="AU312" s="122">
        <v>658.87516000000005</v>
      </c>
      <c r="AV312" s="120"/>
      <c r="AW312" s="120"/>
      <c r="AX312" s="120"/>
      <c r="AY312" s="120"/>
      <c r="AZ312" s="123">
        <v>6.8999999999999997E-5</v>
      </c>
      <c r="BA312" s="123">
        <v>3.0000000000000001E-6</v>
      </c>
    </row>
    <row r="313" spans="1:53" ht="15" customHeight="1">
      <c r="A313" s="121">
        <v>316</v>
      </c>
      <c r="B313" s="121">
        <v>316</v>
      </c>
      <c r="C313" s="121"/>
      <c r="D313" s="120"/>
      <c r="E313" s="120"/>
      <c r="F313" s="121">
        <v>50001009</v>
      </c>
      <c r="G313" s="120" t="s">
        <v>1013</v>
      </c>
      <c r="H313" s="120" t="s">
        <v>2610</v>
      </c>
      <c r="I313" s="120" t="s">
        <v>203</v>
      </c>
      <c r="J313" s="120"/>
      <c r="K313" s="120" t="s">
        <v>446</v>
      </c>
      <c r="L313" s="120" t="s">
        <v>338</v>
      </c>
      <c r="M313" s="120" t="s">
        <v>337</v>
      </c>
      <c r="N313" s="121"/>
      <c r="O313" s="124">
        <v>44336</v>
      </c>
      <c r="P313" s="120" t="s">
        <v>2608</v>
      </c>
      <c r="Q313" s="120" t="s">
        <v>414</v>
      </c>
      <c r="R313" s="120" t="s">
        <v>407</v>
      </c>
      <c r="S313" s="120" t="s">
        <v>1212</v>
      </c>
      <c r="T313" s="122">
        <v>17.97</v>
      </c>
      <c r="U313" s="120" t="s">
        <v>2607</v>
      </c>
      <c r="V313" s="123">
        <v>2.9763000000000001E-2</v>
      </c>
      <c r="W313" s="120"/>
      <c r="X313" s="120"/>
      <c r="Y313" s="123"/>
      <c r="Z313" s="123">
        <v>4.2500000000000003E-2</v>
      </c>
      <c r="AA313" s="124">
        <v>52305</v>
      </c>
      <c r="AB313" s="120" t="s">
        <v>411</v>
      </c>
      <c r="AC313" s="120"/>
      <c r="AD313" s="122"/>
      <c r="AE313" s="123"/>
      <c r="AF313" s="124">
        <v>45108</v>
      </c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45747</v>
      </c>
      <c r="AO313" s="120"/>
      <c r="AP313" s="123"/>
      <c r="AQ313" s="122">
        <v>620168.56000000006</v>
      </c>
      <c r="AR313" s="122">
        <v>92.35</v>
      </c>
      <c r="AS313" s="122">
        <v>1</v>
      </c>
      <c r="AT313" s="122">
        <v>572.72567000000004</v>
      </c>
      <c r="AU313" s="122">
        <v>572.72567000000004</v>
      </c>
      <c r="AV313" s="120"/>
      <c r="AW313" s="120"/>
      <c r="AX313" s="120"/>
      <c r="AY313" s="120"/>
      <c r="AZ313" s="123">
        <v>6.0000000000000002E-5</v>
      </c>
      <c r="BA313" s="123">
        <v>1.9999999999999999E-6</v>
      </c>
    </row>
    <row r="314" spans="1:53" ht="15" customHeight="1">
      <c r="A314" s="121">
        <v>316</v>
      </c>
      <c r="B314" s="121">
        <v>316</v>
      </c>
      <c r="C314" s="121"/>
      <c r="D314" s="120"/>
      <c r="E314" s="120"/>
      <c r="F314" s="121">
        <v>50000399</v>
      </c>
      <c r="G314" s="120" t="s">
        <v>1013</v>
      </c>
      <c r="H314" s="120" t="s">
        <v>812</v>
      </c>
      <c r="I314" s="120" t="s">
        <v>203</v>
      </c>
      <c r="J314" s="120"/>
      <c r="K314" s="120" t="s">
        <v>446</v>
      </c>
      <c r="L314" s="120" t="s">
        <v>338</v>
      </c>
      <c r="M314" s="120" t="s">
        <v>337</v>
      </c>
      <c r="N314" s="121"/>
      <c r="O314" s="124">
        <v>44280</v>
      </c>
      <c r="P314" s="120" t="s">
        <v>1300</v>
      </c>
      <c r="Q314" s="120" t="s">
        <v>414</v>
      </c>
      <c r="R314" s="120" t="s">
        <v>407</v>
      </c>
      <c r="S314" s="120" t="s">
        <v>1212</v>
      </c>
      <c r="T314" s="122">
        <v>10.039999999999999</v>
      </c>
      <c r="U314" s="120" t="s">
        <v>2607</v>
      </c>
      <c r="V314" s="123">
        <v>0.03</v>
      </c>
      <c r="W314" s="120"/>
      <c r="X314" s="120"/>
      <c r="Y314" s="123"/>
      <c r="Z314" s="123">
        <v>3.6700000000000003E-2</v>
      </c>
      <c r="AA314" s="124">
        <v>54239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45747</v>
      </c>
      <c r="AO314" s="120"/>
      <c r="AP314" s="123"/>
      <c r="AQ314" s="122">
        <v>15623550.74</v>
      </c>
      <c r="AR314" s="122">
        <v>108.38</v>
      </c>
      <c r="AS314" s="122">
        <v>1</v>
      </c>
      <c r="AT314" s="122">
        <v>16932.80429</v>
      </c>
      <c r="AU314" s="122">
        <v>16932.80429</v>
      </c>
      <c r="AV314" s="120"/>
      <c r="AW314" s="120"/>
      <c r="AX314" s="120"/>
      <c r="AY314" s="120"/>
      <c r="AZ314" s="123">
        <v>1.7960000000000001E-3</v>
      </c>
      <c r="BA314" s="123">
        <v>8.7999999999999998E-5</v>
      </c>
    </row>
    <row r="315" spans="1:53" ht="15" customHeight="1">
      <c r="A315" s="121">
        <v>316</v>
      </c>
      <c r="B315" s="121">
        <v>316</v>
      </c>
      <c r="C315" s="121"/>
      <c r="D315" s="120"/>
      <c r="E315" s="120"/>
      <c r="F315" s="121">
        <v>50000398</v>
      </c>
      <c r="G315" s="120" t="s">
        <v>1013</v>
      </c>
      <c r="H315" s="120" t="s">
        <v>812</v>
      </c>
      <c r="I315" s="120" t="s">
        <v>203</v>
      </c>
      <c r="J315" s="120"/>
      <c r="K315" s="120" t="s">
        <v>446</v>
      </c>
      <c r="L315" s="120" t="s">
        <v>338</v>
      </c>
      <c r="M315" s="120" t="s">
        <v>337</v>
      </c>
      <c r="N315" s="121"/>
      <c r="O315" s="124">
        <v>44280</v>
      </c>
      <c r="P315" s="120" t="s">
        <v>1300</v>
      </c>
      <c r="Q315" s="120" t="s">
        <v>414</v>
      </c>
      <c r="R315" s="120" t="s">
        <v>407</v>
      </c>
      <c r="S315" s="120" t="s">
        <v>1212</v>
      </c>
      <c r="T315" s="122">
        <v>10.039999999999999</v>
      </c>
      <c r="U315" s="120" t="s">
        <v>2607</v>
      </c>
      <c r="V315" s="123">
        <v>0.03</v>
      </c>
      <c r="W315" s="120"/>
      <c r="X315" s="120"/>
      <c r="Y315" s="123"/>
      <c r="Z315" s="123">
        <v>3.6700000000000003E-2</v>
      </c>
      <c r="AA315" s="124">
        <v>54239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45747</v>
      </c>
      <c r="AO315" s="120"/>
      <c r="AP315" s="123"/>
      <c r="AQ315" s="122">
        <v>241220144.12</v>
      </c>
      <c r="AR315" s="122">
        <v>108.38</v>
      </c>
      <c r="AS315" s="122">
        <v>1</v>
      </c>
      <c r="AT315" s="122">
        <v>261434.3922</v>
      </c>
      <c r="AU315" s="122">
        <v>261434.3922</v>
      </c>
      <c r="AV315" s="120"/>
      <c r="AW315" s="120"/>
      <c r="AX315" s="120"/>
      <c r="AY315" s="120"/>
      <c r="AZ315" s="123">
        <v>2.7743E-2</v>
      </c>
      <c r="BA315" s="123">
        <v>1.366E-3</v>
      </c>
    </row>
    <row r="316" spans="1:53" ht="15" customHeight="1">
      <c r="A316" s="121">
        <v>316</v>
      </c>
      <c r="B316" s="121">
        <v>316</v>
      </c>
      <c r="C316" s="121"/>
      <c r="D316" s="120"/>
      <c r="E316" s="120"/>
      <c r="F316" s="121">
        <v>50000348</v>
      </c>
      <c r="G316" s="120" t="s">
        <v>1013</v>
      </c>
      <c r="H316" s="120" t="s">
        <v>818</v>
      </c>
      <c r="I316" s="120" t="s">
        <v>203</v>
      </c>
      <c r="J316" s="120"/>
      <c r="K316" s="120" t="s">
        <v>450</v>
      </c>
      <c r="L316" s="120" t="s">
        <v>338</v>
      </c>
      <c r="M316" s="120" t="s">
        <v>338</v>
      </c>
      <c r="N316" s="121"/>
      <c r="O316" s="124">
        <v>43692</v>
      </c>
      <c r="P316" s="120" t="s">
        <v>1932</v>
      </c>
      <c r="Q316" s="120" t="s">
        <v>412</v>
      </c>
      <c r="R316" s="120" t="s">
        <v>407</v>
      </c>
      <c r="S316" s="120" t="s">
        <v>1212</v>
      </c>
      <c r="T316" s="122">
        <v>2.98</v>
      </c>
      <c r="U316" s="120" t="s">
        <v>2607</v>
      </c>
      <c r="V316" s="123">
        <v>3.0099999999999998E-2</v>
      </c>
      <c r="W316" s="120"/>
      <c r="X316" s="120"/>
      <c r="Y316" s="123"/>
      <c r="Z316" s="123">
        <v>5.33E-2</v>
      </c>
      <c r="AA316" s="124">
        <v>48075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45747</v>
      </c>
      <c r="AO316" s="120"/>
      <c r="AP316" s="123"/>
      <c r="AQ316" s="122">
        <v>94594500</v>
      </c>
      <c r="AR316" s="122">
        <v>93.94</v>
      </c>
      <c r="AS316" s="122">
        <v>1</v>
      </c>
      <c r="AT316" s="122">
        <v>88862.073300000004</v>
      </c>
      <c r="AU316" s="122">
        <v>88862.073300000004</v>
      </c>
      <c r="AV316" s="120"/>
      <c r="AW316" s="120"/>
      <c r="AX316" s="120"/>
      <c r="AY316" s="120"/>
      <c r="AZ316" s="123">
        <v>9.4299999999999991E-3</v>
      </c>
      <c r="BA316" s="123">
        <v>4.64E-4</v>
      </c>
    </row>
    <row r="317" spans="1:53" ht="15" customHeight="1">
      <c r="A317" s="121">
        <v>316</v>
      </c>
      <c r="B317" s="121">
        <v>316</v>
      </c>
      <c r="C317" s="121"/>
      <c r="D317" s="120"/>
      <c r="E317" s="120"/>
      <c r="F317" s="121">
        <v>29116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40917</v>
      </c>
      <c r="P317" s="120" t="s">
        <v>1290</v>
      </c>
      <c r="Q317" s="120" t="s">
        <v>412</v>
      </c>
      <c r="R317" s="120" t="s">
        <v>407</v>
      </c>
      <c r="S317" s="120" t="s">
        <v>1212</v>
      </c>
      <c r="T317" s="122">
        <v>3.01</v>
      </c>
      <c r="U317" s="120" t="s">
        <v>2607</v>
      </c>
      <c r="V317" s="123">
        <v>5.6415E-2</v>
      </c>
      <c r="W317" s="120"/>
      <c r="X317" s="120"/>
      <c r="Y317" s="123"/>
      <c r="Z317" s="123">
        <v>2.9399999999999999E-2</v>
      </c>
      <c r="AA317" s="124">
        <v>47994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45747</v>
      </c>
      <c r="AO317" s="120"/>
      <c r="AP317" s="123"/>
      <c r="AQ317" s="122">
        <v>131642.92000000001</v>
      </c>
      <c r="AR317" s="122">
        <v>129.97</v>
      </c>
      <c r="AS317" s="122">
        <v>1</v>
      </c>
      <c r="AT317" s="122">
        <v>171.09630000000001</v>
      </c>
      <c r="AU317" s="122">
        <v>171.09630000000001</v>
      </c>
      <c r="AV317" s="120"/>
      <c r="AW317" s="120"/>
      <c r="AX317" s="120"/>
      <c r="AY317" s="120"/>
      <c r="AZ317" s="123">
        <v>1.8E-5</v>
      </c>
      <c r="BA317" s="123">
        <v>0</v>
      </c>
    </row>
    <row r="318" spans="1:53" ht="15" customHeight="1">
      <c r="A318" s="121">
        <v>316</v>
      </c>
      <c r="B318" s="121">
        <v>316</v>
      </c>
      <c r="C318" s="121"/>
      <c r="D318" s="120"/>
      <c r="E318" s="120"/>
      <c r="F318" s="121">
        <v>29124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40938</v>
      </c>
      <c r="P318" s="120" t="s">
        <v>1290</v>
      </c>
      <c r="Q318" s="120" t="s">
        <v>412</v>
      </c>
      <c r="R318" s="120" t="s">
        <v>407</v>
      </c>
      <c r="S318" s="120" t="s">
        <v>1212</v>
      </c>
      <c r="T318" s="122">
        <v>3.01</v>
      </c>
      <c r="U318" s="120" t="s">
        <v>2607</v>
      </c>
      <c r="V318" s="123">
        <v>5.5E-2</v>
      </c>
      <c r="W318" s="120"/>
      <c r="X318" s="120"/>
      <c r="Y318" s="123"/>
      <c r="Z318" s="123">
        <v>2.9399999999999999E-2</v>
      </c>
      <c r="AA318" s="124">
        <v>47994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45747</v>
      </c>
      <c r="AO318" s="120"/>
      <c r="AP318" s="123"/>
      <c r="AQ318" s="122">
        <v>2434666.9300000002</v>
      </c>
      <c r="AR318" s="122">
        <v>129.37</v>
      </c>
      <c r="AS318" s="122">
        <v>1</v>
      </c>
      <c r="AT318" s="122">
        <v>3149.7286100000001</v>
      </c>
      <c r="AU318" s="122">
        <v>3149.7286100000001</v>
      </c>
      <c r="AV318" s="120"/>
      <c r="AW318" s="120"/>
      <c r="AX318" s="120"/>
      <c r="AY318" s="120"/>
      <c r="AZ318" s="123">
        <v>3.3399999999999999E-4</v>
      </c>
      <c r="BA318" s="123">
        <v>1.5999999999999999E-5</v>
      </c>
    </row>
    <row r="319" spans="1:53" ht="15" customHeight="1">
      <c r="A319" s="121">
        <v>316</v>
      </c>
      <c r="B319" s="121">
        <v>316</v>
      </c>
      <c r="C319" s="121"/>
      <c r="D319" s="120"/>
      <c r="E319" s="120"/>
      <c r="F319" s="121">
        <v>29132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40952</v>
      </c>
      <c r="P319" s="120" t="s">
        <v>1290</v>
      </c>
      <c r="Q319" s="120" t="s">
        <v>412</v>
      </c>
      <c r="R319" s="120" t="s">
        <v>407</v>
      </c>
      <c r="S319" s="120" t="s">
        <v>1212</v>
      </c>
      <c r="T319" s="122">
        <v>3.01</v>
      </c>
      <c r="U319" s="120" t="s">
        <v>2607</v>
      </c>
      <c r="V319" s="123">
        <v>5.5E-2</v>
      </c>
      <c r="W319" s="120"/>
      <c r="X319" s="120"/>
      <c r="Y319" s="123"/>
      <c r="Z319" s="123">
        <v>2.9399999999999999E-2</v>
      </c>
      <c r="AA319" s="124">
        <v>47994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45747</v>
      </c>
      <c r="AO319" s="120"/>
      <c r="AP319" s="123"/>
      <c r="AQ319" s="122">
        <v>2335843.59</v>
      </c>
      <c r="AR319" s="122">
        <v>129.37</v>
      </c>
      <c r="AS319" s="122">
        <v>1</v>
      </c>
      <c r="AT319" s="122">
        <v>3021.88085</v>
      </c>
      <c r="AU319" s="122">
        <v>3021.88085</v>
      </c>
      <c r="AV319" s="120"/>
      <c r="AW319" s="120"/>
      <c r="AX319" s="120"/>
      <c r="AY319" s="120"/>
      <c r="AZ319" s="123">
        <v>3.2000000000000003E-4</v>
      </c>
      <c r="BA319" s="123">
        <v>1.5E-5</v>
      </c>
    </row>
    <row r="320" spans="1:53" ht="15" customHeight="1">
      <c r="A320" s="121">
        <v>316</v>
      </c>
      <c r="B320" s="121">
        <v>316</v>
      </c>
      <c r="C320" s="121"/>
      <c r="D320" s="120"/>
      <c r="E320" s="120"/>
      <c r="F320" s="121">
        <v>29140</v>
      </c>
      <c r="G320" s="120" t="s">
        <v>1013</v>
      </c>
      <c r="H320" s="120" t="s">
        <v>812</v>
      </c>
      <c r="I320" s="120" t="s">
        <v>203</v>
      </c>
      <c r="J320" s="120"/>
      <c r="K320" s="120" t="s">
        <v>484</v>
      </c>
      <c r="L320" s="120" t="s">
        <v>338</v>
      </c>
      <c r="M320" s="120" t="s">
        <v>337</v>
      </c>
      <c r="N320" s="121"/>
      <c r="O320" s="124">
        <v>41018</v>
      </c>
      <c r="P320" s="120" t="s">
        <v>1290</v>
      </c>
      <c r="Q320" s="120" t="s">
        <v>412</v>
      </c>
      <c r="R320" s="120" t="s">
        <v>407</v>
      </c>
      <c r="S320" s="120" t="s">
        <v>1212</v>
      </c>
      <c r="T320" s="122">
        <v>3.01</v>
      </c>
      <c r="U320" s="120" t="s">
        <v>2607</v>
      </c>
      <c r="V320" s="123">
        <v>5.5094999999999998E-2</v>
      </c>
      <c r="W320" s="120"/>
      <c r="X320" s="120"/>
      <c r="Y320" s="123"/>
      <c r="Z320" s="123">
        <v>2.9399999999999999E-2</v>
      </c>
      <c r="AA320" s="124">
        <v>47994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45747</v>
      </c>
      <c r="AO320" s="120"/>
      <c r="AP320" s="123"/>
      <c r="AQ320" s="122">
        <v>514000.03</v>
      </c>
      <c r="AR320" s="122">
        <v>128.94</v>
      </c>
      <c r="AS320" s="122">
        <v>1</v>
      </c>
      <c r="AT320" s="122">
        <v>662.75163999999995</v>
      </c>
      <c r="AU320" s="122">
        <v>662.75163999999995</v>
      </c>
      <c r="AV320" s="120"/>
      <c r="AW320" s="120"/>
      <c r="AX320" s="120"/>
      <c r="AY320" s="120"/>
      <c r="AZ320" s="123">
        <v>6.9999999999999994E-5</v>
      </c>
      <c r="BA320" s="123">
        <v>3.0000000000000001E-6</v>
      </c>
    </row>
    <row r="321" spans="1:53" ht="15" customHeight="1">
      <c r="A321" s="121">
        <v>316</v>
      </c>
      <c r="B321" s="121">
        <v>316</v>
      </c>
      <c r="C321" s="121"/>
      <c r="D321" s="120"/>
      <c r="E321" s="120"/>
      <c r="F321" s="121">
        <v>29157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41032</v>
      </c>
      <c r="P321" s="120" t="s">
        <v>1290</v>
      </c>
      <c r="Q321" s="120" t="s">
        <v>412</v>
      </c>
      <c r="R321" s="120" t="s">
        <v>407</v>
      </c>
      <c r="S321" s="120" t="s">
        <v>1212</v>
      </c>
      <c r="T321" s="122">
        <v>3.01</v>
      </c>
      <c r="U321" s="120" t="s">
        <v>2607</v>
      </c>
      <c r="V321" s="123">
        <v>5.5062E-2</v>
      </c>
      <c r="W321" s="120"/>
      <c r="X321" s="120"/>
      <c r="Y321" s="123"/>
      <c r="Z321" s="123">
        <v>2.9399999999999999E-2</v>
      </c>
      <c r="AA321" s="124">
        <v>47994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45747</v>
      </c>
      <c r="AO321" s="120"/>
      <c r="AP321" s="123"/>
      <c r="AQ321" s="122">
        <v>2410126.77</v>
      </c>
      <c r="AR321" s="122">
        <v>128.9</v>
      </c>
      <c r="AS321" s="122">
        <v>1</v>
      </c>
      <c r="AT321" s="122">
        <v>3106.6534099999999</v>
      </c>
      <c r="AU321" s="122">
        <v>3106.6534099999999</v>
      </c>
      <c r="AV321" s="120"/>
      <c r="AW321" s="120"/>
      <c r="AX321" s="120"/>
      <c r="AY321" s="120"/>
      <c r="AZ321" s="123">
        <v>3.2899999999999997E-4</v>
      </c>
      <c r="BA321" s="123">
        <v>1.5999999999999999E-5</v>
      </c>
    </row>
    <row r="322" spans="1:53" ht="15" customHeight="1">
      <c r="A322" s="121">
        <v>316</v>
      </c>
      <c r="B322" s="121">
        <v>316</v>
      </c>
      <c r="C322" s="121"/>
      <c r="D322" s="120"/>
      <c r="E322" s="120"/>
      <c r="F322" s="121">
        <v>29165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41057</v>
      </c>
      <c r="P322" s="120" t="s">
        <v>1290</v>
      </c>
      <c r="Q322" s="120" t="s">
        <v>412</v>
      </c>
      <c r="R322" s="120" t="s">
        <v>407</v>
      </c>
      <c r="S322" s="120" t="s">
        <v>1212</v>
      </c>
      <c r="T322" s="122">
        <v>3.01</v>
      </c>
      <c r="U322" s="120" t="s">
        <v>2607</v>
      </c>
      <c r="V322" s="123">
        <v>5.5E-2</v>
      </c>
      <c r="W322" s="120"/>
      <c r="X322" s="120"/>
      <c r="Y322" s="123"/>
      <c r="Z322" s="123">
        <v>2.9499999999999998E-2</v>
      </c>
      <c r="AA322" s="124">
        <v>47994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45747</v>
      </c>
      <c r="AO322" s="120"/>
      <c r="AP322" s="123"/>
      <c r="AQ322" s="122">
        <v>2349160.54</v>
      </c>
      <c r="AR322" s="122">
        <v>127.77</v>
      </c>
      <c r="AS322" s="122">
        <v>1</v>
      </c>
      <c r="AT322" s="122">
        <v>3001.5224199999998</v>
      </c>
      <c r="AU322" s="122">
        <v>3001.5224199999998</v>
      </c>
      <c r="AV322" s="120"/>
      <c r="AW322" s="120"/>
      <c r="AX322" s="120"/>
      <c r="AY322" s="120"/>
      <c r="AZ322" s="123">
        <v>3.1799999999999998E-4</v>
      </c>
      <c r="BA322" s="123">
        <v>1.5E-5</v>
      </c>
    </row>
    <row r="323" spans="1:53" ht="15" customHeight="1">
      <c r="A323" s="121">
        <v>316</v>
      </c>
      <c r="B323" s="121">
        <v>316</v>
      </c>
      <c r="C323" s="121"/>
      <c r="D323" s="120"/>
      <c r="E323" s="120"/>
      <c r="F323" s="121">
        <v>31021</v>
      </c>
      <c r="G323" s="120" t="s">
        <v>1013</v>
      </c>
      <c r="H323" s="120" t="s">
        <v>785</v>
      </c>
      <c r="I323" s="120" t="s">
        <v>203</v>
      </c>
      <c r="J323" s="120"/>
      <c r="K323" s="120" t="s">
        <v>463</v>
      </c>
      <c r="L323" s="120" t="s">
        <v>338</v>
      </c>
      <c r="M323" s="120" t="s">
        <v>338</v>
      </c>
      <c r="N323" s="121"/>
      <c r="O323" s="124">
        <v>42165</v>
      </c>
      <c r="P323" s="120" t="s">
        <v>1443</v>
      </c>
      <c r="Q323" s="120" t="s">
        <v>311</v>
      </c>
      <c r="R323" s="120" t="s">
        <v>407</v>
      </c>
      <c r="S323" s="120" t="s">
        <v>1212</v>
      </c>
      <c r="T323" s="122">
        <v>3.74</v>
      </c>
      <c r="U323" s="120" t="s">
        <v>2607</v>
      </c>
      <c r="V323" s="123">
        <v>2.8500000000000001E-2</v>
      </c>
      <c r="W323" s="120"/>
      <c r="X323" s="120"/>
      <c r="Y323" s="123"/>
      <c r="Z323" s="123">
        <v>2.5000000000000001E-2</v>
      </c>
      <c r="AA323" s="124">
        <v>47664</v>
      </c>
      <c r="AB323" s="120" t="s">
        <v>411</v>
      </c>
      <c r="AC323" s="120"/>
      <c r="AD323" s="122"/>
      <c r="AE323" s="123"/>
      <c r="AF323" s="124">
        <v>45261</v>
      </c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45747</v>
      </c>
      <c r="AO323" s="120"/>
      <c r="AP323" s="123"/>
      <c r="AQ323" s="122">
        <v>153919998.19999999</v>
      </c>
      <c r="AR323" s="122">
        <v>118.76</v>
      </c>
      <c r="AS323" s="122">
        <v>1</v>
      </c>
      <c r="AT323" s="122">
        <v>182795.38986</v>
      </c>
      <c r="AU323" s="122">
        <v>182795.38986</v>
      </c>
      <c r="AV323" s="120"/>
      <c r="AW323" s="120"/>
      <c r="AX323" s="120"/>
      <c r="AY323" s="120"/>
      <c r="AZ323" s="123">
        <v>1.9397999999999999E-2</v>
      </c>
      <c r="BA323" s="123">
        <v>9.5500000000000001E-4</v>
      </c>
    </row>
    <row r="324" spans="1:53" ht="15" customHeight="1">
      <c r="A324" s="121">
        <v>316</v>
      </c>
      <c r="B324" s="121">
        <v>316</v>
      </c>
      <c r="C324" s="121"/>
      <c r="D324" s="120"/>
      <c r="E324" s="120"/>
      <c r="F324" s="121">
        <v>33084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40871</v>
      </c>
      <c r="P324" s="120" t="s">
        <v>1290</v>
      </c>
      <c r="Q324" s="120" t="s">
        <v>412</v>
      </c>
      <c r="R324" s="120" t="s">
        <v>407</v>
      </c>
      <c r="S324" s="120" t="s">
        <v>1212</v>
      </c>
      <c r="T324" s="122">
        <v>3.01</v>
      </c>
      <c r="U324" s="120" t="s">
        <v>2607</v>
      </c>
      <c r="V324" s="123">
        <v>5.5888E-2</v>
      </c>
      <c r="W324" s="120"/>
      <c r="X324" s="120"/>
      <c r="Y324" s="123"/>
      <c r="Z324" s="123">
        <v>2.9399999999999999E-2</v>
      </c>
      <c r="AA324" s="124">
        <v>47986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45747</v>
      </c>
      <c r="AO324" s="120"/>
      <c r="AP324" s="123"/>
      <c r="AQ324" s="122">
        <v>2428612.91</v>
      </c>
      <c r="AR324" s="122">
        <v>129.61000000000001</v>
      </c>
      <c r="AS324" s="122">
        <v>1</v>
      </c>
      <c r="AT324" s="122">
        <v>3147.7251900000001</v>
      </c>
      <c r="AU324" s="122">
        <v>3147.7251900000001</v>
      </c>
      <c r="AV324" s="120"/>
      <c r="AW324" s="120"/>
      <c r="AX324" s="120"/>
      <c r="AY324" s="120"/>
      <c r="AZ324" s="123">
        <v>3.3399999999999999E-4</v>
      </c>
      <c r="BA324" s="123">
        <v>1.5999999999999999E-5</v>
      </c>
    </row>
    <row r="325" spans="1:53" ht="15" customHeight="1">
      <c r="A325" s="121">
        <v>316</v>
      </c>
      <c r="B325" s="121">
        <v>316</v>
      </c>
      <c r="C325" s="121"/>
      <c r="D325" s="120"/>
      <c r="E325" s="120"/>
      <c r="F325" s="121">
        <v>33241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40993</v>
      </c>
      <c r="P325" s="120" t="s">
        <v>1290</v>
      </c>
      <c r="Q325" s="120" t="s">
        <v>412</v>
      </c>
      <c r="R325" s="120" t="s">
        <v>407</v>
      </c>
      <c r="S325" s="120" t="s">
        <v>1212</v>
      </c>
      <c r="T325" s="122">
        <v>3.01</v>
      </c>
      <c r="U325" s="120" t="s">
        <v>2607</v>
      </c>
      <c r="V325" s="123">
        <v>5.5452000000000001E-2</v>
      </c>
      <c r="W325" s="120"/>
      <c r="X325" s="120"/>
      <c r="Y325" s="123"/>
      <c r="Z325" s="123">
        <v>2.9399999999999999E-2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45747</v>
      </c>
      <c r="AO325" s="120"/>
      <c r="AP325" s="123"/>
      <c r="AQ325" s="122">
        <v>5677161.2800000003</v>
      </c>
      <c r="AR325" s="122">
        <v>129.56</v>
      </c>
      <c r="AS325" s="122">
        <v>1</v>
      </c>
      <c r="AT325" s="122">
        <v>7355.3301499999998</v>
      </c>
      <c r="AU325" s="122">
        <v>7355.3301499999998</v>
      </c>
      <c r="AV325" s="120"/>
      <c r="AW325" s="120"/>
      <c r="AX325" s="120"/>
      <c r="AY325" s="120"/>
      <c r="AZ325" s="123">
        <v>7.7999999999999999E-4</v>
      </c>
      <c r="BA325" s="123">
        <v>3.8000000000000002E-5</v>
      </c>
    </row>
    <row r="326" spans="1:53" ht="15" customHeight="1">
      <c r="A326" s="121">
        <v>316</v>
      </c>
      <c r="B326" s="121">
        <v>316</v>
      </c>
      <c r="C326" s="121"/>
      <c r="D326" s="120"/>
      <c r="E326" s="120"/>
      <c r="F326" s="121">
        <v>33266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40903</v>
      </c>
      <c r="P326" s="120" t="s">
        <v>1290</v>
      </c>
      <c r="Q326" s="120" t="s">
        <v>412</v>
      </c>
      <c r="R326" s="120" t="s">
        <v>407</v>
      </c>
      <c r="S326" s="120" t="s">
        <v>1212</v>
      </c>
      <c r="T326" s="122">
        <v>3</v>
      </c>
      <c r="U326" s="120" t="s">
        <v>2607</v>
      </c>
      <c r="V326" s="123">
        <v>5.6619999999999997E-2</v>
      </c>
      <c r="W326" s="120"/>
      <c r="X326" s="120"/>
      <c r="Y326" s="123"/>
      <c r="Z326" s="123">
        <v>3.15E-2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45747</v>
      </c>
      <c r="AO326" s="120"/>
      <c r="AP326" s="123"/>
      <c r="AQ326" s="122">
        <v>2299689.6</v>
      </c>
      <c r="AR326" s="122">
        <v>129.26</v>
      </c>
      <c r="AS326" s="122">
        <v>1</v>
      </c>
      <c r="AT326" s="122">
        <v>2972.5787799999998</v>
      </c>
      <c r="AU326" s="122">
        <v>2972.5787799999998</v>
      </c>
      <c r="AV326" s="120"/>
      <c r="AW326" s="120"/>
      <c r="AX326" s="120"/>
      <c r="AY326" s="120"/>
      <c r="AZ326" s="123">
        <v>3.1500000000000001E-4</v>
      </c>
      <c r="BA326" s="123">
        <v>1.5E-5</v>
      </c>
    </row>
    <row r="327" spans="1:53" ht="15" customHeight="1">
      <c r="A327" s="121">
        <v>316</v>
      </c>
      <c r="B327" s="121">
        <v>316</v>
      </c>
      <c r="C327" s="121"/>
      <c r="D327" s="120"/>
      <c r="E327" s="120"/>
      <c r="F327" s="121">
        <v>33290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40933</v>
      </c>
      <c r="P327" s="120" t="s">
        <v>1290</v>
      </c>
      <c r="Q327" s="120" t="s">
        <v>412</v>
      </c>
      <c r="R327" s="120" t="s">
        <v>407</v>
      </c>
      <c r="S327" s="120" t="s">
        <v>1212</v>
      </c>
      <c r="T327" s="122">
        <v>3.01</v>
      </c>
      <c r="U327" s="120" t="s">
        <v>2607</v>
      </c>
      <c r="V327" s="123">
        <v>5.5309999999999998E-2</v>
      </c>
      <c r="W327" s="120"/>
      <c r="X327" s="120"/>
      <c r="Y327" s="123"/>
      <c r="Z327" s="123">
        <v>2.9399999999999999E-2</v>
      </c>
      <c r="AA327" s="124">
        <v>47986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45747</v>
      </c>
      <c r="AO327" s="120"/>
      <c r="AP327" s="123"/>
      <c r="AQ327" s="122">
        <v>8773717.7799999993</v>
      </c>
      <c r="AR327" s="122">
        <v>129.5</v>
      </c>
      <c r="AS327" s="122">
        <v>1</v>
      </c>
      <c r="AT327" s="122">
        <v>11361.964529999999</v>
      </c>
      <c r="AU327" s="122">
        <v>11361.964529999999</v>
      </c>
      <c r="AV327" s="120"/>
      <c r="AW327" s="120"/>
      <c r="AX327" s="120"/>
      <c r="AY327" s="120"/>
      <c r="AZ327" s="123">
        <v>1.2049999999999999E-3</v>
      </c>
      <c r="BA327" s="123">
        <v>5.8999999999999998E-5</v>
      </c>
    </row>
    <row r="328" spans="1:53" ht="15" customHeight="1">
      <c r="A328" s="121">
        <v>316</v>
      </c>
      <c r="B328" s="121">
        <v>316</v>
      </c>
      <c r="C328" s="121"/>
      <c r="D328" s="120"/>
      <c r="E328" s="120"/>
      <c r="F328" s="121">
        <v>29108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40891</v>
      </c>
      <c r="P328" s="120" t="s">
        <v>1290</v>
      </c>
      <c r="Q328" s="120" t="s">
        <v>412</v>
      </c>
      <c r="R328" s="120" t="s">
        <v>407</v>
      </c>
      <c r="S328" s="120" t="s">
        <v>1212</v>
      </c>
      <c r="T328" s="122">
        <v>3.01</v>
      </c>
      <c r="U328" s="120" t="s">
        <v>2607</v>
      </c>
      <c r="V328" s="123">
        <v>5.6691999999999999E-2</v>
      </c>
      <c r="W328" s="120"/>
      <c r="X328" s="120"/>
      <c r="Y328" s="123"/>
      <c r="Z328" s="123">
        <v>2.9499999999999998E-2</v>
      </c>
      <c r="AA328" s="124">
        <v>47994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45747</v>
      </c>
      <c r="AO328" s="120"/>
      <c r="AP328" s="123"/>
      <c r="AQ328" s="122">
        <v>2370728.62</v>
      </c>
      <c r="AR328" s="122">
        <v>129.93</v>
      </c>
      <c r="AS328" s="122">
        <v>1</v>
      </c>
      <c r="AT328" s="122">
        <v>3080.2876999999999</v>
      </c>
      <c r="AU328" s="122">
        <v>3080.2876999999999</v>
      </c>
      <c r="AV328" s="120"/>
      <c r="AW328" s="120"/>
      <c r="AX328" s="120"/>
      <c r="AY328" s="120"/>
      <c r="AZ328" s="123">
        <v>3.2600000000000001E-4</v>
      </c>
      <c r="BA328" s="123">
        <v>1.5999999999999999E-5</v>
      </c>
    </row>
    <row r="329" spans="1:53" ht="15" customHeight="1">
      <c r="A329" s="121">
        <v>316</v>
      </c>
      <c r="B329" s="121">
        <v>316</v>
      </c>
      <c r="C329" s="121"/>
      <c r="D329" s="120"/>
      <c r="E329" s="120"/>
      <c r="F329" s="121">
        <v>29090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40883</v>
      </c>
      <c r="P329" s="120" t="s">
        <v>1290</v>
      </c>
      <c r="Q329" s="120" t="s">
        <v>412</v>
      </c>
      <c r="R329" s="120" t="s">
        <v>407</v>
      </c>
      <c r="S329" s="120" t="s">
        <v>1212</v>
      </c>
      <c r="T329" s="122">
        <v>3.01</v>
      </c>
      <c r="U329" s="120" t="s">
        <v>2607</v>
      </c>
      <c r="V329" s="123">
        <v>5.6809999999999999E-2</v>
      </c>
      <c r="W329" s="120"/>
      <c r="X329" s="120"/>
      <c r="Y329" s="123"/>
      <c r="Z329" s="123">
        <v>2.9399999999999999E-2</v>
      </c>
      <c r="AA329" s="124">
        <v>47994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45747</v>
      </c>
      <c r="AO329" s="120"/>
      <c r="AP329" s="123"/>
      <c r="AQ329" s="122">
        <v>219380.74</v>
      </c>
      <c r="AR329" s="122">
        <v>130.01</v>
      </c>
      <c r="AS329" s="122">
        <v>1</v>
      </c>
      <c r="AT329" s="122">
        <v>285.21690000000001</v>
      </c>
      <c r="AU329" s="122">
        <v>285.21690000000001</v>
      </c>
      <c r="AV329" s="120"/>
      <c r="AW329" s="120"/>
      <c r="AX329" s="120"/>
      <c r="AY329" s="120"/>
      <c r="AZ329" s="123">
        <v>3.0000000000000001E-5</v>
      </c>
      <c r="BA329" s="123">
        <v>9.9999999999999995E-7</v>
      </c>
    </row>
    <row r="330" spans="1:53" ht="15" customHeight="1">
      <c r="A330" s="121">
        <v>316</v>
      </c>
      <c r="B330" s="121">
        <v>316</v>
      </c>
      <c r="C330" s="121"/>
      <c r="D330" s="120"/>
      <c r="E330" s="120"/>
      <c r="F330" s="121">
        <v>29082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40864</v>
      </c>
      <c r="P330" s="120" t="s">
        <v>1290</v>
      </c>
      <c r="Q330" s="120" t="s">
        <v>412</v>
      </c>
      <c r="R330" s="120" t="s">
        <v>407</v>
      </c>
      <c r="S330" s="120" t="s">
        <v>1212</v>
      </c>
      <c r="T330" s="122">
        <v>3.01</v>
      </c>
      <c r="U330" s="120" t="s">
        <v>2607</v>
      </c>
      <c r="V330" s="123">
        <v>5.5827000000000002E-2</v>
      </c>
      <c r="W330" s="120"/>
      <c r="X330" s="120"/>
      <c r="Y330" s="123"/>
      <c r="Z330" s="123">
        <v>2.9399999999999999E-2</v>
      </c>
      <c r="AA330" s="124">
        <v>47994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45747</v>
      </c>
      <c r="AO330" s="120"/>
      <c r="AP330" s="123"/>
      <c r="AQ330" s="122">
        <v>108950.93</v>
      </c>
      <c r="AR330" s="122">
        <v>129.61000000000001</v>
      </c>
      <c r="AS330" s="122">
        <v>1</v>
      </c>
      <c r="AT330" s="122">
        <v>141.21129999999999</v>
      </c>
      <c r="AU330" s="122">
        <v>141.21129999999999</v>
      </c>
      <c r="AV330" s="120"/>
      <c r="AW330" s="120"/>
      <c r="AX330" s="120"/>
      <c r="AY330" s="120"/>
      <c r="AZ330" s="123">
        <v>1.4E-5</v>
      </c>
      <c r="BA330" s="123">
        <v>0</v>
      </c>
    </row>
    <row r="331" spans="1:53" ht="15" customHeight="1">
      <c r="A331" s="121">
        <v>316</v>
      </c>
      <c r="B331" s="121">
        <v>316</v>
      </c>
      <c r="C331" s="121"/>
      <c r="D331" s="120"/>
      <c r="E331" s="120"/>
      <c r="F331" s="121">
        <v>29074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40841</v>
      </c>
      <c r="P331" s="120" t="s">
        <v>1290</v>
      </c>
      <c r="Q331" s="120" t="s">
        <v>412</v>
      </c>
      <c r="R331" s="120" t="s">
        <v>407</v>
      </c>
      <c r="S331" s="120" t="s">
        <v>1212</v>
      </c>
      <c r="T331" s="122">
        <v>3.01</v>
      </c>
      <c r="U331" s="120" t="s">
        <v>2607</v>
      </c>
      <c r="V331" s="123">
        <v>5.6919999999999998E-2</v>
      </c>
      <c r="W331" s="120"/>
      <c r="X331" s="120"/>
      <c r="Y331" s="123"/>
      <c r="Z331" s="123">
        <v>2.9399999999999999E-2</v>
      </c>
      <c r="AA331" s="124">
        <v>47994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45747</v>
      </c>
      <c r="AO331" s="120"/>
      <c r="AP331" s="123"/>
      <c r="AQ331" s="122">
        <v>2381016.98</v>
      </c>
      <c r="AR331" s="122">
        <v>130.15</v>
      </c>
      <c r="AS331" s="122">
        <v>1</v>
      </c>
      <c r="AT331" s="122">
        <v>3098.8935999999999</v>
      </c>
      <c r="AU331" s="122">
        <v>3098.8935999999999</v>
      </c>
      <c r="AV331" s="120"/>
      <c r="AW331" s="120"/>
      <c r="AX331" s="120"/>
      <c r="AY331" s="120"/>
      <c r="AZ331" s="123">
        <v>3.28E-4</v>
      </c>
      <c r="BA331" s="123">
        <v>1.5999999999999999E-5</v>
      </c>
    </row>
    <row r="332" spans="1:53" ht="15" customHeight="1">
      <c r="A332" s="121">
        <v>316</v>
      </c>
      <c r="B332" s="121">
        <v>316</v>
      </c>
      <c r="C332" s="121"/>
      <c r="D332" s="120"/>
      <c r="E332" s="120"/>
      <c r="F332" s="121">
        <v>24554</v>
      </c>
      <c r="G332" s="120" t="s">
        <v>1013</v>
      </c>
      <c r="H332" s="120" t="s">
        <v>812</v>
      </c>
      <c r="I332" s="120" t="s">
        <v>203</v>
      </c>
      <c r="J332" s="120"/>
      <c r="K332" s="120" t="s">
        <v>484</v>
      </c>
      <c r="L332" s="120" t="s">
        <v>338</v>
      </c>
      <c r="M332" s="120" t="s">
        <v>337</v>
      </c>
      <c r="N332" s="121"/>
      <c r="O332" s="124">
        <v>40570</v>
      </c>
      <c r="P332" s="120" t="s">
        <v>1290</v>
      </c>
      <c r="Q332" s="120" t="s">
        <v>412</v>
      </c>
      <c r="R332" s="120" t="s">
        <v>407</v>
      </c>
      <c r="S332" s="120" t="s">
        <v>1212</v>
      </c>
      <c r="T332" s="122">
        <v>3.02</v>
      </c>
      <c r="U332" s="120" t="s">
        <v>2607</v>
      </c>
      <c r="V332" s="123">
        <v>5.5E-2</v>
      </c>
      <c r="W332" s="120"/>
      <c r="X332" s="120"/>
      <c r="Y332" s="123"/>
      <c r="Z332" s="123">
        <v>2.93E-2</v>
      </c>
      <c r="AA332" s="124">
        <v>47986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45747</v>
      </c>
      <c r="AO332" s="120"/>
      <c r="AP332" s="123"/>
      <c r="AQ332" s="122">
        <v>44133046.359999999</v>
      </c>
      <c r="AR332" s="122">
        <v>132.21</v>
      </c>
      <c r="AS332" s="122">
        <v>1</v>
      </c>
      <c r="AT332" s="122">
        <v>58348.300589999999</v>
      </c>
      <c r="AU332" s="122">
        <v>58348.300589999999</v>
      </c>
      <c r="AV332" s="120"/>
      <c r="AW332" s="120"/>
      <c r="AX332" s="120"/>
      <c r="AY332" s="120"/>
      <c r="AZ332" s="123">
        <v>6.1910000000000003E-3</v>
      </c>
      <c r="BA332" s="123">
        <v>3.0400000000000002E-4</v>
      </c>
    </row>
    <row r="333" spans="1:53" ht="15" customHeight="1">
      <c r="A333" s="121">
        <v>316</v>
      </c>
      <c r="B333" s="121">
        <v>316</v>
      </c>
      <c r="C333" s="121"/>
      <c r="D333" s="120"/>
      <c r="E333" s="120"/>
      <c r="F333" s="121">
        <v>24794</v>
      </c>
      <c r="G333" s="120" t="s">
        <v>1013</v>
      </c>
      <c r="H333" s="120" t="s">
        <v>812</v>
      </c>
      <c r="I333" s="120" t="s">
        <v>203</v>
      </c>
      <c r="J333" s="120"/>
      <c r="K333" s="120" t="s">
        <v>484</v>
      </c>
      <c r="L333" s="120" t="s">
        <v>338</v>
      </c>
      <c r="M333" s="120" t="s">
        <v>337</v>
      </c>
      <c r="N333" s="121"/>
      <c r="O333" s="124">
        <v>41085</v>
      </c>
      <c r="P333" s="120" t="s">
        <v>1290</v>
      </c>
      <c r="Q333" s="120" t="s">
        <v>412</v>
      </c>
      <c r="R333" s="120" t="s">
        <v>407</v>
      </c>
      <c r="S333" s="120" t="s">
        <v>1212</v>
      </c>
      <c r="T333" s="122">
        <v>3.01</v>
      </c>
      <c r="U333" s="120" t="s">
        <v>2607</v>
      </c>
      <c r="V333" s="123">
        <v>5.5E-2</v>
      </c>
      <c r="W333" s="120"/>
      <c r="X333" s="120"/>
      <c r="Y333" s="123"/>
      <c r="Z333" s="123">
        <v>2.9399999999999999E-2</v>
      </c>
      <c r="AA333" s="124">
        <v>47986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45747</v>
      </c>
      <c r="AO333" s="120"/>
      <c r="AP333" s="123"/>
      <c r="AQ333" s="122">
        <v>6870481.75</v>
      </c>
      <c r="AR333" s="122">
        <v>127.77</v>
      </c>
      <c r="AS333" s="122">
        <v>1</v>
      </c>
      <c r="AT333" s="122">
        <v>8778.41453</v>
      </c>
      <c r="AU333" s="122">
        <v>8778.41453</v>
      </c>
      <c r="AV333" s="120"/>
      <c r="AW333" s="120"/>
      <c r="AX333" s="120"/>
      <c r="AY333" s="120"/>
      <c r="AZ333" s="123">
        <v>9.3099999999999997E-4</v>
      </c>
      <c r="BA333" s="123">
        <v>4.5000000000000003E-5</v>
      </c>
    </row>
    <row r="334" spans="1:53" ht="15" customHeight="1">
      <c r="A334" s="121">
        <v>316</v>
      </c>
      <c r="B334" s="121">
        <v>316</v>
      </c>
      <c r="C334" s="121"/>
      <c r="D334" s="120"/>
      <c r="E334" s="120"/>
      <c r="F334" s="121">
        <v>24828</v>
      </c>
      <c r="G334" s="120" t="s">
        <v>1013</v>
      </c>
      <c r="H334" s="120" t="s">
        <v>812</v>
      </c>
      <c r="I334" s="120" t="s">
        <v>203</v>
      </c>
      <c r="J334" s="120"/>
      <c r="K334" s="120" t="s">
        <v>484</v>
      </c>
      <c r="L334" s="120" t="s">
        <v>338</v>
      </c>
      <c r="M334" s="120" t="s">
        <v>337</v>
      </c>
      <c r="N334" s="121"/>
      <c r="O334" s="124">
        <v>41115</v>
      </c>
      <c r="P334" s="120" t="s">
        <v>1290</v>
      </c>
      <c r="Q334" s="120" t="s">
        <v>412</v>
      </c>
      <c r="R334" s="120" t="s">
        <v>407</v>
      </c>
      <c r="S334" s="120" t="s">
        <v>1212</v>
      </c>
      <c r="T334" s="122">
        <v>3.01</v>
      </c>
      <c r="U334" s="120" t="s">
        <v>2607</v>
      </c>
      <c r="V334" s="123">
        <v>5.5E-2</v>
      </c>
      <c r="W334" s="120"/>
      <c r="X334" s="120"/>
      <c r="Y334" s="123"/>
      <c r="Z334" s="123">
        <v>2.9399999999999999E-2</v>
      </c>
      <c r="AA334" s="124">
        <v>47986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45747</v>
      </c>
      <c r="AO334" s="120"/>
      <c r="AP334" s="123"/>
      <c r="AQ334" s="122">
        <v>2950788.28</v>
      </c>
      <c r="AR334" s="122">
        <v>128.13</v>
      </c>
      <c r="AS334" s="122">
        <v>1</v>
      </c>
      <c r="AT334" s="122">
        <v>3780.8450200000002</v>
      </c>
      <c r="AU334" s="122">
        <v>3780.8450200000002</v>
      </c>
      <c r="AV334" s="120"/>
      <c r="AW334" s="120"/>
      <c r="AX334" s="120"/>
      <c r="AY334" s="120"/>
      <c r="AZ334" s="123">
        <v>4.0099999999999999E-4</v>
      </c>
      <c r="BA334" s="123">
        <v>1.9000000000000001E-5</v>
      </c>
    </row>
    <row r="335" spans="1:53" ht="15" customHeight="1">
      <c r="A335" s="121">
        <v>316</v>
      </c>
      <c r="B335" s="121">
        <v>316</v>
      </c>
      <c r="C335" s="121"/>
      <c r="D335" s="120"/>
      <c r="E335" s="120"/>
      <c r="F335" s="121">
        <v>24851</v>
      </c>
      <c r="G335" s="120" t="s">
        <v>1013</v>
      </c>
      <c r="H335" s="120" t="s">
        <v>812</v>
      </c>
      <c r="I335" s="120" t="s">
        <v>203</v>
      </c>
      <c r="J335" s="120"/>
      <c r="K335" s="120" t="s">
        <v>484</v>
      </c>
      <c r="L335" s="120" t="s">
        <v>338</v>
      </c>
      <c r="M335" s="120" t="s">
        <v>337</v>
      </c>
      <c r="N335" s="121"/>
      <c r="O335" s="124">
        <v>41207</v>
      </c>
      <c r="P335" s="120" t="s">
        <v>1290</v>
      </c>
      <c r="Q335" s="120" t="s">
        <v>412</v>
      </c>
      <c r="R335" s="120" t="s">
        <v>407</v>
      </c>
      <c r="S335" s="120" t="s">
        <v>1212</v>
      </c>
      <c r="T335" s="122">
        <v>3.02</v>
      </c>
      <c r="U335" s="120" t="s">
        <v>2607</v>
      </c>
      <c r="V335" s="123">
        <v>5.5E-2</v>
      </c>
      <c r="W335" s="120"/>
      <c r="X335" s="120"/>
      <c r="Y335" s="123"/>
      <c r="Z335" s="123">
        <v>2.93E-2</v>
      </c>
      <c r="AA335" s="124">
        <v>47986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45747</v>
      </c>
      <c r="AO335" s="120"/>
      <c r="AP335" s="123"/>
      <c r="AQ335" s="122">
        <v>852248.15</v>
      </c>
      <c r="AR335" s="122">
        <v>126.72</v>
      </c>
      <c r="AS335" s="122">
        <v>1</v>
      </c>
      <c r="AT335" s="122">
        <v>1079.9688599999999</v>
      </c>
      <c r="AU335" s="122">
        <v>1079.9688599999999</v>
      </c>
      <c r="AV335" s="120"/>
      <c r="AW335" s="120"/>
      <c r="AX335" s="120"/>
      <c r="AY335" s="120"/>
      <c r="AZ335" s="123">
        <v>1.1400000000000001E-4</v>
      </c>
      <c r="BA335" s="123">
        <v>5.0000000000000004E-6</v>
      </c>
    </row>
    <row r="336" spans="1:53" ht="15" customHeight="1">
      <c r="A336" s="121">
        <v>316</v>
      </c>
      <c r="B336" s="121">
        <v>316</v>
      </c>
      <c r="C336" s="121"/>
      <c r="D336" s="120"/>
      <c r="E336" s="120"/>
      <c r="F336" s="121">
        <v>24869</v>
      </c>
      <c r="G336" s="120" t="s">
        <v>1013</v>
      </c>
      <c r="H336" s="120" t="s">
        <v>812</v>
      </c>
      <c r="I336" s="120" t="s">
        <v>203</v>
      </c>
      <c r="J336" s="120"/>
      <c r="K336" s="120" t="s">
        <v>484</v>
      </c>
      <c r="L336" s="120" t="s">
        <v>338</v>
      </c>
      <c r="M336" s="120" t="s">
        <v>337</v>
      </c>
      <c r="N336" s="121"/>
      <c r="O336" s="124">
        <v>41239</v>
      </c>
      <c r="P336" s="120" t="s">
        <v>1290</v>
      </c>
      <c r="Q336" s="120" t="s">
        <v>412</v>
      </c>
      <c r="R336" s="120" t="s">
        <v>407</v>
      </c>
      <c r="S336" s="120" t="s">
        <v>1212</v>
      </c>
      <c r="T336" s="122">
        <v>3.01</v>
      </c>
      <c r="U336" s="120" t="s">
        <v>2607</v>
      </c>
      <c r="V336" s="123">
        <v>5.5E-2</v>
      </c>
      <c r="W336" s="120"/>
      <c r="X336" s="120"/>
      <c r="Y336" s="123"/>
      <c r="Z336" s="123">
        <v>2.9399999999999999E-2</v>
      </c>
      <c r="AA336" s="124">
        <v>47986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45747</v>
      </c>
      <c r="AO336" s="120"/>
      <c r="AP336" s="123"/>
      <c r="AQ336" s="122">
        <v>7515270.7199999997</v>
      </c>
      <c r="AR336" s="122">
        <v>126.93</v>
      </c>
      <c r="AS336" s="122">
        <v>1</v>
      </c>
      <c r="AT336" s="122">
        <v>9539.1331200000004</v>
      </c>
      <c r="AU336" s="122">
        <v>9539.1331200000004</v>
      </c>
      <c r="AV336" s="120"/>
      <c r="AW336" s="120"/>
      <c r="AX336" s="120"/>
      <c r="AY336" s="120"/>
      <c r="AZ336" s="123">
        <v>1.0120000000000001E-3</v>
      </c>
      <c r="BA336" s="123">
        <v>4.8999999999999998E-5</v>
      </c>
    </row>
    <row r="337" spans="1:53" ht="15" customHeight="1">
      <c r="A337" s="121">
        <v>316</v>
      </c>
      <c r="B337" s="121">
        <v>316</v>
      </c>
      <c r="C337" s="121"/>
      <c r="D337" s="120"/>
      <c r="E337" s="120"/>
      <c r="F337" s="121">
        <v>33357</v>
      </c>
      <c r="G337" s="120" t="s">
        <v>1013</v>
      </c>
      <c r="H337" s="120" t="s">
        <v>812</v>
      </c>
      <c r="I337" s="120" t="s">
        <v>203</v>
      </c>
      <c r="J337" s="120"/>
      <c r="K337" s="120" t="s">
        <v>484</v>
      </c>
      <c r="L337" s="120" t="s">
        <v>338</v>
      </c>
      <c r="M337" s="120" t="s">
        <v>337</v>
      </c>
      <c r="N337" s="121"/>
      <c r="O337" s="124">
        <v>41053</v>
      </c>
      <c r="P337" s="120" t="s">
        <v>1290</v>
      </c>
      <c r="Q337" s="120" t="s">
        <v>412</v>
      </c>
      <c r="R337" s="120" t="s">
        <v>407</v>
      </c>
      <c r="S337" s="120" t="s">
        <v>1212</v>
      </c>
      <c r="T337" s="122">
        <v>3.01</v>
      </c>
      <c r="U337" s="120" t="s">
        <v>2607</v>
      </c>
      <c r="V337" s="123">
        <v>5.5E-2</v>
      </c>
      <c r="W337" s="120"/>
      <c r="X337" s="120"/>
      <c r="Y337" s="123"/>
      <c r="Z337" s="123">
        <v>2.9399999999999999E-2</v>
      </c>
      <c r="AA337" s="124">
        <v>47986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45747</v>
      </c>
      <c r="AO337" s="120"/>
      <c r="AP337" s="123"/>
      <c r="AQ337" s="122">
        <v>3496678.94</v>
      </c>
      <c r="AR337" s="122">
        <v>127.77</v>
      </c>
      <c r="AS337" s="122">
        <v>1</v>
      </c>
      <c r="AT337" s="122">
        <v>4467.7066800000002</v>
      </c>
      <c r="AU337" s="122">
        <v>4467.7066800000002</v>
      </c>
      <c r="AV337" s="120"/>
      <c r="AW337" s="120"/>
      <c r="AX337" s="120"/>
      <c r="AY337" s="120"/>
      <c r="AZ337" s="123">
        <v>4.7399999999999997E-4</v>
      </c>
      <c r="BA337" s="123">
        <v>2.3E-5</v>
      </c>
    </row>
    <row r="338" spans="1:53" ht="15" customHeight="1">
      <c r="A338" s="121">
        <v>316</v>
      </c>
      <c r="B338" s="121">
        <v>316</v>
      </c>
      <c r="C338" s="121"/>
      <c r="D338" s="120"/>
      <c r="E338" s="120"/>
      <c r="F338" s="121">
        <v>27276</v>
      </c>
      <c r="G338" s="120" t="s">
        <v>1013</v>
      </c>
      <c r="H338" s="120" t="s">
        <v>818</v>
      </c>
      <c r="I338" s="120" t="s">
        <v>203</v>
      </c>
      <c r="J338" s="120"/>
      <c r="K338" s="120" t="s">
        <v>444</v>
      </c>
      <c r="L338" s="120" t="s">
        <v>338</v>
      </c>
      <c r="M338" s="120" t="s">
        <v>338</v>
      </c>
      <c r="N338" s="121"/>
      <c r="O338" s="124">
        <v>42703</v>
      </c>
      <c r="P338" s="120" t="s">
        <v>1281</v>
      </c>
      <c r="Q338" s="120" t="s">
        <v>414</v>
      </c>
      <c r="R338" s="120" t="s">
        <v>407</v>
      </c>
      <c r="S338" s="120" t="s">
        <v>1212</v>
      </c>
      <c r="T338" s="122">
        <v>5.7</v>
      </c>
      <c r="U338" s="120" t="s">
        <v>2607</v>
      </c>
      <c r="V338" s="123">
        <v>2.784E-2</v>
      </c>
      <c r="W338" s="120"/>
      <c r="X338" s="120"/>
      <c r="Y338" s="123"/>
      <c r="Z338" s="123">
        <v>3.2500000000000001E-2</v>
      </c>
      <c r="AA338" s="124">
        <v>48030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45747</v>
      </c>
      <c r="AO338" s="120"/>
      <c r="AP338" s="123"/>
      <c r="AQ338" s="122">
        <v>75000000</v>
      </c>
      <c r="AR338" s="122">
        <v>115.86</v>
      </c>
      <c r="AS338" s="122">
        <v>1</v>
      </c>
      <c r="AT338" s="122">
        <v>86895</v>
      </c>
      <c r="AU338" s="122">
        <v>86895</v>
      </c>
      <c r="AV338" s="120"/>
      <c r="AW338" s="120"/>
      <c r="AX338" s="120"/>
      <c r="AY338" s="120"/>
      <c r="AZ338" s="123">
        <v>9.221E-3</v>
      </c>
      <c r="BA338" s="123">
        <v>4.5399999999999998E-4</v>
      </c>
    </row>
    <row r="339" spans="1:53" ht="15" customHeight="1">
      <c r="A339" s="121">
        <v>316</v>
      </c>
      <c r="B339" s="121">
        <v>316</v>
      </c>
      <c r="C339" s="121"/>
      <c r="D339" s="120"/>
      <c r="E339" s="120"/>
      <c r="F339" s="121">
        <v>28415</v>
      </c>
      <c r="G339" s="120" t="s">
        <v>1013</v>
      </c>
      <c r="H339" s="120" t="s">
        <v>812</v>
      </c>
      <c r="I339" s="120" t="s">
        <v>203</v>
      </c>
      <c r="J339" s="120"/>
      <c r="K339" s="120" t="s">
        <v>484</v>
      </c>
      <c r="L339" s="120" t="s">
        <v>338</v>
      </c>
      <c r="M339" s="120" t="s">
        <v>337</v>
      </c>
      <c r="N339" s="121"/>
      <c r="O339" s="124">
        <v>41422</v>
      </c>
      <c r="P339" s="120" t="s">
        <v>1290</v>
      </c>
      <c r="Q339" s="120" t="s">
        <v>412</v>
      </c>
      <c r="R339" s="120" t="s">
        <v>407</v>
      </c>
      <c r="S339" s="120" t="s">
        <v>1212</v>
      </c>
      <c r="T339" s="122">
        <v>3.01</v>
      </c>
      <c r="U339" s="120" t="s">
        <v>2607</v>
      </c>
      <c r="V339" s="123">
        <v>5.5E-2</v>
      </c>
      <c r="W339" s="120"/>
      <c r="X339" s="120"/>
      <c r="Y339" s="123"/>
      <c r="Z339" s="123">
        <v>2.9399999999999999E-2</v>
      </c>
      <c r="AA339" s="124">
        <v>47986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45747</v>
      </c>
      <c r="AO339" s="120"/>
      <c r="AP339" s="123"/>
      <c r="AQ339" s="122">
        <v>1028881.85</v>
      </c>
      <c r="AR339" s="122">
        <v>126.78</v>
      </c>
      <c r="AS339" s="122">
        <v>1</v>
      </c>
      <c r="AT339" s="122">
        <v>1304.41641</v>
      </c>
      <c r="AU339" s="122">
        <v>1304.41641</v>
      </c>
      <c r="AV339" s="120"/>
      <c r="AW339" s="120"/>
      <c r="AX339" s="120"/>
      <c r="AY339" s="120"/>
      <c r="AZ339" s="123">
        <v>1.3799999999999999E-4</v>
      </c>
      <c r="BA339" s="123">
        <v>6.0000000000000002E-6</v>
      </c>
    </row>
    <row r="340" spans="1:53" ht="15" customHeight="1">
      <c r="A340" s="121">
        <v>316</v>
      </c>
      <c r="B340" s="121">
        <v>316</v>
      </c>
      <c r="C340" s="121"/>
      <c r="D340" s="120"/>
      <c r="E340" s="120"/>
      <c r="F340" s="121">
        <v>28449</v>
      </c>
      <c r="G340" s="120" t="s">
        <v>1013</v>
      </c>
      <c r="H340" s="120" t="s">
        <v>812</v>
      </c>
      <c r="I340" s="120" t="s">
        <v>203</v>
      </c>
      <c r="J340" s="120"/>
      <c r="K340" s="120" t="s">
        <v>484</v>
      </c>
      <c r="L340" s="120" t="s">
        <v>338</v>
      </c>
      <c r="M340" s="120" t="s">
        <v>337</v>
      </c>
      <c r="N340" s="121"/>
      <c r="O340" s="124">
        <v>41450</v>
      </c>
      <c r="P340" s="120" t="s">
        <v>1290</v>
      </c>
      <c r="Q340" s="120" t="s">
        <v>412</v>
      </c>
      <c r="R340" s="120" t="s">
        <v>407</v>
      </c>
      <c r="S340" s="120" t="s">
        <v>1212</v>
      </c>
      <c r="T340" s="122">
        <v>3.02</v>
      </c>
      <c r="U340" s="120" t="s">
        <v>2607</v>
      </c>
      <c r="V340" s="123">
        <v>5.5E-2</v>
      </c>
      <c r="W340" s="120"/>
      <c r="X340" s="120"/>
      <c r="Y340" s="123"/>
      <c r="Z340" s="123">
        <v>2.93E-2</v>
      </c>
      <c r="AA340" s="124">
        <v>47986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45747</v>
      </c>
      <c r="AO340" s="120"/>
      <c r="AP340" s="123"/>
      <c r="AQ340" s="122">
        <v>1695798.73</v>
      </c>
      <c r="AR340" s="122">
        <v>126.66</v>
      </c>
      <c r="AS340" s="122">
        <v>1</v>
      </c>
      <c r="AT340" s="122">
        <v>2147.89867</v>
      </c>
      <c r="AU340" s="122">
        <v>2147.89867</v>
      </c>
      <c r="AV340" s="120"/>
      <c r="AW340" s="120"/>
      <c r="AX340" s="120"/>
      <c r="AY340" s="120"/>
      <c r="AZ340" s="123">
        <v>2.2699999999999999E-4</v>
      </c>
      <c r="BA340" s="123">
        <v>1.1E-5</v>
      </c>
    </row>
    <row r="341" spans="1:53" ht="15" customHeight="1">
      <c r="A341" s="121">
        <v>316</v>
      </c>
      <c r="B341" s="121">
        <v>316</v>
      </c>
      <c r="C341" s="121"/>
      <c r="D341" s="120"/>
      <c r="E341" s="120"/>
      <c r="F341" s="121">
        <v>28464</v>
      </c>
      <c r="G341" s="120" t="s">
        <v>1013</v>
      </c>
      <c r="H341" s="120" t="s">
        <v>812</v>
      </c>
      <c r="I341" s="120" t="s">
        <v>203</v>
      </c>
      <c r="J341" s="120"/>
      <c r="K341" s="120" t="s">
        <v>484</v>
      </c>
      <c r="L341" s="120" t="s">
        <v>338</v>
      </c>
      <c r="M341" s="120" t="s">
        <v>337</v>
      </c>
      <c r="N341" s="121"/>
      <c r="O341" s="124">
        <v>41480</v>
      </c>
      <c r="P341" s="120" t="s">
        <v>1290</v>
      </c>
      <c r="Q341" s="120" t="s">
        <v>412</v>
      </c>
      <c r="R341" s="120" t="s">
        <v>407</v>
      </c>
      <c r="S341" s="120" t="s">
        <v>1212</v>
      </c>
      <c r="T341" s="122">
        <v>3.01</v>
      </c>
      <c r="U341" s="120" t="s">
        <v>2607</v>
      </c>
      <c r="V341" s="123">
        <v>5.5E-2</v>
      </c>
      <c r="W341" s="120"/>
      <c r="X341" s="120"/>
      <c r="Y341" s="123"/>
      <c r="Z341" s="123">
        <v>2.9399999999999999E-2</v>
      </c>
      <c r="AA341" s="124">
        <v>47986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45747</v>
      </c>
      <c r="AO341" s="120"/>
      <c r="AP341" s="123"/>
      <c r="AQ341" s="122">
        <v>1489043.28</v>
      </c>
      <c r="AR341" s="122">
        <v>125.66</v>
      </c>
      <c r="AS341" s="122">
        <v>1</v>
      </c>
      <c r="AT341" s="122">
        <v>1871.1317899999999</v>
      </c>
      <c r="AU341" s="122">
        <v>1871.1317899999999</v>
      </c>
      <c r="AV341" s="120"/>
      <c r="AW341" s="120"/>
      <c r="AX341" s="120"/>
      <c r="AY341" s="120"/>
      <c r="AZ341" s="123">
        <v>1.9799999999999999E-4</v>
      </c>
      <c r="BA341" s="123">
        <v>9.0000000000000002E-6</v>
      </c>
    </row>
    <row r="342" spans="1:53" ht="15" customHeight="1">
      <c r="A342" s="121">
        <v>316</v>
      </c>
      <c r="B342" s="121">
        <v>316</v>
      </c>
      <c r="C342" s="121"/>
      <c r="D342" s="120"/>
      <c r="E342" s="120"/>
      <c r="F342" s="121">
        <v>28498</v>
      </c>
      <c r="G342" s="120" t="s">
        <v>1013</v>
      </c>
      <c r="H342" s="120" t="s">
        <v>812</v>
      </c>
      <c r="I342" s="120" t="s">
        <v>203</v>
      </c>
      <c r="J342" s="120"/>
      <c r="K342" s="120" t="s">
        <v>484</v>
      </c>
      <c r="L342" s="120" t="s">
        <v>338</v>
      </c>
      <c r="M342" s="120" t="s">
        <v>337</v>
      </c>
      <c r="N342" s="121"/>
      <c r="O342" s="124">
        <v>41512</v>
      </c>
      <c r="P342" s="120" t="s">
        <v>1290</v>
      </c>
      <c r="Q342" s="120" t="s">
        <v>412</v>
      </c>
      <c r="R342" s="120" t="s">
        <v>407</v>
      </c>
      <c r="S342" s="120" t="s">
        <v>1212</v>
      </c>
      <c r="T342" s="122">
        <v>3.01</v>
      </c>
      <c r="U342" s="120" t="s">
        <v>2607</v>
      </c>
      <c r="V342" s="123">
        <v>5.5E-2</v>
      </c>
      <c r="W342" s="120"/>
      <c r="X342" s="120"/>
      <c r="Y342" s="123"/>
      <c r="Z342" s="123">
        <v>3.15E-2</v>
      </c>
      <c r="AA342" s="124">
        <v>47986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45747</v>
      </c>
      <c r="AO342" s="120"/>
      <c r="AP342" s="123"/>
      <c r="AQ342" s="122">
        <v>4644080.1399999997</v>
      </c>
      <c r="AR342" s="122">
        <v>124.51</v>
      </c>
      <c r="AS342" s="122">
        <v>1</v>
      </c>
      <c r="AT342" s="122">
        <v>5782.3441800000001</v>
      </c>
      <c r="AU342" s="122">
        <v>5782.3441800000001</v>
      </c>
      <c r="AV342" s="120"/>
      <c r="AW342" s="120"/>
      <c r="AX342" s="120"/>
      <c r="AY342" s="120"/>
      <c r="AZ342" s="123">
        <v>6.1300000000000005E-4</v>
      </c>
      <c r="BA342" s="123">
        <v>3.0000000000000001E-5</v>
      </c>
    </row>
    <row r="343" spans="1:53" ht="15" customHeight="1">
      <c r="A343" s="121">
        <v>316</v>
      </c>
      <c r="B343" s="121">
        <v>316</v>
      </c>
      <c r="C343" s="121"/>
      <c r="D343" s="120"/>
      <c r="E343" s="120"/>
      <c r="F343" s="121">
        <v>29066</v>
      </c>
      <c r="G343" s="120" t="s">
        <v>1013</v>
      </c>
      <c r="H343" s="120" t="s">
        <v>812</v>
      </c>
      <c r="I343" s="120" t="s">
        <v>203</v>
      </c>
      <c r="J343" s="120"/>
      <c r="K343" s="120" t="s">
        <v>484</v>
      </c>
      <c r="L343" s="120" t="s">
        <v>338</v>
      </c>
      <c r="M343" s="120" t="s">
        <v>337</v>
      </c>
      <c r="N343" s="121"/>
      <c r="O343" s="124">
        <v>40840</v>
      </c>
      <c r="P343" s="120" t="s">
        <v>1290</v>
      </c>
      <c r="Q343" s="120" t="s">
        <v>412</v>
      </c>
      <c r="R343" s="120" t="s">
        <v>407</v>
      </c>
      <c r="S343" s="120" t="s">
        <v>1212</v>
      </c>
      <c r="T343" s="122">
        <v>3.01</v>
      </c>
      <c r="U343" s="120" t="s">
        <v>2607</v>
      </c>
      <c r="V343" s="123">
        <v>5.6934999999999999E-2</v>
      </c>
      <c r="W343" s="120"/>
      <c r="X343" s="120"/>
      <c r="Y343" s="123"/>
      <c r="Z343" s="123">
        <v>2.9399999999999999E-2</v>
      </c>
      <c r="AA343" s="124">
        <v>47994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45747</v>
      </c>
      <c r="AO343" s="120"/>
      <c r="AP343" s="123"/>
      <c r="AQ343" s="122">
        <v>504655.8</v>
      </c>
      <c r="AR343" s="122">
        <v>130.19</v>
      </c>
      <c r="AS343" s="122">
        <v>1</v>
      </c>
      <c r="AT343" s="122">
        <v>657.01139000000001</v>
      </c>
      <c r="AU343" s="122">
        <v>657.01139000000001</v>
      </c>
      <c r="AV343" s="120"/>
      <c r="AW343" s="120"/>
      <c r="AX343" s="120"/>
      <c r="AY343" s="120"/>
      <c r="AZ343" s="123">
        <v>6.8999999999999997E-5</v>
      </c>
      <c r="BA343" s="123">
        <v>3.0000000000000001E-6</v>
      </c>
    </row>
    <row r="344" spans="1:53" ht="15" customHeight="1">
      <c r="A344" s="121">
        <v>316</v>
      </c>
      <c r="B344" s="121">
        <v>316</v>
      </c>
      <c r="C344" s="121"/>
      <c r="D344" s="120"/>
      <c r="E344" s="120"/>
      <c r="F344" s="121">
        <v>28134</v>
      </c>
      <c r="G344" s="120" t="s">
        <v>1013</v>
      </c>
      <c r="H344" s="120" t="s">
        <v>812</v>
      </c>
      <c r="I344" s="120" t="s">
        <v>203</v>
      </c>
      <c r="J344" s="120"/>
      <c r="K344" s="120" t="s">
        <v>484</v>
      </c>
      <c r="L344" s="120" t="s">
        <v>338</v>
      </c>
      <c r="M344" s="120" t="s">
        <v>337</v>
      </c>
      <c r="N344" s="121"/>
      <c r="O344" s="124">
        <v>42565</v>
      </c>
      <c r="P344" s="120" t="s">
        <v>1290</v>
      </c>
      <c r="Q344" s="120" t="s">
        <v>412</v>
      </c>
      <c r="R344" s="120" t="s">
        <v>407</v>
      </c>
      <c r="S344" s="120" t="s">
        <v>1212</v>
      </c>
      <c r="T344" s="122">
        <v>2.99</v>
      </c>
      <c r="U344" s="120" t="s">
        <v>2607</v>
      </c>
      <c r="V344" s="123">
        <v>5.5E-2</v>
      </c>
      <c r="W344" s="120"/>
      <c r="X344" s="120"/>
      <c r="Y344" s="123"/>
      <c r="Z344" s="123">
        <v>3.3700000000000001E-2</v>
      </c>
      <c r="AA344" s="124">
        <v>47986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45747</v>
      </c>
      <c r="AO344" s="120"/>
      <c r="AP344" s="123"/>
      <c r="AQ344" s="122">
        <v>11833117.26</v>
      </c>
      <c r="AR344" s="122">
        <v>126.91</v>
      </c>
      <c r="AS344" s="122">
        <v>1</v>
      </c>
      <c r="AT344" s="122">
        <v>15017.409110000001</v>
      </c>
      <c r="AU344" s="122">
        <v>15017.409110000001</v>
      </c>
      <c r="AV344" s="120"/>
      <c r="AW344" s="120"/>
      <c r="AX344" s="120"/>
      <c r="AY344" s="120"/>
      <c r="AZ344" s="123">
        <v>1.593E-3</v>
      </c>
      <c r="BA344" s="123">
        <v>7.7999999999999999E-5</v>
      </c>
    </row>
    <row r="345" spans="1:53" ht="15" customHeight="1">
      <c r="A345" s="121">
        <v>316</v>
      </c>
      <c r="B345" s="121">
        <v>316</v>
      </c>
      <c r="C345" s="121"/>
      <c r="D345" s="120"/>
      <c r="E345" s="120"/>
      <c r="F345" s="121">
        <v>50001036</v>
      </c>
      <c r="G345" s="120" t="s">
        <v>1013</v>
      </c>
      <c r="H345" s="120" t="s">
        <v>2610</v>
      </c>
      <c r="I345" s="120" t="s">
        <v>203</v>
      </c>
      <c r="J345" s="120"/>
      <c r="K345" s="120" t="s">
        <v>446</v>
      </c>
      <c r="L345" s="120" t="s">
        <v>338</v>
      </c>
      <c r="M345" s="120" t="s">
        <v>337</v>
      </c>
      <c r="N345" s="121"/>
      <c r="O345" s="124">
        <v>44710</v>
      </c>
      <c r="P345" s="120" t="s">
        <v>2608</v>
      </c>
      <c r="Q345" s="120" t="s">
        <v>414</v>
      </c>
      <c r="R345" s="120" t="s">
        <v>407</v>
      </c>
      <c r="S345" s="120" t="s">
        <v>1212</v>
      </c>
      <c r="T345" s="122">
        <v>8.11</v>
      </c>
      <c r="U345" s="120" t="s">
        <v>2607</v>
      </c>
      <c r="V345" s="123">
        <v>2.8858000000000002E-2</v>
      </c>
      <c r="W345" s="120"/>
      <c r="X345" s="120"/>
      <c r="Y345" s="123"/>
      <c r="Z345" s="123">
        <v>3.61E-2</v>
      </c>
      <c r="AA345" s="124">
        <v>51940</v>
      </c>
      <c r="AB345" s="120" t="s">
        <v>411</v>
      </c>
      <c r="AC345" s="120"/>
      <c r="AD345" s="122"/>
      <c r="AE345" s="123"/>
      <c r="AF345" s="124">
        <v>45108</v>
      </c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45747</v>
      </c>
      <c r="AO345" s="120"/>
      <c r="AP345" s="123"/>
      <c r="AQ345" s="122">
        <v>1260514.8</v>
      </c>
      <c r="AR345" s="122">
        <v>104.23</v>
      </c>
      <c r="AS345" s="122">
        <v>1</v>
      </c>
      <c r="AT345" s="122">
        <v>1313.83458</v>
      </c>
      <c r="AU345" s="122">
        <v>1313.83458</v>
      </c>
      <c r="AV345" s="120"/>
      <c r="AW345" s="120"/>
      <c r="AX345" s="120"/>
      <c r="AY345" s="120"/>
      <c r="AZ345" s="123">
        <v>1.3899999999999999E-4</v>
      </c>
      <c r="BA345" s="123">
        <v>6.0000000000000002E-6</v>
      </c>
    </row>
    <row r="346" spans="1:53" ht="15" customHeight="1">
      <c r="A346" s="121">
        <v>316</v>
      </c>
      <c r="B346" s="121">
        <v>316</v>
      </c>
      <c r="C346" s="121"/>
      <c r="D346" s="120"/>
      <c r="E346" s="120"/>
      <c r="F346" s="121">
        <v>34488</v>
      </c>
      <c r="G346" s="120" t="s">
        <v>1013</v>
      </c>
      <c r="H346" s="120" t="s">
        <v>812</v>
      </c>
      <c r="I346" s="120" t="s">
        <v>203</v>
      </c>
      <c r="J346" s="120"/>
      <c r="K346" s="120" t="s">
        <v>484</v>
      </c>
      <c r="L346" s="120" t="s">
        <v>338</v>
      </c>
      <c r="M346" s="120" t="s">
        <v>337</v>
      </c>
      <c r="N346" s="121"/>
      <c r="O346" s="124">
        <v>41179</v>
      </c>
      <c r="P346" s="120" t="s">
        <v>1290</v>
      </c>
      <c r="Q346" s="120" t="s">
        <v>412</v>
      </c>
      <c r="R346" s="120" t="s">
        <v>407</v>
      </c>
      <c r="S346" s="120" t="s">
        <v>1212</v>
      </c>
      <c r="T346" s="122">
        <v>3.01</v>
      </c>
      <c r="U346" s="120" t="s">
        <v>2607</v>
      </c>
      <c r="V346" s="123">
        <v>5.5E-2</v>
      </c>
      <c r="W346" s="120"/>
      <c r="X346" s="120"/>
      <c r="Y346" s="123"/>
      <c r="Z346" s="123">
        <v>2.9399999999999999E-2</v>
      </c>
      <c r="AA346" s="124">
        <v>47986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45747</v>
      </c>
      <c r="AO346" s="120"/>
      <c r="AP346" s="123"/>
      <c r="AQ346" s="122">
        <v>3735811.69</v>
      </c>
      <c r="AR346" s="122">
        <v>126.69</v>
      </c>
      <c r="AS346" s="122">
        <v>1</v>
      </c>
      <c r="AT346" s="122">
        <v>4732.8998300000003</v>
      </c>
      <c r="AU346" s="122">
        <v>4732.8998300000003</v>
      </c>
      <c r="AV346" s="120"/>
      <c r="AW346" s="120"/>
      <c r="AX346" s="120"/>
      <c r="AY346" s="120"/>
      <c r="AZ346" s="123">
        <v>5.0199999999999995E-4</v>
      </c>
      <c r="BA346" s="123">
        <v>2.4000000000000001E-5</v>
      </c>
    </row>
    <row r="347" spans="1:53" ht="15" customHeight="1">
      <c r="A347" s="121">
        <v>316</v>
      </c>
      <c r="B347" s="121">
        <v>316</v>
      </c>
      <c r="C347" s="121"/>
      <c r="D347" s="120"/>
      <c r="E347" s="120"/>
      <c r="F347" s="121">
        <v>34835</v>
      </c>
      <c r="G347" s="120" t="s">
        <v>1013</v>
      </c>
      <c r="H347" s="120" t="s">
        <v>812</v>
      </c>
      <c r="I347" s="120" t="s">
        <v>203</v>
      </c>
      <c r="J347" s="120"/>
      <c r="K347" s="120" t="s">
        <v>484</v>
      </c>
      <c r="L347" s="120" t="s">
        <v>338</v>
      </c>
      <c r="M347" s="120" t="s">
        <v>337</v>
      </c>
      <c r="N347" s="121"/>
      <c r="O347" s="124">
        <v>41298</v>
      </c>
      <c r="P347" s="120" t="s">
        <v>1290</v>
      </c>
      <c r="Q347" s="120" t="s">
        <v>412</v>
      </c>
      <c r="R347" s="120" t="s">
        <v>407</v>
      </c>
      <c r="S347" s="120" t="s">
        <v>1212</v>
      </c>
      <c r="T347" s="122">
        <v>3.01</v>
      </c>
      <c r="U347" s="120" t="s">
        <v>2607</v>
      </c>
      <c r="V347" s="123">
        <v>5.5E-2</v>
      </c>
      <c r="W347" s="120"/>
      <c r="X347" s="120"/>
      <c r="Y347" s="123"/>
      <c r="Z347" s="123">
        <v>2.9399999999999999E-2</v>
      </c>
      <c r="AA347" s="124">
        <v>47986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45747</v>
      </c>
      <c r="AO347" s="120"/>
      <c r="AP347" s="123"/>
      <c r="AQ347" s="122">
        <v>4142995.42</v>
      </c>
      <c r="AR347" s="122">
        <v>127.29</v>
      </c>
      <c r="AS347" s="122">
        <v>1</v>
      </c>
      <c r="AT347" s="122">
        <v>5273.6188700000002</v>
      </c>
      <c r="AU347" s="122">
        <v>5273.6188700000002</v>
      </c>
      <c r="AV347" s="120"/>
      <c r="AW347" s="120"/>
      <c r="AX347" s="120"/>
      <c r="AY347" s="120"/>
      <c r="AZ347" s="123">
        <v>5.5900000000000004E-4</v>
      </c>
      <c r="BA347" s="123">
        <v>2.6999999999999999E-5</v>
      </c>
    </row>
    <row r="348" spans="1:53" ht="15" customHeight="1">
      <c r="A348" s="121">
        <v>316</v>
      </c>
      <c r="B348" s="121">
        <v>316</v>
      </c>
      <c r="C348" s="121"/>
      <c r="D348" s="120"/>
      <c r="E348" s="120"/>
      <c r="F348" s="121">
        <v>44636</v>
      </c>
      <c r="G348" s="120" t="s">
        <v>1013</v>
      </c>
      <c r="H348" s="120" t="s">
        <v>818</v>
      </c>
      <c r="I348" s="120" t="s">
        <v>203</v>
      </c>
      <c r="J348" s="120"/>
      <c r="K348" s="120" t="s">
        <v>447</v>
      </c>
      <c r="L348" s="120" t="s">
        <v>338</v>
      </c>
      <c r="M348" s="120" t="s">
        <v>338</v>
      </c>
      <c r="N348" s="121"/>
      <c r="O348" s="124">
        <v>42505</v>
      </c>
      <c r="P348" s="120" t="s">
        <v>1208</v>
      </c>
      <c r="Q348" s="120" t="s">
        <v>412</v>
      </c>
      <c r="R348" s="120" t="s">
        <v>407</v>
      </c>
      <c r="S348" s="120" t="s">
        <v>1212</v>
      </c>
      <c r="T348" s="122">
        <v>9.9999999999999995E-7</v>
      </c>
      <c r="U348" s="120" t="s">
        <v>824</v>
      </c>
      <c r="V348" s="123">
        <v>5.0000000000000001E-4</v>
      </c>
      <c r="W348" s="120"/>
      <c r="X348" s="120"/>
      <c r="Y348" s="123"/>
      <c r="Z348" s="123">
        <v>0</v>
      </c>
      <c r="AA348" s="124">
        <v>48780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45747</v>
      </c>
      <c r="AO348" s="120"/>
      <c r="AP348" s="123"/>
      <c r="AQ348" s="122">
        <v>11978377.59</v>
      </c>
      <c r="AR348" s="122">
        <v>101.09950000000001</v>
      </c>
      <c r="AS348" s="122">
        <v>1</v>
      </c>
      <c r="AT348" s="122">
        <v>12110.07734</v>
      </c>
      <c r="AU348" s="122">
        <v>12110.07734</v>
      </c>
      <c r="AV348" s="120"/>
      <c r="AW348" s="120"/>
      <c r="AX348" s="120"/>
      <c r="AY348" s="120"/>
      <c r="AZ348" s="123">
        <v>1.2849999999999999E-3</v>
      </c>
      <c r="BA348" s="123">
        <v>6.3E-5</v>
      </c>
    </row>
    <row r="349" spans="1:53" ht="15" customHeight="1">
      <c r="A349" s="121">
        <v>316</v>
      </c>
      <c r="B349" s="121">
        <v>316</v>
      </c>
      <c r="C349" s="121"/>
      <c r="D349" s="120"/>
      <c r="E349" s="120"/>
      <c r="F349" s="121">
        <v>44644</v>
      </c>
      <c r="G349" s="120" t="s">
        <v>1013</v>
      </c>
      <c r="H349" s="120" t="s">
        <v>818</v>
      </c>
      <c r="I349" s="120" t="s">
        <v>203</v>
      </c>
      <c r="J349" s="120"/>
      <c r="K349" s="120" t="s">
        <v>313</v>
      </c>
      <c r="L349" s="120" t="s">
        <v>338</v>
      </c>
      <c r="M349" s="120" t="s">
        <v>338</v>
      </c>
      <c r="N349" s="121"/>
      <c r="O349" s="124">
        <v>42505</v>
      </c>
      <c r="P349" s="120" t="s">
        <v>409</v>
      </c>
      <c r="Q349" s="120" t="s">
        <v>409</v>
      </c>
      <c r="R349" s="120" t="s">
        <v>409</v>
      </c>
      <c r="S349" s="120" t="s">
        <v>1212</v>
      </c>
      <c r="T349" s="122">
        <v>3.64</v>
      </c>
      <c r="U349" s="120" t="s">
        <v>824</v>
      </c>
      <c r="V349" s="123">
        <v>1.6E-2</v>
      </c>
      <c r="W349" s="120"/>
      <c r="X349" s="120"/>
      <c r="Y349" s="123"/>
      <c r="Z349" s="123">
        <v>-6.5600000000000006E-2</v>
      </c>
      <c r="AA349" s="124">
        <v>48228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45747</v>
      </c>
      <c r="AO349" s="120"/>
      <c r="AP349" s="123"/>
      <c r="AQ349" s="122">
        <v>72032515.230000004</v>
      </c>
      <c r="AR349" s="122">
        <v>133.88900000000001</v>
      </c>
      <c r="AS349" s="122">
        <v>1</v>
      </c>
      <c r="AT349" s="122">
        <v>96443.627280000001</v>
      </c>
      <c r="AU349" s="122">
        <v>96443.627280000001</v>
      </c>
      <c r="AV349" s="120"/>
      <c r="AW349" s="120"/>
      <c r="AX349" s="120"/>
      <c r="AY349" s="120"/>
      <c r="AZ349" s="123">
        <v>1.0234E-2</v>
      </c>
      <c r="BA349" s="123">
        <v>5.04E-4</v>
      </c>
    </row>
    <row r="350" spans="1:53" ht="15" customHeight="1">
      <c r="A350" s="121">
        <v>316</v>
      </c>
      <c r="B350" s="121">
        <v>316</v>
      </c>
      <c r="C350" s="121"/>
      <c r="D350" s="120"/>
      <c r="E350" s="120"/>
      <c r="F350" s="121">
        <v>44727</v>
      </c>
      <c r="G350" s="120" t="s">
        <v>1013</v>
      </c>
      <c r="H350" s="120" t="s">
        <v>812</v>
      </c>
      <c r="I350" s="120" t="s">
        <v>203</v>
      </c>
      <c r="J350" s="120"/>
      <c r="K350" s="120" t="s">
        <v>439</v>
      </c>
      <c r="L350" s="120" t="s">
        <v>338</v>
      </c>
      <c r="M350" s="120" t="s">
        <v>337</v>
      </c>
      <c r="N350" s="121"/>
      <c r="O350" s="124">
        <v>42218</v>
      </c>
      <c r="P350" s="120" t="s">
        <v>1308</v>
      </c>
      <c r="Q350" s="120" t="s">
        <v>414</v>
      </c>
      <c r="R350" s="120" t="s">
        <v>407</v>
      </c>
      <c r="S350" s="120" t="s">
        <v>1212</v>
      </c>
      <c r="T350" s="122">
        <v>3.37</v>
      </c>
      <c r="U350" s="120" t="s">
        <v>2607</v>
      </c>
      <c r="V350" s="123">
        <v>3.4845000000000001E-2</v>
      </c>
      <c r="W350" s="120"/>
      <c r="X350" s="120"/>
      <c r="Y350" s="123"/>
      <c r="Z350" s="123">
        <v>2.7400000000000001E-2</v>
      </c>
      <c r="AA350" s="124">
        <v>48213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45747</v>
      </c>
      <c r="AO350" s="120"/>
      <c r="AP350" s="123"/>
      <c r="AQ350" s="122">
        <v>17698838.940000001</v>
      </c>
      <c r="AR350" s="122">
        <v>119.82</v>
      </c>
      <c r="AS350" s="122">
        <v>1</v>
      </c>
      <c r="AT350" s="122">
        <v>21206.748820000001</v>
      </c>
      <c r="AU350" s="122">
        <v>21206.748820000001</v>
      </c>
      <c r="AV350" s="120"/>
      <c r="AW350" s="120"/>
      <c r="AX350" s="120"/>
      <c r="AY350" s="120"/>
      <c r="AZ350" s="123">
        <v>2.2499999999999998E-3</v>
      </c>
      <c r="BA350" s="123">
        <v>1.1E-4</v>
      </c>
    </row>
    <row r="351" spans="1:53" ht="15" customHeight="1">
      <c r="A351" s="121">
        <v>316</v>
      </c>
      <c r="B351" s="121">
        <v>316</v>
      </c>
      <c r="C351" s="121"/>
      <c r="D351" s="120"/>
      <c r="E351" s="120"/>
      <c r="F351" s="121">
        <v>44743</v>
      </c>
      <c r="G351" s="120" t="s">
        <v>1013</v>
      </c>
      <c r="H351" s="120" t="s">
        <v>812</v>
      </c>
      <c r="I351" s="120" t="s">
        <v>203</v>
      </c>
      <c r="J351" s="120"/>
      <c r="K351" s="120" t="s">
        <v>439</v>
      </c>
      <c r="L351" s="120" t="s">
        <v>338</v>
      </c>
      <c r="M351" s="120" t="s">
        <v>337</v>
      </c>
      <c r="N351" s="121"/>
      <c r="O351" s="124">
        <v>42218</v>
      </c>
      <c r="P351" s="120" t="s">
        <v>1308</v>
      </c>
      <c r="Q351" s="120" t="s">
        <v>414</v>
      </c>
      <c r="R351" s="120" t="s">
        <v>407</v>
      </c>
      <c r="S351" s="120" t="s">
        <v>1212</v>
      </c>
      <c r="T351" s="122">
        <v>3.82</v>
      </c>
      <c r="U351" s="120" t="s">
        <v>2607</v>
      </c>
      <c r="V351" s="123">
        <v>3.5522999999999999E-2</v>
      </c>
      <c r="W351" s="120"/>
      <c r="X351" s="120"/>
      <c r="Y351" s="123"/>
      <c r="Z351" s="123">
        <v>2.7400000000000001E-2</v>
      </c>
      <c r="AA351" s="124">
        <v>48579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45747</v>
      </c>
      <c r="AO351" s="120"/>
      <c r="AP351" s="123"/>
      <c r="AQ351" s="122">
        <v>13467374.810000001</v>
      </c>
      <c r="AR351" s="122">
        <v>120.55</v>
      </c>
      <c r="AS351" s="122">
        <v>1</v>
      </c>
      <c r="AT351" s="122">
        <v>16234.920330000001</v>
      </c>
      <c r="AU351" s="122">
        <v>16234.920330000001</v>
      </c>
      <c r="AV351" s="120"/>
      <c r="AW351" s="120"/>
      <c r="AX351" s="120"/>
      <c r="AY351" s="120"/>
      <c r="AZ351" s="123">
        <v>1.722E-3</v>
      </c>
      <c r="BA351" s="123">
        <v>8.3999999999999995E-5</v>
      </c>
    </row>
    <row r="352" spans="1:53" ht="15" customHeight="1">
      <c r="A352" s="121">
        <v>316</v>
      </c>
      <c r="B352" s="121">
        <v>316</v>
      </c>
      <c r="C352" s="121"/>
      <c r="D352" s="120"/>
      <c r="E352" s="120"/>
      <c r="F352" s="121">
        <v>44768</v>
      </c>
      <c r="G352" s="120" t="s">
        <v>1013</v>
      </c>
      <c r="H352" s="120" t="s">
        <v>812</v>
      </c>
      <c r="I352" s="120" t="s">
        <v>203</v>
      </c>
      <c r="J352" s="120"/>
      <c r="K352" s="120" t="s">
        <v>439</v>
      </c>
      <c r="L352" s="120" t="s">
        <v>338</v>
      </c>
      <c r="M352" s="120" t="s">
        <v>337</v>
      </c>
      <c r="N352" s="121"/>
      <c r="O352" s="124">
        <v>42218</v>
      </c>
      <c r="P352" s="120" t="s">
        <v>1308</v>
      </c>
      <c r="Q352" s="120" t="s">
        <v>414</v>
      </c>
      <c r="R352" s="120" t="s">
        <v>407</v>
      </c>
      <c r="S352" s="120" t="s">
        <v>1212</v>
      </c>
      <c r="T352" s="122">
        <v>3.37</v>
      </c>
      <c r="U352" s="120" t="s">
        <v>2607</v>
      </c>
      <c r="V352" s="123">
        <v>3.4848999999999998E-2</v>
      </c>
      <c r="W352" s="120"/>
      <c r="X352" s="120"/>
      <c r="Y352" s="123"/>
      <c r="Z352" s="123">
        <v>2.7300000000000001E-2</v>
      </c>
      <c r="AA352" s="124">
        <v>48213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45747</v>
      </c>
      <c r="AO352" s="120"/>
      <c r="AP352" s="123"/>
      <c r="AQ352" s="122">
        <v>20054870.670000002</v>
      </c>
      <c r="AR352" s="122">
        <v>119.84</v>
      </c>
      <c r="AS352" s="122">
        <v>1</v>
      </c>
      <c r="AT352" s="122">
        <v>24033.757010000001</v>
      </c>
      <c r="AU352" s="122">
        <v>24033.757010000001</v>
      </c>
      <c r="AV352" s="120"/>
      <c r="AW352" s="120"/>
      <c r="AX352" s="120"/>
      <c r="AY352" s="120"/>
      <c r="AZ352" s="123">
        <v>2.5500000000000002E-3</v>
      </c>
      <c r="BA352" s="123">
        <v>1.25E-4</v>
      </c>
    </row>
    <row r="353" spans="1:53" ht="15" customHeight="1">
      <c r="A353" s="121">
        <v>316</v>
      </c>
      <c r="B353" s="121">
        <v>316</v>
      </c>
      <c r="C353" s="121"/>
      <c r="D353" s="120"/>
      <c r="E353" s="120"/>
      <c r="F353" s="121">
        <v>44784</v>
      </c>
      <c r="G353" s="120" t="s">
        <v>1013</v>
      </c>
      <c r="H353" s="120" t="s">
        <v>812</v>
      </c>
      <c r="I353" s="120" t="s">
        <v>203</v>
      </c>
      <c r="J353" s="120"/>
      <c r="K353" s="120" t="s">
        <v>439</v>
      </c>
      <c r="L353" s="120" t="s">
        <v>338</v>
      </c>
      <c r="M353" s="120" t="s">
        <v>337</v>
      </c>
      <c r="N353" s="121"/>
      <c r="O353" s="124">
        <v>42004</v>
      </c>
      <c r="P353" s="120" t="s">
        <v>1308</v>
      </c>
      <c r="Q353" s="120" t="s">
        <v>414</v>
      </c>
      <c r="R353" s="120" t="s">
        <v>407</v>
      </c>
      <c r="S353" s="120" t="s">
        <v>1212</v>
      </c>
      <c r="T353" s="122">
        <v>3.27</v>
      </c>
      <c r="U353" s="120" t="s">
        <v>2607</v>
      </c>
      <c r="V353" s="123">
        <v>3.9899999999999998E-2</v>
      </c>
      <c r="W353" s="120"/>
      <c r="X353" s="120"/>
      <c r="Y353" s="123"/>
      <c r="Z353" s="123">
        <v>2.7E-2</v>
      </c>
      <c r="AA353" s="124">
        <v>48213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45747</v>
      </c>
      <c r="AO353" s="120"/>
      <c r="AP353" s="123"/>
      <c r="AQ353" s="122">
        <v>5843770.4400000004</v>
      </c>
      <c r="AR353" s="122">
        <v>121.66</v>
      </c>
      <c r="AS353" s="122">
        <v>1</v>
      </c>
      <c r="AT353" s="122">
        <v>7109.5311199999996</v>
      </c>
      <c r="AU353" s="122">
        <v>7109.5311199999996</v>
      </c>
      <c r="AV353" s="120"/>
      <c r="AW353" s="120"/>
      <c r="AX353" s="120"/>
      <c r="AY353" s="120"/>
      <c r="AZ353" s="123">
        <v>7.54E-4</v>
      </c>
      <c r="BA353" s="123">
        <v>3.6999999999999998E-5</v>
      </c>
    </row>
    <row r="354" spans="1:53" ht="15" customHeight="1">
      <c r="A354" s="121">
        <v>316</v>
      </c>
      <c r="B354" s="121">
        <v>316</v>
      </c>
      <c r="C354" s="121"/>
      <c r="D354" s="120"/>
      <c r="E354" s="120"/>
      <c r="F354" s="121">
        <v>44800</v>
      </c>
      <c r="G354" s="120" t="s">
        <v>1013</v>
      </c>
      <c r="H354" s="120" t="s">
        <v>812</v>
      </c>
      <c r="I354" s="120" t="s">
        <v>203</v>
      </c>
      <c r="J354" s="120"/>
      <c r="K354" s="120" t="s">
        <v>439</v>
      </c>
      <c r="L354" s="120" t="s">
        <v>338</v>
      </c>
      <c r="M354" s="120" t="s">
        <v>337</v>
      </c>
      <c r="N354" s="121"/>
      <c r="O354" s="124">
        <v>42004</v>
      </c>
      <c r="P354" s="120" t="s">
        <v>1308</v>
      </c>
      <c r="Q354" s="120" t="s">
        <v>414</v>
      </c>
      <c r="R354" s="120" t="s">
        <v>407</v>
      </c>
      <c r="S354" s="120" t="s">
        <v>1212</v>
      </c>
      <c r="T354" s="122">
        <v>3.34</v>
      </c>
      <c r="U354" s="120" t="s">
        <v>2607</v>
      </c>
      <c r="V354" s="123">
        <v>3.9899999999999998E-2</v>
      </c>
      <c r="W354" s="120"/>
      <c r="X354" s="120"/>
      <c r="Y354" s="123"/>
      <c r="Z354" s="123">
        <v>2.7E-2</v>
      </c>
      <c r="AA354" s="124">
        <v>48213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45747</v>
      </c>
      <c r="AO354" s="120"/>
      <c r="AP354" s="123"/>
      <c r="AQ354" s="122">
        <v>6593253.1500000004</v>
      </c>
      <c r="AR354" s="122">
        <v>121.78</v>
      </c>
      <c r="AS354" s="122">
        <v>1</v>
      </c>
      <c r="AT354" s="122">
        <v>8029.2636899999998</v>
      </c>
      <c r="AU354" s="122">
        <v>8029.2636899999998</v>
      </c>
      <c r="AV354" s="120"/>
      <c r="AW354" s="120"/>
      <c r="AX354" s="120"/>
      <c r="AY354" s="120"/>
      <c r="AZ354" s="123">
        <v>8.52E-4</v>
      </c>
      <c r="BA354" s="123">
        <v>4.1E-5</v>
      </c>
    </row>
    <row r="355" spans="1:53" ht="15" customHeight="1">
      <c r="A355" s="121">
        <v>316</v>
      </c>
      <c r="B355" s="121">
        <v>316</v>
      </c>
      <c r="C355" s="121"/>
      <c r="D355" s="120"/>
      <c r="E355" s="120"/>
      <c r="F355" s="121">
        <v>46003</v>
      </c>
      <c r="G355" s="120" t="s">
        <v>1013</v>
      </c>
      <c r="H355" s="120" t="s">
        <v>812</v>
      </c>
      <c r="I355" s="120" t="s">
        <v>203</v>
      </c>
      <c r="J355" s="120"/>
      <c r="K355" s="120" t="s">
        <v>439</v>
      </c>
      <c r="L355" s="120" t="s">
        <v>338</v>
      </c>
      <c r="M355" s="120" t="s">
        <v>338</v>
      </c>
      <c r="N355" s="121"/>
      <c r="O355" s="124">
        <v>42241</v>
      </c>
      <c r="P355" s="120" t="s">
        <v>409</v>
      </c>
      <c r="Q355" s="120" t="s">
        <v>409</v>
      </c>
      <c r="R355" s="120" t="s">
        <v>409</v>
      </c>
      <c r="S355" s="120" t="s">
        <v>1212</v>
      </c>
      <c r="T355" s="122">
        <v>3.95</v>
      </c>
      <c r="U355" s="120" t="s">
        <v>2607</v>
      </c>
      <c r="V355" s="123">
        <v>3.8138999999999999E-2</v>
      </c>
      <c r="W355" s="120"/>
      <c r="X355" s="120"/>
      <c r="Y355" s="123"/>
      <c r="Z355" s="123">
        <v>2.7199999999999998E-2</v>
      </c>
      <c r="AA355" s="124">
        <v>48944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45747</v>
      </c>
      <c r="AO355" s="120"/>
      <c r="AP355" s="123"/>
      <c r="AQ355" s="122">
        <v>10008427.32</v>
      </c>
      <c r="AR355" s="122">
        <v>121.73</v>
      </c>
      <c r="AS355" s="122">
        <v>1</v>
      </c>
      <c r="AT355" s="122">
        <v>12183.25858</v>
      </c>
      <c r="AU355" s="122">
        <v>12183.25858</v>
      </c>
      <c r="AV355" s="120"/>
      <c r="AW355" s="120"/>
      <c r="AX355" s="120"/>
      <c r="AY355" s="120"/>
      <c r="AZ355" s="123">
        <v>1.292E-3</v>
      </c>
      <c r="BA355" s="123">
        <v>6.3E-5</v>
      </c>
    </row>
    <row r="356" spans="1:53" ht="15" customHeight="1">
      <c r="A356" s="121">
        <v>316</v>
      </c>
      <c r="B356" s="121">
        <v>316</v>
      </c>
      <c r="C356" s="121"/>
      <c r="D356" s="120"/>
      <c r="E356" s="120"/>
      <c r="F356" s="121">
        <v>50000306</v>
      </c>
      <c r="G356" s="120" t="s">
        <v>1013</v>
      </c>
      <c r="H356" s="120" t="s">
        <v>812</v>
      </c>
      <c r="I356" s="120" t="s">
        <v>203</v>
      </c>
      <c r="J356" s="120"/>
      <c r="K356" s="120" t="s">
        <v>454</v>
      </c>
      <c r="L356" s="120" t="s">
        <v>338</v>
      </c>
      <c r="M356" s="120" t="s">
        <v>338</v>
      </c>
      <c r="N356" s="121"/>
      <c r="O356" s="124">
        <v>43422</v>
      </c>
      <c r="P356" s="120" t="s">
        <v>1378</v>
      </c>
      <c r="Q356" s="120" t="s">
        <v>414</v>
      </c>
      <c r="R356" s="120" t="s">
        <v>407</v>
      </c>
      <c r="S356" s="120" t="s">
        <v>1212</v>
      </c>
      <c r="T356" s="122">
        <v>6.71</v>
      </c>
      <c r="U356" s="120" t="s">
        <v>2607</v>
      </c>
      <c r="V356" s="123">
        <v>3.4500000000000003E-2</v>
      </c>
      <c r="W356" s="120"/>
      <c r="X356" s="120"/>
      <c r="Y356" s="123"/>
      <c r="Z356" s="123">
        <v>3.1199999999999999E-2</v>
      </c>
      <c r="AA356" s="124">
        <v>51134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45747</v>
      </c>
      <c r="AO356" s="120"/>
      <c r="AP356" s="123"/>
      <c r="AQ356" s="122">
        <v>1770492.35</v>
      </c>
      <c r="AR356" s="122">
        <v>117.66</v>
      </c>
      <c r="AS356" s="122">
        <v>1</v>
      </c>
      <c r="AT356" s="122">
        <v>2083.1613000000002</v>
      </c>
      <c r="AU356" s="122">
        <v>2083.1613000000002</v>
      </c>
      <c r="AV356" s="120"/>
      <c r="AW356" s="120"/>
      <c r="AX356" s="120"/>
      <c r="AY356" s="120"/>
      <c r="AZ356" s="123">
        <v>2.2100000000000001E-4</v>
      </c>
      <c r="BA356" s="123">
        <v>1.0000000000000001E-5</v>
      </c>
    </row>
    <row r="357" spans="1:53" ht="15" customHeight="1">
      <c r="A357" s="121">
        <v>316</v>
      </c>
      <c r="B357" s="121">
        <v>316</v>
      </c>
      <c r="C357" s="121"/>
      <c r="D357" s="120"/>
      <c r="E357" s="120"/>
      <c r="F357" s="121">
        <v>50000324</v>
      </c>
      <c r="G357" s="120" t="s">
        <v>1013</v>
      </c>
      <c r="H357" s="120" t="s">
        <v>812</v>
      </c>
      <c r="I357" s="120" t="s">
        <v>203</v>
      </c>
      <c r="J357" s="120"/>
      <c r="K357" s="120" t="s">
        <v>446</v>
      </c>
      <c r="L357" s="120" t="s">
        <v>338</v>
      </c>
      <c r="M357" s="120" t="s">
        <v>337</v>
      </c>
      <c r="N357" s="121"/>
      <c r="O357" s="124">
        <v>43675</v>
      </c>
      <c r="P357" s="120" t="s">
        <v>1308</v>
      </c>
      <c r="Q357" s="120" t="s">
        <v>414</v>
      </c>
      <c r="R357" s="120" t="s">
        <v>407</v>
      </c>
      <c r="S357" s="120" t="s">
        <v>1212</v>
      </c>
      <c r="T357" s="122">
        <v>2.0299999999999998</v>
      </c>
      <c r="U357" s="120" t="s">
        <v>2607</v>
      </c>
      <c r="V357" s="123">
        <v>2.1111000000000001E-2</v>
      </c>
      <c r="W357" s="120"/>
      <c r="X357" s="120"/>
      <c r="Y357" s="123"/>
      <c r="Z357" s="123">
        <v>3.2500000000000001E-2</v>
      </c>
      <c r="AA357" s="124">
        <v>47118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45747</v>
      </c>
      <c r="AO357" s="120"/>
      <c r="AP357" s="123"/>
      <c r="AQ357" s="122">
        <v>10133654</v>
      </c>
      <c r="AR357" s="122">
        <v>112.02</v>
      </c>
      <c r="AS357" s="122">
        <v>1</v>
      </c>
      <c r="AT357" s="122">
        <v>11351.719209999999</v>
      </c>
      <c r="AU357" s="122">
        <v>11351.719209999999</v>
      </c>
      <c r="AV357" s="120"/>
      <c r="AW357" s="120"/>
      <c r="AX357" s="120"/>
      <c r="AY357" s="120"/>
      <c r="AZ357" s="123">
        <v>1.204E-3</v>
      </c>
      <c r="BA357" s="123">
        <v>5.8999999999999998E-5</v>
      </c>
    </row>
    <row r="358" spans="1:53" ht="15" customHeight="1">
      <c r="A358" s="121">
        <v>316</v>
      </c>
      <c r="B358" s="121">
        <v>316</v>
      </c>
      <c r="C358" s="121"/>
      <c r="D358" s="120"/>
      <c r="E358" s="120"/>
      <c r="F358" s="121">
        <v>50000327</v>
      </c>
      <c r="G358" s="120" t="s">
        <v>1013</v>
      </c>
      <c r="H358" s="120" t="s">
        <v>812</v>
      </c>
      <c r="I358" s="120" t="s">
        <v>203</v>
      </c>
      <c r="J358" s="120"/>
      <c r="K358" s="120" t="s">
        <v>446</v>
      </c>
      <c r="L358" s="120" t="s">
        <v>338</v>
      </c>
      <c r="M358" s="120" t="s">
        <v>337</v>
      </c>
      <c r="N358" s="121"/>
      <c r="O358" s="124">
        <v>43675</v>
      </c>
      <c r="P358" s="120" t="s">
        <v>1328</v>
      </c>
      <c r="Q358" s="120" t="s">
        <v>414</v>
      </c>
      <c r="R358" s="120" t="s">
        <v>407</v>
      </c>
      <c r="S358" s="120" t="s">
        <v>1212</v>
      </c>
      <c r="T358" s="122">
        <v>7.18</v>
      </c>
      <c r="U358" s="120" t="s">
        <v>2607</v>
      </c>
      <c r="V358" s="123">
        <v>2.9756999999999999E-2</v>
      </c>
      <c r="W358" s="120"/>
      <c r="X358" s="120"/>
      <c r="Y358" s="123"/>
      <c r="Z358" s="123">
        <v>3.2500000000000001E-2</v>
      </c>
      <c r="AA358" s="124">
        <v>50770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45747</v>
      </c>
      <c r="AO358" s="120"/>
      <c r="AP358" s="123"/>
      <c r="AQ358" s="122">
        <v>103845463.98</v>
      </c>
      <c r="AR358" s="122">
        <v>112.58</v>
      </c>
      <c r="AS358" s="122">
        <v>1</v>
      </c>
      <c r="AT358" s="122">
        <v>116909.22335</v>
      </c>
      <c r="AU358" s="122">
        <v>116909.22335</v>
      </c>
      <c r="AV358" s="120"/>
      <c r="AW358" s="120"/>
      <c r="AX358" s="120"/>
      <c r="AY358" s="120"/>
      <c r="AZ358" s="123">
        <v>1.2406E-2</v>
      </c>
      <c r="BA358" s="123">
        <v>6.11E-4</v>
      </c>
    </row>
    <row r="359" spans="1:53" ht="15" customHeight="1">
      <c r="A359" s="121">
        <v>316</v>
      </c>
      <c r="B359" s="121">
        <v>316</v>
      </c>
      <c r="C359" s="121"/>
      <c r="D359" s="120"/>
      <c r="E359" s="120"/>
      <c r="F359" s="121">
        <v>44164</v>
      </c>
      <c r="G359" s="120" t="s">
        <v>1013</v>
      </c>
      <c r="H359" s="120" t="s">
        <v>812</v>
      </c>
      <c r="I359" s="120" t="s">
        <v>203</v>
      </c>
      <c r="J359" s="120"/>
      <c r="K359" s="120" t="s">
        <v>484</v>
      </c>
      <c r="L359" s="120" t="s">
        <v>338</v>
      </c>
      <c r="M359" s="120" t="s">
        <v>337</v>
      </c>
      <c r="N359" s="121"/>
      <c r="O359" s="124">
        <v>41330</v>
      </c>
      <c r="P359" s="120" t="s">
        <v>1290</v>
      </c>
      <c r="Q359" s="120" t="s">
        <v>412</v>
      </c>
      <c r="R359" s="120" t="s">
        <v>407</v>
      </c>
      <c r="S359" s="120" t="s">
        <v>1212</v>
      </c>
      <c r="T359" s="122">
        <v>3.01</v>
      </c>
      <c r="U359" s="120" t="s">
        <v>2607</v>
      </c>
      <c r="V359" s="123">
        <v>5.5E-2</v>
      </c>
      <c r="W359" s="120"/>
      <c r="X359" s="120"/>
      <c r="Y359" s="123"/>
      <c r="Z359" s="123">
        <v>2.9399999999999999E-2</v>
      </c>
      <c r="AA359" s="124">
        <v>47986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45747</v>
      </c>
      <c r="AO359" s="120"/>
      <c r="AP359" s="123"/>
      <c r="AQ359" s="122">
        <v>6422801.6799999997</v>
      </c>
      <c r="AR359" s="122">
        <v>127.51</v>
      </c>
      <c r="AS359" s="122">
        <v>1</v>
      </c>
      <c r="AT359" s="122">
        <v>8189.7144200000002</v>
      </c>
      <c r="AU359" s="122">
        <v>8189.7144200000002</v>
      </c>
      <c r="AV359" s="120"/>
      <c r="AW359" s="120"/>
      <c r="AX359" s="120"/>
      <c r="AY359" s="120"/>
      <c r="AZ359" s="123">
        <v>8.6899999999999998E-4</v>
      </c>
      <c r="BA359" s="123">
        <v>4.1999999999999998E-5</v>
      </c>
    </row>
    <row r="360" spans="1:53" ht="15" customHeight="1">
      <c r="A360" s="121">
        <v>316</v>
      </c>
      <c r="B360" s="121">
        <v>316</v>
      </c>
      <c r="C360" s="121"/>
      <c r="D360" s="120"/>
      <c r="E360" s="120"/>
      <c r="F360" s="121">
        <v>44131</v>
      </c>
      <c r="G360" s="120" t="s">
        <v>1013</v>
      </c>
      <c r="H360" s="120" t="s">
        <v>812</v>
      </c>
      <c r="I360" s="120" t="s">
        <v>203</v>
      </c>
      <c r="J360" s="120"/>
      <c r="K360" s="120" t="s">
        <v>484</v>
      </c>
      <c r="L360" s="120" t="s">
        <v>338</v>
      </c>
      <c r="M360" s="120" t="s">
        <v>337</v>
      </c>
      <c r="N360" s="121"/>
      <c r="O360" s="124">
        <v>41269</v>
      </c>
      <c r="P360" s="120" t="s">
        <v>1290</v>
      </c>
      <c r="Q360" s="120" t="s">
        <v>412</v>
      </c>
      <c r="R360" s="120" t="s">
        <v>407</v>
      </c>
      <c r="S360" s="120" t="s">
        <v>1212</v>
      </c>
      <c r="T360" s="122">
        <v>3.02</v>
      </c>
      <c r="U360" s="120" t="s">
        <v>2607</v>
      </c>
      <c r="V360" s="123">
        <v>5.5E-2</v>
      </c>
      <c r="W360" s="120"/>
      <c r="X360" s="120"/>
      <c r="Y360" s="123"/>
      <c r="Z360" s="123">
        <v>2.93E-2</v>
      </c>
      <c r="AA360" s="124">
        <v>47986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45747</v>
      </c>
      <c r="AO360" s="120"/>
      <c r="AP360" s="123"/>
      <c r="AQ360" s="122">
        <v>2047210.2</v>
      </c>
      <c r="AR360" s="122">
        <v>127.56</v>
      </c>
      <c r="AS360" s="122">
        <v>1</v>
      </c>
      <c r="AT360" s="122">
        <v>2611.4213300000001</v>
      </c>
      <c r="AU360" s="122">
        <v>2611.4213300000001</v>
      </c>
      <c r="AV360" s="120"/>
      <c r="AW360" s="120"/>
      <c r="AX360" s="120"/>
      <c r="AY360" s="120"/>
      <c r="AZ360" s="123">
        <v>2.7700000000000001E-4</v>
      </c>
      <c r="BA360" s="123">
        <v>1.2999999999999999E-5</v>
      </c>
    </row>
    <row r="361" spans="1:53" ht="15" customHeight="1">
      <c r="A361" s="121">
        <v>316</v>
      </c>
      <c r="B361" s="121">
        <v>316</v>
      </c>
      <c r="C361" s="121"/>
      <c r="D361" s="120"/>
      <c r="E361" s="120"/>
      <c r="F361" s="121">
        <v>44123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337</v>
      </c>
      <c r="N361" s="121"/>
      <c r="O361" s="124">
        <v>41269</v>
      </c>
      <c r="P361" s="120" t="s">
        <v>1328</v>
      </c>
      <c r="Q361" s="120" t="s">
        <v>414</v>
      </c>
      <c r="R361" s="120" t="s">
        <v>407</v>
      </c>
      <c r="S361" s="120" t="s">
        <v>1212</v>
      </c>
      <c r="T361" s="122">
        <v>3.81</v>
      </c>
      <c r="U361" s="120" t="s">
        <v>2607</v>
      </c>
      <c r="V361" s="123">
        <v>5.3499999999999999E-2</v>
      </c>
      <c r="W361" s="120"/>
      <c r="X361" s="120"/>
      <c r="Y361" s="123"/>
      <c r="Z361" s="123">
        <v>2.46E-2</v>
      </c>
      <c r="AA361" s="124">
        <v>48479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45747</v>
      </c>
      <c r="AO361" s="120"/>
      <c r="AP361" s="123"/>
      <c r="AQ361" s="122">
        <v>4794830.3499999996</v>
      </c>
      <c r="AR361" s="122">
        <v>131.02000000000001</v>
      </c>
      <c r="AS361" s="122">
        <v>1</v>
      </c>
      <c r="AT361" s="122">
        <v>6282.1867199999997</v>
      </c>
      <c r="AU361" s="122">
        <v>6282.1867199999997</v>
      </c>
      <c r="AV361" s="120"/>
      <c r="AW361" s="120"/>
      <c r="AX361" s="120"/>
      <c r="AY361" s="120"/>
      <c r="AZ361" s="123">
        <v>6.6600000000000003E-4</v>
      </c>
      <c r="BA361" s="123">
        <v>3.1999999999999999E-5</v>
      </c>
    </row>
    <row r="362" spans="1:53" ht="15" customHeight="1">
      <c r="A362" s="121">
        <v>316</v>
      </c>
      <c r="B362" s="121">
        <v>316</v>
      </c>
      <c r="C362" s="121"/>
      <c r="D362" s="120"/>
      <c r="E362" s="120"/>
      <c r="F362" s="121">
        <v>44115</v>
      </c>
      <c r="G362" s="120" t="s">
        <v>1013</v>
      </c>
      <c r="H362" s="120" t="s">
        <v>812</v>
      </c>
      <c r="I362" s="120" t="s">
        <v>203</v>
      </c>
      <c r="J362" s="120"/>
      <c r="K362" s="120" t="s">
        <v>439</v>
      </c>
      <c r="L362" s="120" t="s">
        <v>338</v>
      </c>
      <c r="M362" s="120" t="s">
        <v>337</v>
      </c>
      <c r="N362" s="121"/>
      <c r="O362" s="124">
        <v>41269</v>
      </c>
      <c r="P362" s="120" t="s">
        <v>1328</v>
      </c>
      <c r="Q362" s="120" t="s">
        <v>414</v>
      </c>
      <c r="R362" s="120" t="s">
        <v>407</v>
      </c>
      <c r="S362" s="120" t="s">
        <v>1212</v>
      </c>
      <c r="T362" s="122">
        <v>3.81</v>
      </c>
      <c r="U362" s="120" t="s">
        <v>2607</v>
      </c>
      <c r="V362" s="123">
        <v>5.3499999999999999E-2</v>
      </c>
      <c r="W362" s="120"/>
      <c r="X362" s="120"/>
      <c r="Y362" s="123"/>
      <c r="Z362" s="123">
        <v>2.46E-2</v>
      </c>
      <c r="AA362" s="124">
        <v>48479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45747</v>
      </c>
      <c r="AO362" s="120"/>
      <c r="AP362" s="123"/>
      <c r="AQ362" s="122">
        <v>5094512.97</v>
      </c>
      <c r="AR362" s="122">
        <v>131.02000000000001</v>
      </c>
      <c r="AS362" s="122">
        <v>1</v>
      </c>
      <c r="AT362" s="122">
        <v>6674.8308900000002</v>
      </c>
      <c r="AU362" s="122">
        <v>6674.8308900000002</v>
      </c>
      <c r="AV362" s="120"/>
      <c r="AW362" s="120"/>
      <c r="AX362" s="120"/>
      <c r="AY362" s="120"/>
      <c r="AZ362" s="123">
        <v>7.0799999999999997E-4</v>
      </c>
      <c r="BA362" s="123">
        <v>3.4E-5</v>
      </c>
    </row>
    <row r="363" spans="1:53" ht="15" customHeight="1">
      <c r="A363" s="121">
        <v>316</v>
      </c>
      <c r="B363" s="121">
        <v>316</v>
      </c>
      <c r="C363" s="121"/>
      <c r="D363" s="120"/>
      <c r="E363" s="120"/>
      <c r="F363" s="121">
        <v>34850</v>
      </c>
      <c r="G363" s="120" t="s">
        <v>1013</v>
      </c>
      <c r="H363" s="120" t="s">
        <v>812</v>
      </c>
      <c r="I363" s="120" t="s">
        <v>203</v>
      </c>
      <c r="J363" s="120"/>
      <c r="K363" s="120" t="s">
        <v>484</v>
      </c>
      <c r="L363" s="120" t="s">
        <v>338</v>
      </c>
      <c r="M363" s="120" t="s">
        <v>337</v>
      </c>
      <c r="N363" s="121"/>
      <c r="O363" s="124">
        <v>41389</v>
      </c>
      <c r="P363" s="120" t="s">
        <v>1290</v>
      </c>
      <c r="Q363" s="120" t="s">
        <v>412</v>
      </c>
      <c r="R363" s="120" t="s">
        <v>407</v>
      </c>
      <c r="S363" s="120" t="s">
        <v>1212</v>
      </c>
      <c r="T363" s="122">
        <v>3.02</v>
      </c>
      <c r="U363" s="120" t="s">
        <v>2607</v>
      </c>
      <c r="V363" s="123">
        <v>5.5E-2</v>
      </c>
      <c r="W363" s="120"/>
      <c r="X363" s="120"/>
      <c r="Y363" s="123"/>
      <c r="Z363" s="123">
        <v>2.93E-2</v>
      </c>
      <c r="AA363" s="124">
        <v>47986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45747</v>
      </c>
      <c r="AO363" s="120"/>
      <c r="AP363" s="123"/>
      <c r="AQ363" s="122">
        <v>2810018.1</v>
      </c>
      <c r="AR363" s="122">
        <v>127.29</v>
      </c>
      <c r="AS363" s="122">
        <v>1</v>
      </c>
      <c r="AT363" s="122">
        <v>3576.8720400000002</v>
      </c>
      <c r="AU363" s="122">
        <v>3576.8720400000002</v>
      </c>
      <c r="AV363" s="120"/>
      <c r="AW363" s="120"/>
      <c r="AX363" s="120"/>
      <c r="AY363" s="120"/>
      <c r="AZ363" s="123">
        <v>3.79E-4</v>
      </c>
      <c r="BA363" s="123">
        <v>1.8E-5</v>
      </c>
    </row>
    <row r="364" spans="1:53" ht="15" customHeight="1">
      <c r="A364" s="121">
        <v>316</v>
      </c>
      <c r="B364" s="121">
        <v>316</v>
      </c>
      <c r="C364" s="121"/>
      <c r="D364" s="120"/>
      <c r="E364" s="120"/>
      <c r="F364" s="121">
        <v>34900</v>
      </c>
      <c r="G364" s="120" t="s">
        <v>1013</v>
      </c>
      <c r="H364" s="120" t="s">
        <v>812</v>
      </c>
      <c r="I364" s="120" t="s">
        <v>203</v>
      </c>
      <c r="J364" s="120"/>
      <c r="K364" s="120" t="s">
        <v>439</v>
      </c>
      <c r="L364" s="120" t="s">
        <v>338</v>
      </c>
      <c r="M364" s="120" t="s">
        <v>337</v>
      </c>
      <c r="N364" s="121"/>
      <c r="O364" s="124">
        <v>41281</v>
      </c>
      <c r="P364" s="120" t="s">
        <v>1328</v>
      </c>
      <c r="Q364" s="120" t="s">
        <v>414</v>
      </c>
      <c r="R364" s="120" t="s">
        <v>407</v>
      </c>
      <c r="S364" s="120" t="s">
        <v>1212</v>
      </c>
      <c r="T364" s="122">
        <v>3.81</v>
      </c>
      <c r="U364" s="120" t="s">
        <v>2607</v>
      </c>
      <c r="V364" s="123">
        <v>5.3499999999999999E-2</v>
      </c>
      <c r="W364" s="120"/>
      <c r="X364" s="120"/>
      <c r="Y364" s="123"/>
      <c r="Z364" s="123">
        <v>2.47E-2</v>
      </c>
      <c r="AA364" s="124">
        <v>48479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45747</v>
      </c>
      <c r="AO364" s="120"/>
      <c r="AP364" s="123"/>
      <c r="AQ364" s="122">
        <v>5552598.0499999998</v>
      </c>
      <c r="AR364" s="122">
        <v>131</v>
      </c>
      <c r="AS364" s="122">
        <v>1</v>
      </c>
      <c r="AT364" s="122">
        <v>7273.9034499999998</v>
      </c>
      <c r="AU364" s="122">
        <v>7273.9034499999998</v>
      </c>
      <c r="AV364" s="120"/>
      <c r="AW364" s="120"/>
      <c r="AX364" s="120"/>
      <c r="AY364" s="120"/>
      <c r="AZ364" s="123">
        <v>7.7099999999999998E-4</v>
      </c>
      <c r="BA364" s="123">
        <v>3.8000000000000002E-5</v>
      </c>
    </row>
    <row r="365" spans="1:53" ht="15" customHeight="1">
      <c r="A365" s="121">
        <v>316</v>
      </c>
      <c r="B365" s="121">
        <v>316</v>
      </c>
      <c r="C365" s="121"/>
      <c r="D365" s="120"/>
      <c r="E365" s="120"/>
      <c r="F365" s="121">
        <v>34918</v>
      </c>
      <c r="G365" s="120" t="s">
        <v>1013</v>
      </c>
      <c r="H365" s="120" t="s">
        <v>812</v>
      </c>
      <c r="I365" s="120" t="s">
        <v>203</v>
      </c>
      <c r="J365" s="120"/>
      <c r="K365" s="120" t="s">
        <v>439</v>
      </c>
      <c r="L365" s="120" t="s">
        <v>338</v>
      </c>
      <c r="M365" s="120" t="s">
        <v>337</v>
      </c>
      <c r="N365" s="121"/>
      <c r="O365" s="124">
        <v>41281</v>
      </c>
      <c r="P365" s="120" t="s">
        <v>1328</v>
      </c>
      <c r="Q365" s="120" t="s">
        <v>414</v>
      </c>
      <c r="R365" s="120" t="s">
        <v>407</v>
      </c>
      <c r="S365" s="120" t="s">
        <v>1212</v>
      </c>
      <c r="T365" s="122">
        <v>3.81</v>
      </c>
      <c r="U365" s="120" t="s">
        <v>2607</v>
      </c>
      <c r="V365" s="123">
        <v>5.3499999999999999E-2</v>
      </c>
      <c r="W365" s="120"/>
      <c r="X365" s="120"/>
      <c r="Y365" s="123"/>
      <c r="Z365" s="123">
        <v>2.47E-2</v>
      </c>
      <c r="AA365" s="124">
        <v>48479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45747</v>
      </c>
      <c r="AO365" s="120"/>
      <c r="AP365" s="123"/>
      <c r="AQ365" s="122">
        <v>4623387.6100000003</v>
      </c>
      <c r="AR365" s="122">
        <v>131</v>
      </c>
      <c r="AS365" s="122">
        <v>1</v>
      </c>
      <c r="AT365" s="122">
        <v>6056.6377700000003</v>
      </c>
      <c r="AU365" s="122">
        <v>6056.6377700000003</v>
      </c>
      <c r="AV365" s="120"/>
      <c r="AW365" s="120"/>
      <c r="AX365" s="120"/>
      <c r="AY365" s="120"/>
      <c r="AZ365" s="123">
        <v>6.4199999999999999E-4</v>
      </c>
      <c r="BA365" s="123">
        <v>3.1000000000000001E-5</v>
      </c>
    </row>
    <row r="366" spans="1:53" ht="15" customHeight="1">
      <c r="A366" s="121">
        <v>316</v>
      </c>
      <c r="B366" s="121">
        <v>316</v>
      </c>
      <c r="C366" s="121"/>
      <c r="D366" s="120"/>
      <c r="E366" s="120"/>
      <c r="F366" s="121">
        <v>35683</v>
      </c>
      <c r="G366" s="120" t="s">
        <v>1013</v>
      </c>
      <c r="H366" s="120" t="s">
        <v>812</v>
      </c>
      <c r="I366" s="120" t="s">
        <v>203</v>
      </c>
      <c r="J366" s="120"/>
      <c r="K366" s="120" t="s">
        <v>470</v>
      </c>
      <c r="L366" s="120" t="s">
        <v>338</v>
      </c>
      <c r="M366" s="120" t="s">
        <v>338</v>
      </c>
      <c r="N366" s="121"/>
      <c r="O366" s="124">
        <v>41681</v>
      </c>
      <c r="P366" s="120" t="s">
        <v>1378</v>
      </c>
      <c r="Q366" s="120" t="s">
        <v>414</v>
      </c>
      <c r="R366" s="120" t="s">
        <v>407</v>
      </c>
      <c r="S366" s="120" t="s">
        <v>1212</v>
      </c>
      <c r="T366" s="122">
        <v>1.71</v>
      </c>
      <c r="U366" s="120" t="s">
        <v>2607</v>
      </c>
      <c r="V366" s="123">
        <v>4.5999999999999999E-2</v>
      </c>
      <c r="W366" s="120"/>
      <c r="X366" s="120"/>
      <c r="Y366" s="123"/>
      <c r="Z366" s="123">
        <v>2.5600000000000001E-2</v>
      </c>
      <c r="AA366" s="124">
        <v>46934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45747</v>
      </c>
      <c r="AO366" s="120"/>
      <c r="AP366" s="123"/>
      <c r="AQ366" s="122">
        <v>3356291.1</v>
      </c>
      <c r="AR366" s="122">
        <v>120.7</v>
      </c>
      <c r="AS366" s="122">
        <v>1</v>
      </c>
      <c r="AT366" s="122">
        <v>4051.0433600000001</v>
      </c>
      <c r="AU366" s="122">
        <v>4051.0433600000001</v>
      </c>
      <c r="AV366" s="120"/>
      <c r="AW366" s="120"/>
      <c r="AX366" s="120"/>
      <c r="AY366" s="120"/>
      <c r="AZ366" s="123">
        <v>4.2900000000000002E-4</v>
      </c>
      <c r="BA366" s="123">
        <v>2.0999999999999999E-5</v>
      </c>
    </row>
    <row r="367" spans="1:53" ht="15" customHeight="1">
      <c r="A367" s="121">
        <v>316</v>
      </c>
      <c r="B367" s="121">
        <v>316</v>
      </c>
      <c r="C367" s="121"/>
      <c r="D367" s="120"/>
      <c r="E367" s="120"/>
      <c r="F367" s="121">
        <v>36228</v>
      </c>
      <c r="G367" s="120" t="s">
        <v>1013</v>
      </c>
      <c r="H367" s="120" t="s">
        <v>812</v>
      </c>
      <c r="I367" s="120" t="s">
        <v>203</v>
      </c>
      <c r="J367" s="120"/>
      <c r="K367" s="120" t="s">
        <v>439</v>
      </c>
      <c r="L367" s="120" t="s">
        <v>338</v>
      </c>
      <c r="M367" s="120" t="s">
        <v>337</v>
      </c>
      <c r="N367" s="121"/>
      <c r="O367" s="124">
        <v>41816</v>
      </c>
      <c r="P367" s="120" t="s">
        <v>409</v>
      </c>
      <c r="Q367" s="120" t="s">
        <v>409</v>
      </c>
      <c r="R367" s="120" t="s">
        <v>409</v>
      </c>
      <c r="S367" s="120" t="s">
        <v>1212</v>
      </c>
      <c r="T367" s="122">
        <v>5.6</v>
      </c>
      <c r="U367" s="120" t="s">
        <v>2607</v>
      </c>
      <c r="V367" s="123">
        <v>4.4999999999999998E-2</v>
      </c>
      <c r="W367" s="120"/>
      <c r="X367" s="120"/>
      <c r="Y367" s="123"/>
      <c r="Z367" s="123">
        <v>5.6000000000000001E-2</v>
      </c>
      <c r="AA367" s="124">
        <v>50399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45747</v>
      </c>
      <c r="AO367" s="120"/>
      <c r="AP367" s="123"/>
      <c r="AQ367" s="122">
        <v>17473272.440000001</v>
      </c>
      <c r="AR367" s="122">
        <v>109.5</v>
      </c>
      <c r="AS367" s="122">
        <v>1</v>
      </c>
      <c r="AT367" s="122">
        <v>19133.233319999999</v>
      </c>
      <c r="AU367" s="122">
        <v>19133.233319999999</v>
      </c>
      <c r="AV367" s="120"/>
      <c r="AW367" s="120"/>
      <c r="AX367" s="120"/>
      <c r="AY367" s="120"/>
      <c r="AZ367" s="123">
        <v>2.0300000000000001E-3</v>
      </c>
      <c r="BA367" s="123">
        <v>1E-4</v>
      </c>
    </row>
    <row r="368" spans="1:53" ht="15" customHeight="1">
      <c r="A368" s="121">
        <v>316</v>
      </c>
      <c r="B368" s="121">
        <v>316</v>
      </c>
      <c r="C368" s="121"/>
      <c r="D368" s="120"/>
      <c r="E368" s="120"/>
      <c r="F368" s="121">
        <v>34777</v>
      </c>
      <c r="G368" s="120" t="s">
        <v>1013</v>
      </c>
      <c r="H368" s="120" t="s">
        <v>812</v>
      </c>
      <c r="I368" s="120" t="s">
        <v>203</v>
      </c>
      <c r="J368" s="120"/>
      <c r="K368" s="120" t="s">
        <v>439</v>
      </c>
      <c r="L368" s="120" t="s">
        <v>338</v>
      </c>
      <c r="M368" s="120" t="s">
        <v>337</v>
      </c>
      <c r="N368" s="121"/>
      <c r="O368" s="124">
        <v>41281</v>
      </c>
      <c r="P368" s="120" t="s">
        <v>1328</v>
      </c>
      <c r="Q368" s="120" t="s">
        <v>414</v>
      </c>
      <c r="R368" s="120" t="s">
        <v>407</v>
      </c>
      <c r="S368" s="120" t="s">
        <v>1212</v>
      </c>
      <c r="T368" s="122">
        <v>3.81</v>
      </c>
      <c r="U368" s="120" t="s">
        <v>2607</v>
      </c>
      <c r="V368" s="123">
        <v>5.3499999999999999E-2</v>
      </c>
      <c r="W368" s="120"/>
      <c r="X368" s="120"/>
      <c r="Y368" s="123"/>
      <c r="Z368" s="123">
        <v>2.47E-2</v>
      </c>
      <c r="AA368" s="124">
        <v>48479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45747</v>
      </c>
      <c r="AO368" s="120"/>
      <c r="AP368" s="123"/>
      <c r="AQ368" s="122">
        <v>6418349.9400000004</v>
      </c>
      <c r="AR368" s="122">
        <v>131</v>
      </c>
      <c r="AS368" s="122">
        <v>1</v>
      </c>
      <c r="AT368" s="122">
        <v>8408.0384200000008</v>
      </c>
      <c r="AU368" s="122">
        <v>8408.0384200000008</v>
      </c>
      <c r="AV368" s="120"/>
      <c r="AW368" s="120"/>
      <c r="AX368" s="120"/>
      <c r="AY368" s="120"/>
      <c r="AZ368" s="123">
        <v>8.92E-4</v>
      </c>
      <c r="BA368" s="123">
        <v>4.3000000000000002E-5</v>
      </c>
    </row>
    <row r="369" spans="1:53" ht="15" customHeight="1">
      <c r="A369" s="121">
        <v>316</v>
      </c>
      <c r="B369" s="121">
        <v>316</v>
      </c>
      <c r="C369" s="121"/>
      <c r="D369" s="120"/>
      <c r="E369" s="120"/>
      <c r="F369" s="121">
        <v>36251</v>
      </c>
      <c r="G369" s="120" t="s">
        <v>1013</v>
      </c>
      <c r="H369" s="120" t="s">
        <v>812</v>
      </c>
      <c r="I369" s="120" t="s">
        <v>203</v>
      </c>
      <c r="J369" s="120"/>
      <c r="K369" s="120" t="s">
        <v>439</v>
      </c>
      <c r="L369" s="120" t="s">
        <v>338</v>
      </c>
      <c r="M369" s="120" t="s">
        <v>337</v>
      </c>
      <c r="N369" s="121"/>
      <c r="O369" s="124">
        <v>41893</v>
      </c>
      <c r="P369" s="120" t="s">
        <v>409</v>
      </c>
      <c r="Q369" s="120" t="s">
        <v>409</v>
      </c>
      <c r="R369" s="120" t="s">
        <v>409</v>
      </c>
      <c r="S369" s="120" t="s">
        <v>1212</v>
      </c>
      <c r="T369" s="122">
        <v>5.6</v>
      </c>
      <c r="U369" s="120" t="s">
        <v>2607</v>
      </c>
      <c r="V369" s="123">
        <v>4.4999999999999998E-2</v>
      </c>
      <c r="W369" s="120"/>
      <c r="X369" s="120"/>
      <c r="Y369" s="123"/>
      <c r="Z369" s="123">
        <v>5.6000000000000001E-2</v>
      </c>
      <c r="AA369" s="124">
        <v>50399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45747</v>
      </c>
      <c r="AO369" s="120"/>
      <c r="AP369" s="123"/>
      <c r="AQ369" s="122">
        <v>3428068.94</v>
      </c>
      <c r="AR369" s="122">
        <v>109.07</v>
      </c>
      <c r="AS369" s="122">
        <v>1</v>
      </c>
      <c r="AT369" s="122">
        <v>3738.9947900000002</v>
      </c>
      <c r="AU369" s="122">
        <v>3738.9947900000002</v>
      </c>
      <c r="AV369" s="120"/>
      <c r="AW369" s="120"/>
      <c r="AX369" s="120"/>
      <c r="AY369" s="120"/>
      <c r="AZ369" s="123">
        <v>3.9599999999999998E-4</v>
      </c>
      <c r="BA369" s="123">
        <v>1.9000000000000001E-5</v>
      </c>
    </row>
    <row r="370" spans="1:53" ht="15" customHeight="1">
      <c r="A370" s="121">
        <v>316</v>
      </c>
      <c r="B370" s="121">
        <v>316</v>
      </c>
      <c r="C370" s="121"/>
      <c r="D370" s="120"/>
      <c r="E370" s="120"/>
      <c r="F370" s="121">
        <v>36616</v>
      </c>
      <c r="G370" s="120" t="s">
        <v>1013</v>
      </c>
      <c r="H370" s="120" t="s">
        <v>812</v>
      </c>
      <c r="I370" s="120" t="s">
        <v>203</v>
      </c>
      <c r="J370" s="120"/>
      <c r="K370" s="120" t="s">
        <v>439</v>
      </c>
      <c r="L370" s="120" t="s">
        <v>338</v>
      </c>
      <c r="M370" s="120" t="s">
        <v>337</v>
      </c>
      <c r="N370" s="121"/>
      <c r="O370" s="124">
        <v>41767</v>
      </c>
      <c r="P370" s="120" t="s">
        <v>1328</v>
      </c>
      <c r="Q370" s="120" t="s">
        <v>414</v>
      </c>
      <c r="R370" s="120" t="s">
        <v>407</v>
      </c>
      <c r="S370" s="120" t="s">
        <v>1212</v>
      </c>
      <c r="T370" s="122">
        <v>3.79</v>
      </c>
      <c r="U370" s="120" t="s">
        <v>2607</v>
      </c>
      <c r="V370" s="123">
        <v>5.3499999999999999E-2</v>
      </c>
      <c r="W370" s="120"/>
      <c r="X370" s="120"/>
      <c r="Y370" s="123"/>
      <c r="Z370" s="123">
        <v>2.7900000000000001E-2</v>
      </c>
      <c r="AA370" s="124">
        <v>48479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45747</v>
      </c>
      <c r="AO370" s="120"/>
      <c r="AP370" s="123"/>
      <c r="AQ370" s="122">
        <v>949293.03</v>
      </c>
      <c r="AR370" s="122">
        <v>127.49</v>
      </c>
      <c r="AS370" s="122">
        <v>1</v>
      </c>
      <c r="AT370" s="122">
        <v>1210.25368</v>
      </c>
      <c r="AU370" s="122">
        <v>1210.25368</v>
      </c>
      <c r="AV370" s="120"/>
      <c r="AW370" s="120"/>
      <c r="AX370" s="120"/>
      <c r="AY370" s="120"/>
      <c r="AZ370" s="123">
        <v>1.2799999999999999E-4</v>
      </c>
      <c r="BA370" s="123">
        <v>6.0000000000000002E-6</v>
      </c>
    </row>
    <row r="371" spans="1:53" ht="15" customHeight="1">
      <c r="A371" s="121">
        <v>316</v>
      </c>
      <c r="B371" s="121">
        <v>316</v>
      </c>
      <c r="C371" s="121"/>
      <c r="D371" s="120"/>
      <c r="E371" s="120"/>
      <c r="F371" s="121">
        <v>36624</v>
      </c>
      <c r="G371" s="120" t="s">
        <v>1013</v>
      </c>
      <c r="H371" s="120" t="s">
        <v>812</v>
      </c>
      <c r="I371" s="120" t="s">
        <v>203</v>
      </c>
      <c r="J371" s="120"/>
      <c r="K371" s="120" t="s">
        <v>439</v>
      </c>
      <c r="L371" s="120" t="s">
        <v>338</v>
      </c>
      <c r="M371" s="120" t="s">
        <v>337</v>
      </c>
      <c r="N371" s="121"/>
      <c r="O371" s="124">
        <v>41767</v>
      </c>
      <c r="P371" s="120" t="s">
        <v>1328</v>
      </c>
      <c r="Q371" s="120" t="s">
        <v>414</v>
      </c>
      <c r="R371" s="120" t="s">
        <v>407</v>
      </c>
      <c r="S371" s="120" t="s">
        <v>1212</v>
      </c>
      <c r="T371" s="122">
        <v>3.79</v>
      </c>
      <c r="U371" s="120" t="s">
        <v>2607</v>
      </c>
      <c r="V371" s="123">
        <v>5.3499999999999999E-2</v>
      </c>
      <c r="W371" s="120"/>
      <c r="X371" s="120"/>
      <c r="Y371" s="123"/>
      <c r="Z371" s="123">
        <v>2.7900000000000001E-2</v>
      </c>
      <c r="AA371" s="124">
        <v>48479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45747</v>
      </c>
      <c r="AO371" s="120"/>
      <c r="AP371" s="123"/>
      <c r="AQ371" s="122">
        <v>742924.58</v>
      </c>
      <c r="AR371" s="122">
        <v>127.49</v>
      </c>
      <c r="AS371" s="122">
        <v>1</v>
      </c>
      <c r="AT371" s="122">
        <v>947.15454999999997</v>
      </c>
      <c r="AU371" s="122">
        <v>947.15454999999997</v>
      </c>
      <c r="AV371" s="120"/>
      <c r="AW371" s="120"/>
      <c r="AX371" s="120"/>
      <c r="AY371" s="120"/>
      <c r="AZ371" s="123">
        <v>1E-4</v>
      </c>
      <c r="BA371" s="123">
        <v>3.9999999999999998E-6</v>
      </c>
    </row>
    <row r="372" spans="1:53" ht="15" customHeight="1">
      <c r="A372" s="121">
        <v>316</v>
      </c>
      <c r="B372" s="121">
        <v>316</v>
      </c>
      <c r="C372" s="121"/>
      <c r="D372" s="120"/>
      <c r="E372" s="120"/>
      <c r="F372" s="121">
        <v>36632</v>
      </c>
      <c r="G372" s="120" t="s">
        <v>1013</v>
      </c>
      <c r="H372" s="120" t="s">
        <v>812</v>
      </c>
      <c r="I372" s="120" t="s">
        <v>203</v>
      </c>
      <c r="J372" s="120"/>
      <c r="K372" s="120" t="s">
        <v>439</v>
      </c>
      <c r="L372" s="120" t="s">
        <v>338</v>
      </c>
      <c r="M372" s="120" t="s">
        <v>337</v>
      </c>
      <c r="N372" s="121"/>
      <c r="O372" s="124">
        <v>41767</v>
      </c>
      <c r="P372" s="120" t="s">
        <v>1328</v>
      </c>
      <c r="Q372" s="120" t="s">
        <v>414</v>
      </c>
      <c r="R372" s="120" t="s">
        <v>407</v>
      </c>
      <c r="S372" s="120" t="s">
        <v>1212</v>
      </c>
      <c r="T372" s="122">
        <v>3.79</v>
      </c>
      <c r="U372" s="120" t="s">
        <v>2607</v>
      </c>
      <c r="V372" s="123">
        <v>5.3499999999999999E-2</v>
      </c>
      <c r="W372" s="120"/>
      <c r="X372" s="120"/>
      <c r="Y372" s="123"/>
      <c r="Z372" s="123">
        <v>2.7900000000000001E-2</v>
      </c>
      <c r="AA372" s="124">
        <v>48479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45747</v>
      </c>
      <c r="AO372" s="120"/>
      <c r="AP372" s="123"/>
      <c r="AQ372" s="122">
        <v>1113996.69</v>
      </c>
      <c r="AR372" s="122">
        <v>127.49</v>
      </c>
      <c r="AS372" s="122">
        <v>1</v>
      </c>
      <c r="AT372" s="122">
        <v>1420.2343800000001</v>
      </c>
      <c r="AU372" s="122">
        <v>1420.2343800000001</v>
      </c>
      <c r="AV372" s="120"/>
      <c r="AW372" s="120"/>
      <c r="AX372" s="120"/>
      <c r="AY372" s="120"/>
      <c r="AZ372" s="123">
        <v>1.4999999999999999E-4</v>
      </c>
      <c r="BA372" s="123">
        <v>6.9999999999999999E-6</v>
      </c>
    </row>
    <row r="373" spans="1:53" ht="15" customHeight="1">
      <c r="A373" s="121">
        <v>316</v>
      </c>
      <c r="B373" s="121">
        <v>316</v>
      </c>
      <c r="C373" s="121"/>
      <c r="D373" s="120"/>
      <c r="E373" s="120"/>
      <c r="F373" s="121">
        <v>36640</v>
      </c>
      <c r="G373" s="120" t="s">
        <v>1013</v>
      </c>
      <c r="H373" s="120" t="s">
        <v>812</v>
      </c>
      <c r="I373" s="120" t="s">
        <v>203</v>
      </c>
      <c r="J373" s="120"/>
      <c r="K373" s="120" t="s">
        <v>439</v>
      </c>
      <c r="L373" s="120" t="s">
        <v>338</v>
      </c>
      <c r="M373" s="120" t="s">
        <v>337</v>
      </c>
      <c r="N373" s="121"/>
      <c r="O373" s="124">
        <v>41767</v>
      </c>
      <c r="P373" s="120" t="s">
        <v>1328</v>
      </c>
      <c r="Q373" s="120" t="s">
        <v>414</v>
      </c>
      <c r="R373" s="120" t="s">
        <v>407</v>
      </c>
      <c r="S373" s="120" t="s">
        <v>1212</v>
      </c>
      <c r="T373" s="122">
        <v>3.79</v>
      </c>
      <c r="U373" s="120" t="s">
        <v>2607</v>
      </c>
      <c r="V373" s="123">
        <v>5.3499999999999999E-2</v>
      </c>
      <c r="W373" s="120"/>
      <c r="X373" s="120"/>
      <c r="Y373" s="123"/>
      <c r="Z373" s="123">
        <v>2.7900000000000001E-2</v>
      </c>
      <c r="AA373" s="124">
        <v>48479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45747</v>
      </c>
      <c r="AO373" s="120"/>
      <c r="AP373" s="123"/>
      <c r="AQ373" s="122">
        <v>908019.51</v>
      </c>
      <c r="AR373" s="122">
        <v>127.49</v>
      </c>
      <c r="AS373" s="122">
        <v>1</v>
      </c>
      <c r="AT373" s="122">
        <v>1157.6340700000001</v>
      </c>
      <c r="AU373" s="122">
        <v>1157.6340700000001</v>
      </c>
      <c r="AV373" s="120"/>
      <c r="AW373" s="120"/>
      <c r="AX373" s="120"/>
      <c r="AY373" s="120"/>
      <c r="AZ373" s="123">
        <v>1.22E-4</v>
      </c>
      <c r="BA373" s="123">
        <v>6.0000000000000002E-6</v>
      </c>
    </row>
    <row r="374" spans="1:53" ht="15" customHeight="1">
      <c r="A374" s="121">
        <v>316</v>
      </c>
      <c r="B374" s="121">
        <v>316</v>
      </c>
      <c r="C374" s="121"/>
      <c r="D374" s="120"/>
      <c r="E374" s="120"/>
      <c r="F374" s="121">
        <v>36723</v>
      </c>
      <c r="G374" s="120" t="s">
        <v>1013</v>
      </c>
      <c r="H374" s="120" t="s">
        <v>812</v>
      </c>
      <c r="I374" s="120" t="s">
        <v>203</v>
      </c>
      <c r="J374" s="120"/>
      <c r="K374" s="120" t="s">
        <v>439</v>
      </c>
      <c r="L374" s="120" t="s">
        <v>338</v>
      </c>
      <c r="M374" s="120" t="s">
        <v>338</v>
      </c>
      <c r="N374" s="121"/>
      <c r="O374" s="124">
        <v>41966</v>
      </c>
      <c r="P374" s="120" t="s">
        <v>1300</v>
      </c>
      <c r="Q374" s="120" t="s">
        <v>414</v>
      </c>
      <c r="R374" s="120" t="s">
        <v>407</v>
      </c>
      <c r="S374" s="120" t="s">
        <v>1212</v>
      </c>
      <c r="T374" s="122">
        <v>3.54</v>
      </c>
      <c r="U374" s="120" t="s">
        <v>2607</v>
      </c>
      <c r="V374" s="123">
        <v>3.5000000000000003E-2</v>
      </c>
      <c r="W374" s="120"/>
      <c r="X374" s="120"/>
      <c r="Y374" s="123"/>
      <c r="Z374" s="123">
        <v>2.5700000000000001E-2</v>
      </c>
      <c r="AA374" s="124">
        <v>48304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45747</v>
      </c>
      <c r="AO374" s="120"/>
      <c r="AP374" s="123"/>
      <c r="AQ374" s="122">
        <v>28120241.27</v>
      </c>
      <c r="AR374" s="122">
        <v>119.17</v>
      </c>
      <c r="AS374" s="122">
        <v>1</v>
      </c>
      <c r="AT374" s="122">
        <v>33510.891519999997</v>
      </c>
      <c r="AU374" s="122">
        <v>33510.891519999997</v>
      </c>
      <c r="AV374" s="120"/>
      <c r="AW374" s="120"/>
      <c r="AX374" s="120"/>
      <c r="AY374" s="120"/>
      <c r="AZ374" s="123">
        <v>3.5560000000000001E-3</v>
      </c>
      <c r="BA374" s="123">
        <v>1.75E-4</v>
      </c>
    </row>
    <row r="375" spans="1:53" ht="15" customHeight="1">
      <c r="A375" s="121">
        <v>316</v>
      </c>
      <c r="B375" s="121">
        <v>316</v>
      </c>
      <c r="C375" s="121"/>
      <c r="D375" s="120"/>
      <c r="E375" s="120"/>
      <c r="F375" s="121">
        <v>36608</v>
      </c>
      <c r="G375" s="120" t="s">
        <v>1013</v>
      </c>
      <c r="H375" s="120" t="s">
        <v>812</v>
      </c>
      <c r="I375" s="120" t="s">
        <v>203</v>
      </c>
      <c r="J375" s="120"/>
      <c r="K375" s="120" t="s">
        <v>439</v>
      </c>
      <c r="L375" s="120" t="s">
        <v>338</v>
      </c>
      <c r="M375" s="120" t="s">
        <v>337</v>
      </c>
      <c r="N375" s="121"/>
      <c r="O375" s="124">
        <v>41767</v>
      </c>
      <c r="P375" s="120" t="s">
        <v>1328</v>
      </c>
      <c r="Q375" s="120" t="s">
        <v>414</v>
      </c>
      <c r="R375" s="120" t="s">
        <v>407</v>
      </c>
      <c r="S375" s="120" t="s">
        <v>1212</v>
      </c>
      <c r="T375" s="122">
        <v>3.79</v>
      </c>
      <c r="U375" s="120" t="s">
        <v>2607</v>
      </c>
      <c r="V375" s="123">
        <v>5.3499999999999999E-2</v>
      </c>
      <c r="W375" s="120"/>
      <c r="X375" s="120"/>
      <c r="Y375" s="123"/>
      <c r="Z375" s="123">
        <v>2.7900000000000001E-2</v>
      </c>
      <c r="AA375" s="124">
        <v>48479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45747</v>
      </c>
      <c r="AO375" s="120"/>
      <c r="AP375" s="123"/>
      <c r="AQ375" s="122">
        <v>949293.03</v>
      </c>
      <c r="AR375" s="122">
        <v>127.49</v>
      </c>
      <c r="AS375" s="122">
        <v>1</v>
      </c>
      <c r="AT375" s="122">
        <v>1210.25368</v>
      </c>
      <c r="AU375" s="122">
        <v>1210.25368</v>
      </c>
      <c r="AV375" s="120"/>
      <c r="AW375" s="120"/>
      <c r="AX375" s="120"/>
      <c r="AY375" s="120"/>
      <c r="AZ375" s="123">
        <v>1.2799999999999999E-4</v>
      </c>
      <c r="BA375" s="123">
        <v>6.0000000000000002E-6</v>
      </c>
    </row>
    <row r="376" spans="1:53" ht="15" customHeight="1">
      <c r="A376" s="121">
        <v>316</v>
      </c>
      <c r="B376" s="121">
        <v>316</v>
      </c>
      <c r="C376" s="121"/>
      <c r="D376" s="120"/>
      <c r="E376" s="120"/>
      <c r="F376" s="121">
        <v>50001037</v>
      </c>
      <c r="G376" s="120" t="s">
        <v>1013</v>
      </c>
      <c r="H376" s="120" t="s">
        <v>2610</v>
      </c>
      <c r="I376" s="120" t="s">
        <v>203</v>
      </c>
      <c r="J376" s="120"/>
      <c r="K376" s="120" t="s">
        <v>446</v>
      </c>
      <c r="L376" s="120" t="s">
        <v>338</v>
      </c>
      <c r="M376" s="120" t="s">
        <v>337</v>
      </c>
      <c r="N376" s="121"/>
      <c r="O376" s="124">
        <v>44710</v>
      </c>
      <c r="P376" s="120" t="s">
        <v>2608</v>
      </c>
      <c r="Q376" s="120" t="s">
        <v>414</v>
      </c>
      <c r="R376" s="120" t="s">
        <v>407</v>
      </c>
      <c r="S376" s="120" t="s">
        <v>1212</v>
      </c>
      <c r="T376" s="122">
        <v>17.97</v>
      </c>
      <c r="U376" s="120" t="s">
        <v>2607</v>
      </c>
      <c r="V376" s="123">
        <v>3.3675999999999998E-2</v>
      </c>
      <c r="W376" s="120"/>
      <c r="X376" s="120"/>
      <c r="Y376" s="123"/>
      <c r="Z376" s="123">
        <v>4.0899999999999999E-2</v>
      </c>
      <c r="AA376" s="124">
        <v>52305</v>
      </c>
      <c r="AB376" s="120" t="s">
        <v>411</v>
      </c>
      <c r="AC376" s="120"/>
      <c r="AD376" s="122"/>
      <c r="AE376" s="123"/>
      <c r="AF376" s="124">
        <v>45108</v>
      </c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45747</v>
      </c>
      <c r="AO376" s="120"/>
      <c r="AP376" s="123"/>
      <c r="AQ376" s="122">
        <v>1204389.6499999999</v>
      </c>
      <c r="AR376" s="122">
        <v>97.88</v>
      </c>
      <c r="AS376" s="122">
        <v>1</v>
      </c>
      <c r="AT376" s="122">
        <v>1178.8565900000001</v>
      </c>
      <c r="AU376" s="122">
        <v>1178.8565900000001</v>
      </c>
      <c r="AV376" s="120"/>
      <c r="AW376" s="120"/>
      <c r="AX376" s="120"/>
      <c r="AY376" s="120"/>
      <c r="AZ376" s="123">
        <v>1.25E-4</v>
      </c>
      <c r="BA376" s="123">
        <v>6.0000000000000002E-6</v>
      </c>
    </row>
    <row r="377" spans="1:53" ht="15" customHeight="1">
      <c r="A377" s="121">
        <v>316</v>
      </c>
      <c r="B377" s="121">
        <v>316</v>
      </c>
      <c r="C377" s="121"/>
      <c r="D377" s="120"/>
      <c r="E377" s="120"/>
      <c r="F377" s="121">
        <v>50001038</v>
      </c>
      <c r="G377" s="120" t="s">
        <v>1013</v>
      </c>
      <c r="H377" s="120" t="s">
        <v>2610</v>
      </c>
      <c r="I377" s="120" t="s">
        <v>203</v>
      </c>
      <c r="J377" s="120"/>
      <c r="K377" s="120" t="s">
        <v>446</v>
      </c>
      <c r="L377" s="120" t="s">
        <v>338</v>
      </c>
      <c r="M377" s="120" t="s">
        <v>337</v>
      </c>
      <c r="N377" s="121"/>
      <c r="O377" s="124">
        <v>44741</v>
      </c>
      <c r="P377" s="120" t="s">
        <v>2608</v>
      </c>
      <c r="Q377" s="120" t="s">
        <v>414</v>
      </c>
      <c r="R377" s="120" t="s">
        <v>407</v>
      </c>
      <c r="S377" s="120" t="s">
        <v>1212</v>
      </c>
      <c r="T377" s="122">
        <v>8.01</v>
      </c>
      <c r="U377" s="120" t="s">
        <v>2607</v>
      </c>
      <c r="V377" s="123">
        <v>3.1085000000000002E-2</v>
      </c>
      <c r="W377" s="120"/>
      <c r="X377" s="120"/>
      <c r="Y377" s="123"/>
      <c r="Z377" s="123">
        <v>3.8800000000000001E-2</v>
      </c>
      <c r="AA377" s="124">
        <v>51940</v>
      </c>
      <c r="AB377" s="120" t="s">
        <v>411</v>
      </c>
      <c r="AC377" s="120"/>
      <c r="AD377" s="122"/>
      <c r="AE377" s="123"/>
      <c r="AF377" s="124">
        <v>45108</v>
      </c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45747</v>
      </c>
      <c r="AO377" s="120"/>
      <c r="AP377" s="123"/>
      <c r="AQ377" s="122">
        <v>780033.39</v>
      </c>
      <c r="AR377" s="122">
        <v>103.41</v>
      </c>
      <c r="AS377" s="122">
        <v>1</v>
      </c>
      <c r="AT377" s="122">
        <v>806.63252999999997</v>
      </c>
      <c r="AU377" s="122">
        <v>806.63252999999997</v>
      </c>
      <c r="AV377" s="120"/>
      <c r="AW377" s="120"/>
      <c r="AX377" s="120"/>
      <c r="AY377" s="120"/>
      <c r="AZ377" s="123">
        <v>8.5000000000000006E-5</v>
      </c>
      <c r="BA377" s="123">
        <v>3.9999999999999998E-6</v>
      </c>
    </row>
    <row r="378" spans="1:53" ht="15" customHeight="1">
      <c r="A378" s="121">
        <v>316</v>
      </c>
      <c r="B378" s="121">
        <v>316</v>
      </c>
      <c r="C378" s="121"/>
      <c r="D378" s="120"/>
      <c r="E378" s="120"/>
      <c r="F378" s="121">
        <v>50001039</v>
      </c>
      <c r="G378" s="120" t="s">
        <v>1013</v>
      </c>
      <c r="H378" s="120" t="s">
        <v>2610</v>
      </c>
      <c r="I378" s="120" t="s">
        <v>203</v>
      </c>
      <c r="J378" s="120"/>
      <c r="K378" s="120" t="s">
        <v>446</v>
      </c>
      <c r="L378" s="120" t="s">
        <v>338</v>
      </c>
      <c r="M378" s="120" t="s">
        <v>337</v>
      </c>
      <c r="N378" s="121"/>
      <c r="O378" s="124">
        <v>44741</v>
      </c>
      <c r="P378" s="120" t="s">
        <v>2608</v>
      </c>
      <c r="Q378" s="120" t="s">
        <v>414</v>
      </c>
      <c r="R378" s="120" t="s">
        <v>407</v>
      </c>
      <c r="S378" s="120" t="s">
        <v>1212</v>
      </c>
      <c r="T378" s="122">
        <v>17.97</v>
      </c>
      <c r="U378" s="120" t="s">
        <v>2607</v>
      </c>
      <c r="V378" s="123">
        <v>3.4952999999999998E-2</v>
      </c>
      <c r="W378" s="120"/>
      <c r="X378" s="120"/>
      <c r="Y378" s="123"/>
      <c r="Z378" s="123">
        <v>4.4900000000000002E-2</v>
      </c>
      <c r="AA378" s="124">
        <v>52305</v>
      </c>
      <c r="AB378" s="120" t="s">
        <v>411</v>
      </c>
      <c r="AC378" s="120"/>
      <c r="AD378" s="122"/>
      <c r="AE378" s="123"/>
      <c r="AF378" s="124">
        <v>45108</v>
      </c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45747</v>
      </c>
      <c r="AO378" s="120"/>
      <c r="AP378" s="123"/>
      <c r="AQ378" s="122">
        <v>746784.52</v>
      </c>
      <c r="AR378" s="122">
        <v>92.89</v>
      </c>
      <c r="AS378" s="122">
        <v>1</v>
      </c>
      <c r="AT378" s="122">
        <v>693.68813999999998</v>
      </c>
      <c r="AU378" s="122">
        <v>693.68813999999998</v>
      </c>
      <c r="AV378" s="120"/>
      <c r="AW378" s="120"/>
      <c r="AX378" s="120"/>
      <c r="AY378" s="120"/>
      <c r="AZ378" s="123">
        <v>7.2999999999999999E-5</v>
      </c>
      <c r="BA378" s="123">
        <v>3.0000000000000001E-6</v>
      </c>
    </row>
    <row r="379" spans="1:53" ht="15" customHeight="1">
      <c r="A379" s="121">
        <v>316</v>
      </c>
      <c r="B379" s="121">
        <v>316</v>
      </c>
      <c r="C379" s="121"/>
      <c r="D379" s="120"/>
      <c r="E379" s="120"/>
      <c r="F379" s="121">
        <v>70005013</v>
      </c>
      <c r="G379" s="120" t="s">
        <v>1013</v>
      </c>
      <c r="H379" s="120" t="s">
        <v>812</v>
      </c>
      <c r="I379" s="120" t="s">
        <v>203</v>
      </c>
      <c r="J379" s="120"/>
      <c r="K379" s="120" t="s">
        <v>455</v>
      </c>
      <c r="L379" s="120" t="s">
        <v>338</v>
      </c>
      <c r="M379" s="120" t="s">
        <v>337</v>
      </c>
      <c r="N379" s="121"/>
      <c r="O379" s="124">
        <v>45596</v>
      </c>
      <c r="P379" s="120" t="s">
        <v>1378</v>
      </c>
      <c r="Q379" s="120" t="s">
        <v>414</v>
      </c>
      <c r="R379" s="120" t="s">
        <v>407</v>
      </c>
      <c r="S379" s="120" t="s">
        <v>1212</v>
      </c>
      <c r="T379" s="122">
        <v>1.1299999999999999</v>
      </c>
      <c r="U379" s="120" t="s">
        <v>824</v>
      </c>
      <c r="V379" s="123">
        <v>7.5999999999999998E-2</v>
      </c>
      <c r="W379" s="120"/>
      <c r="X379" s="120"/>
      <c r="Y379" s="123"/>
      <c r="Z379" s="123">
        <v>5.9900000000000002E-2</v>
      </c>
      <c r="AA379" s="124">
        <v>46172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338</v>
      </c>
      <c r="AK379" s="120" t="s">
        <v>887</v>
      </c>
      <c r="AL379" s="120"/>
      <c r="AM379" s="120" t="s">
        <v>890</v>
      </c>
      <c r="AN379" s="124">
        <v>45747</v>
      </c>
      <c r="AO379" s="120"/>
      <c r="AP379" s="123"/>
      <c r="AQ379" s="122">
        <v>5934604.79</v>
      </c>
      <c r="AR379" s="122">
        <v>104.43</v>
      </c>
      <c r="AS379" s="122">
        <v>1</v>
      </c>
      <c r="AT379" s="122">
        <v>6197.5077799999999</v>
      </c>
      <c r="AU379" s="122">
        <v>6197.5077799999999</v>
      </c>
      <c r="AV379" s="120"/>
      <c r="AW379" s="120"/>
      <c r="AX379" s="120"/>
      <c r="AY379" s="120"/>
      <c r="AZ379" s="123">
        <v>6.5700000000000003E-4</v>
      </c>
      <c r="BA379" s="123">
        <v>3.1999999999999999E-5</v>
      </c>
    </row>
    <row r="380" spans="1:53" ht="15" customHeight="1">
      <c r="A380" s="121">
        <v>316</v>
      </c>
      <c r="B380" s="121">
        <v>316</v>
      </c>
      <c r="C380" s="121"/>
      <c r="D380" s="120"/>
      <c r="E380" s="120"/>
      <c r="F380" s="121">
        <v>70005014</v>
      </c>
      <c r="G380" s="120" t="s">
        <v>1013</v>
      </c>
      <c r="H380" s="120" t="s">
        <v>812</v>
      </c>
      <c r="I380" s="120" t="s">
        <v>203</v>
      </c>
      <c r="J380" s="120"/>
      <c r="K380" s="120" t="s">
        <v>455</v>
      </c>
      <c r="L380" s="120" t="s">
        <v>338</v>
      </c>
      <c r="M380" s="120" t="s">
        <v>337</v>
      </c>
      <c r="N380" s="121"/>
      <c r="O380" s="124">
        <v>45624</v>
      </c>
      <c r="P380" s="120" t="s">
        <v>1378</v>
      </c>
      <c r="Q380" s="120" t="s">
        <v>414</v>
      </c>
      <c r="R380" s="120" t="s">
        <v>407</v>
      </c>
      <c r="S380" s="120" t="s">
        <v>1212</v>
      </c>
      <c r="T380" s="122">
        <v>1.1299999999999999</v>
      </c>
      <c r="U380" s="120" t="s">
        <v>824</v>
      </c>
      <c r="V380" s="123">
        <v>7.5999999999999998E-2</v>
      </c>
      <c r="W380" s="120"/>
      <c r="X380" s="120"/>
      <c r="Y380" s="123"/>
      <c r="Z380" s="123">
        <v>6.1600000000000002E-2</v>
      </c>
      <c r="AA380" s="124">
        <v>46172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338</v>
      </c>
      <c r="AK380" s="120" t="s">
        <v>887</v>
      </c>
      <c r="AL380" s="120"/>
      <c r="AM380" s="120" t="s">
        <v>890</v>
      </c>
      <c r="AN380" s="124">
        <v>45747</v>
      </c>
      <c r="AO380" s="120"/>
      <c r="AP380" s="123"/>
      <c r="AQ380" s="122">
        <v>3538151.79</v>
      </c>
      <c r="AR380" s="122">
        <v>104.24</v>
      </c>
      <c r="AS380" s="122">
        <v>1</v>
      </c>
      <c r="AT380" s="122">
        <v>3688.1694299999999</v>
      </c>
      <c r="AU380" s="122">
        <v>3688.1694299999999</v>
      </c>
      <c r="AV380" s="120"/>
      <c r="AW380" s="120"/>
      <c r="AX380" s="120"/>
      <c r="AY380" s="120"/>
      <c r="AZ380" s="123">
        <v>3.9100000000000002E-4</v>
      </c>
      <c r="BA380" s="123">
        <v>1.9000000000000001E-5</v>
      </c>
    </row>
    <row r="381" spans="1:53" ht="15" customHeight="1">
      <c r="A381" s="121">
        <v>316</v>
      </c>
      <c r="B381" s="121">
        <v>316</v>
      </c>
      <c r="C381" s="121"/>
      <c r="D381" s="120"/>
      <c r="E381" s="120"/>
      <c r="F381" s="121">
        <v>70005015</v>
      </c>
      <c r="G381" s="120" t="s">
        <v>1013</v>
      </c>
      <c r="H381" s="120" t="s">
        <v>812</v>
      </c>
      <c r="I381" s="120" t="s">
        <v>203</v>
      </c>
      <c r="J381" s="120"/>
      <c r="K381" s="120" t="s">
        <v>455</v>
      </c>
      <c r="L381" s="120" t="s">
        <v>338</v>
      </c>
      <c r="M381" s="120" t="s">
        <v>337</v>
      </c>
      <c r="N381" s="121"/>
      <c r="O381" s="124">
        <v>45656</v>
      </c>
      <c r="P381" s="120" t="s">
        <v>1378</v>
      </c>
      <c r="Q381" s="120" t="s">
        <v>414</v>
      </c>
      <c r="R381" s="120" t="s">
        <v>407</v>
      </c>
      <c r="S381" s="120" t="s">
        <v>1212</v>
      </c>
      <c r="T381" s="122">
        <v>1.1399999999999999</v>
      </c>
      <c r="U381" s="120" t="s">
        <v>824</v>
      </c>
      <c r="V381" s="123">
        <v>7.5999999999999998E-2</v>
      </c>
      <c r="W381" s="120"/>
      <c r="X381" s="120"/>
      <c r="Y381" s="123"/>
      <c r="Z381" s="123">
        <v>6.3399999999999998E-2</v>
      </c>
      <c r="AA381" s="124">
        <v>46172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338</v>
      </c>
      <c r="AK381" s="120" t="s">
        <v>887</v>
      </c>
      <c r="AL381" s="120"/>
      <c r="AM381" s="120" t="s">
        <v>890</v>
      </c>
      <c r="AN381" s="124">
        <v>45747</v>
      </c>
      <c r="AO381" s="120"/>
      <c r="AP381" s="123"/>
      <c r="AQ381" s="122">
        <v>1189605</v>
      </c>
      <c r="AR381" s="122">
        <v>103.42</v>
      </c>
      <c r="AS381" s="122">
        <v>1</v>
      </c>
      <c r="AT381" s="122">
        <v>1230.2894899999999</v>
      </c>
      <c r="AU381" s="122">
        <v>1230.2894899999999</v>
      </c>
      <c r="AV381" s="120"/>
      <c r="AW381" s="120"/>
      <c r="AX381" s="120"/>
      <c r="AY381" s="120"/>
      <c r="AZ381" s="123">
        <v>1.2999999999999999E-4</v>
      </c>
      <c r="BA381" s="123">
        <v>6.0000000000000002E-6</v>
      </c>
    </row>
    <row r="382" spans="1:53" ht="15" customHeight="1">
      <c r="A382" s="121">
        <v>316</v>
      </c>
      <c r="B382" s="121">
        <v>316</v>
      </c>
      <c r="C382" s="121"/>
      <c r="D382" s="120"/>
      <c r="E382" s="120"/>
      <c r="F382" s="121">
        <v>70005016</v>
      </c>
      <c r="G382" s="120" t="s">
        <v>1013</v>
      </c>
      <c r="H382" s="120" t="s">
        <v>812</v>
      </c>
      <c r="I382" s="120" t="s">
        <v>203</v>
      </c>
      <c r="J382" s="120"/>
      <c r="K382" s="120" t="s">
        <v>455</v>
      </c>
      <c r="L382" s="120" t="s">
        <v>338</v>
      </c>
      <c r="M382" s="120" t="s">
        <v>337</v>
      </c>
      <c r="N382" s="121"/>
      <c r="O382" s="124">
        <v>45687</v>
      </c>
      <c r="P382" s="120" t="s">
        <v>1378</v>
      </c>
      <c r="Q382" s="120" t="s">
        <v>414</v>
      </c>
      <c r="R382" s="120" t="s">
        <v>407</v>
      </c>
      <c r="S382" s="120" t="s">
        <v>1212</v>
      </c>
      <c r="T382" s="122">
        <v>1.1399999999999999</v>
      </c>
      <c r="U382" s="120" t="s">
        <v>824</v>
      </c>
      <c r="V382" s="123">
        <v>7.5999999999999998E-2</v>
      </c>
      <c r="W382" s="120"/>
      <c r="X382" s="120"/>
      <c r="Y382" s="123"/>
      <c r="Z382" s="123">
        <v>7.4899999999999994E-2</v>
      </c>
      <c r="AA382" s="124">
        <v>46172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338</v>
      </c>
      <c r="AK382" s="120" t="s">
        <v>887</v>
      </c>
      <c r="AL382" s="120"/>
      <c r="AM382" s="120" t="s">
        <v>890</v>
      </c>
      <c r="AN382" s="124">
        <v>45747</v>
      </c>
      <c r="AO382" s="120"/>
      <c r="AP382" s="123"/>
      <c r="AQ382" s="122">
        <v>4989408</v>
      </c>
      <c r="AR382" s="122">
        <v>101.54</v>
      </c>
      <c r="AS382" s="122">
        <v>1</v>
      </c>
      <c r="AT382" s="122">
        <v>5066.2448800000002</v>
      </c>
      <c r="AU382" s="122">
        <v>5066.2448800000002</v>
      </c>
      <c r="AV382" s="120"/>
      <c r="AW382" s="120"/>
      <c r="AX382" s="120"/>
      <c r="AY382" s="120"/>
      <c r="AZ382" s="123">
        <v>5.3700000000000004E-4</v>
      </c>
      <c r="BA382" s="123">
        <v>2.5999999999999998E-5</v>
      </c>
    </row>
    <row r="383" spans="1:53" ht="15" customHeight="1">
      <c r="A383" s="121">
        <v>316</v>
      </c>
      <c r="B383" s="121">
        <v>316</v>
      </c>
      <c r="C383" s="121"/>
      <c r="D383" s="120"/>
      <c r="E383" s="120"/>
      <c r="F383" s="121">
        <v>70005017</v>
      </c>
      <c r="G383" s="120" t="s">
        <v>1013</v>
      </c>
      <c r="H383" s="120" t="s">
        <v>812</v>
      </c>
      <c r="I383" s="120" t="s">
        <v>203</v>
      </c>
      <c r="J383" s="120"/>
      <c r="K383" s="120" t="s">
        <v>455</v>
      </c>
      <c r="L383" s="120" t="s">
        <v>338</v>
      </c>
      <c r="M383" s="120" t="s">
        <v>337</v>
      </c>
      <c r="N383" s="121"/>
      <c r="O383" s="124">
        <v>45729</v>
      </c>
      <c r="P383" s="120" t="s">
        <v>1378</v>
      </c>
      <c r="Q383" s="120" t="s">
        <v>414</v>
      </c>
      <c r="R383" s="120" t="s">
        <v>407</v>
      </c>
      <c r="S383" s="120" t="s">
        <v>1212</v>
      </c>
      <c r="T383" s="122">
        <v>1.1399999999999999</v>
      </c>
      <c r="U383" s="120" t="s">
        <v>824</v>
      </c>
      <c r="V383" s="123">
        <v>7.5999999999999998E-2</v>
      </c>
      <c r="W383" s="120"/>
      <c r="X383" s="120"/>
      <c r="Y383" s="123"/>
      <c r="Z383" s="123">
        <v>7.6100000000000001E-2</v>
      </c>
      <c r="AA383" s="124">
        <v>46172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338</v>
      </c>
      <c r="AK383" s="120" t="s">
        <v>887</v>
      </c>
      <c r="AL383" s="120"/>
      <c r="AM383" s="120" t="s">
        <v>890</v>
      </c>
      <c r="AN383" s="124">
        <v>45747</v>
      </c>
      <c r="AO383" s="120"/>
      <c r="AP383" s="123"/>
      <c r="AQ383" s="122">
        <v>2311699</v>
      </c>
      <c r="AR383" s="122">
        <v>100.53</v>
      </c>
      <c r="AS383" s="122">
        <v>1</v>
      </c>
      <c r="AT383" s="122">
        <v>2323.951</v>
      </c>
      <c r="AU383" s="122">
        <v>2323.951</v>
      </c>
      <c r="AV383" s="120"/>
      <c r="AW383" s="120"/>
      <c r="AX383" s="120"/>
      <c r="AY383" s="120"/>
      <c r="AZ383" s="123">
        <v>2.4600000000000002E-4</v>
      </c>
      <c r="BA383" s="123">
        <v>1.2E-5</v>
      </c>
    </row>
    <row r="384" spans="1:53" ht="15" customHeight="1">
      <c r="A384" s="121">
        <v>316</v>
      </c>
      <c r="B384" s="121">
        <v>316</v>
      </c>
      <c r="C384" s="121"/>
      <c r="D384" s="120"/>
      <c r="E384" s="120"/>
      <c r="F384" s="121">
        <v>70005211</v>
      </c>
      <c r="G384" s="120" t="s">
        <v>1013</v>
      </c>
      <c r="H384" s="120" t="s">
        <v>2610</v>
      </c>
      <c r="I384" s="120" t="s">
        <v>203</v>
      </c>
      <c r="J384" s="120"/>
      <c r="K384" s="120" t="s">
        <v>463</v>
      </c>
      <c r="L384" s="120" t="s">
        <v>338</v>
      </c>
      <c r="M384" s="120" t="s">
        <v>337</v>
      </c>
      <c r="N384" s="121"/>
      <c r="O384" s="124">
        <v>45711</v>
      </c>
      <c r="P384" s="120" t="s">
        <v>1348</v>
      </c>
      <c r="Q384" s="120" t="s">
        <v>414</v>
      </c>
      <c r="R384" s="120" t="s">
        <v>407</v>
      </c>
      <c r="S384" s="120" t="s">
        <v>1212</v>
      </c>
      <c r="T384" s="122">
        <v>0.55000000000000004</v>
      </c>
      <c r="U384" s="120" t="s">
        <v>824</v>
      </c>
      <c r="V384" s="123">
        <v>6.9000000000000006E-2</v>
      </c>
      <c r="W384" s="120"/>
      <c r="X384" s="120"/>
      <c r="Y384" s="123"/>
      <c r="Z384" s="123">
        <v>6.5199999999999994E-2</v>
      </c>
      <c r="AA384" s="124">
        <v>45949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338</v>
      </c>
      <c r="AK384" s="120" t="s">
        <v>887</v>
      </c>
      <c r="AL384" s="120"/>
      <c r="AM384" s="120" t="s">
        <v>890</v>
      </c>
      <c r="AN384" s="124">
        <v>45747</v>
      </c>
      <c r="AO384" s="120"/>
      <c r="AP384" s="123"/>
      <c r="AQ384" s="122">
        <v>33880000</v>
      </c>
      <c r="AR384" s="122">
        <v>100.29</v>
      </c>
      <c r="AS384" s="122">
        <v>1</v>
      </c>
      <c r="AT384" s="122">
        <v>33978.252</v>
      </c>
      <c r="AU384" s="122">
        <v>33978.252</v>
      </c>
      <c r="AV384" s="120"/>
      <c r="AW384" s="120"/>
      <c r="AX384" s="120"/>
      <c r="AY384" s="120"/>
      <c r="AZ384" s="123">
        <v>3.6050000000000001E-3</v>
      </c>
      <c r="BA384" s="123">
        <v>1.7699999999999999E-4</v>
      </c>
    </row>
    <row r="385" spans="1:53" ht="15" customHeight="1">
      <c r="A385" s="121">
        <v>316</v>
      </c>
      <c r="B385" s="121">
        <v>316</v>
      </c>
      <c r="C385" s="121"/>
      <c r="D385" s="120"/>
      <c r="E385" s="120"/>
      <c r="F385" s="121">
        <v>70005257</v>
      </c>
      <c r="G385" s="120" t="s">
        <v>1013</v>
      </c>
      <c r="H385" s="120" t="s">
        <v>794</v>
      </c>
      <c r="I385" s="120" t="s">
        <v>203</v>
      </c>
      <c r="J385" s="120"/>
      <c r="K385" s="120" t="s">
        <v>463</v>
      </c>
      <c r="L385" s="120" t="s">
        <v>338</v>
      </c>
      <c r="M385" s="120" t="s">
        <v>338</v>
      </c>
      <c r="N385" s="121"/>
      <c r="O385" s="124">
        <v>44553</v>
      </c>
      <c r="P385" s="120" t="s">
        <v>1348</v>
      </c>
      <c r="Q385" s="120" t="s">
        <v>414</v>
      </c>
      <c r="R385" s="120" t="s">
        <v>407</v>
      </c>
      <c r="S385" s="120" t="s">
        <v>1212</v>
      </c>
      <c r="T385" s="122">
        <v>9.4600000000000009</v>
      </c>
      <c r="U385" s="120" t="s">
        <v>2607</v>
      </c>
      <c r="V385" s="123">
        <v>1.5677E-2</v>
      </c>
      <c r="W385" s="120"/>
      <c r="X385" s="120"/>
      <c r="Y385" s="123"/>
      <c r="Z385" s="123">
        <v>4.2200000000000001E-2</v>
      </c>
      <c r="AA385" s="124">
        <v>53600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45747</v>
      </c>
      <c r="AO385" s="120"/>
      <c r="AP385" s="123"/>
      <c r="AQ385" s="122">
        <v>13992533.6</v>
      </c>
      <c r="AR385" s="122">
        <v>87.41</v>
      </c>
      <c r="AS385" s="122">
        <v>1</v>
      </c>
      <c r="AT385" s="122">
        <v>12230.87362</v>
      </c>
      <c r="AU385" s="122">
        <v>12230.87362</v>
      </c>
      <c r="AV385" s="120"/>
      <c r="AW385" s="120"/>
      <c r="AX385" s="120"/>
      <c r="AY385" s="120"/>
      <c r="AZ385" s="123">
        <v>1.297E-3</v>
      </c>
      <c r="BA385" s="123">
        <v>6.3E-5</v>
      </c>
    </row>
    <row r="386" spans="1:53" ht="15" customHeight="1">
      <c r="A386" s="121">
        <v>316</v>
      </c>
      <c r="B386" s="121">
        <v>316</v>
      </c>
      <c r="C386" s="121"/>
      <c r="D386" s="120"/>
      <c r="E386" s="120"/>
      <c r="F386" s="121">
        <v>70005258</v>
      </c>
      <c r="G386" s="120" t="s">
        <v>1013</v>
      </c>
      <c r="H386" s="120" t="s">
        <v>794</v>
      </c>
      <c r="I386" s="120" t="s">
        <v>203</v>
      </c>
      <c r="J386" s="120"/>
      <c r="K386" s="120" t="s">
        <v>463</v>
      </c>
      <c r="L386" s="120" t="s">
        <v>338</v>
      </c>
      <c r="M386" s="120" t="s">
        <v>338</v>
      </c>
      <c r="N386" s="121"/>
      <c r="O386" s="124">
        <v>44644</v>
      </c>
      <c r="P386" s="120" t="s">
        <v>1348</v>
      </c>
      <c r="Q386" s="120" t="s">
        <v>414</v>
      </c>
      <c r="R386" s="120" t="s">
        <v>407</v>
      </c>
      <c r="S386" s="120" t="s">
        <v>1212</v>
      </c>
      <c r="T386" s="122">
        <v>9.36</v>
      </c>
      <c r="U386" s="120" t="s">
        <v>2607</v>
      </c>
      <c r="V386" s="123">
        <v>2.1054E-2</v>
      </c>
      <c r="W386" s="120"/>
      <c r="X386" s="120"/>
      <c r="Y386" s="123"/>
      <c r="Z386" s="123">
        <v>4.0399999999999998E-2</v>
      </c>
      <c r="AA386" s="124">
        <v>53600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45747</v>
      </c>
      <c r="AO386" s="120"/>
      <c r="AP386" s="123"/>
      <c r="AQ386" s="122">
        <v>19967609.34</v>
      </c>
      <c r="AR386" s="122">
        <v>93.11</v>
      </c>
      <c r="AS386" s="122">
        <v>1</v>
      </c>
      <c r="AT386" s="122">
        <v>18591.841059999999</v>
      </c>
      <c r="AU386" s="122">
        <v>18591.841059999999</v>
      </c>
      <c r="AV386" s="120"/>
      <c r="AW386" s="120"/>
      <c r="AX386" s="120"/>
      <c r="AY386" s="120"/>
      <c r="AZ386" s="123">
        <v>1.9719999999999998E-3</v>
      </c>
      <c r="BA386" s="123">
        <v>9.7E-5</v>
      </c>
    </row>
    <row r="387" spans="1:53" ht="15" customHeight="1">
      <c r="A387" s="121">
        <v>316</v>
      </c>
      <c r="B387" s="121">
        <v>316</v>
      </c>
      <c r="C387" s="121"/>
      <c r="D387" s="120"/>
      <c r="E387" s="120"/>
      <c r="F387" s="121">
        <v>70005259</v>
      </c>
      <c r="G387" s="120" t="s">
        <v>1013</v>
      </c>
      <c r="H387" s="120" t="s">
        <v>794</v>
      </c>
      <c r="I387" s="120" t="s">
        <v>203</v>
      </c>
      <c r="J387" s="120"/>
      <c r="K387" s="120" t="s">
        <v>463</v>
      </c>
      <c r="L387" s="120" t="s">
        <v>338</v>
      </c>
      <c r="M387" s="120" t="s">
        <v>338</v>
      </c>
      <c r="N387" s="121"/>
      <c r="O387" s="124">
        <v>44739</v>
      </c>
      <c r="P387" s="120" t="s">
        <v>1348</v>
      </c>
      <c r="Q387" s="120" t="s">
        <v>414</v>
      </c>
      <c r="R387" s="120" t="s">
        <v>407</v>
      </c>
      <c r="S387" s="120" t="s">
        <v>1212</v>
      </c>
      <c r="T387" s="122">
        <v>8.67</v>
      </c>
      <c r="U387" s="120" t="s">
        <v>2607</v>
      </c>
      <c r="V387" s="123">
        <v>2.9973E-2</v>
      </c>
      <c r="W387" s="120"/>
      <c r="X387" s="120"/>
      <c r="Y387" s="123"/>
      <c r="Z387" s="123">
        <v>5.3499999999999999E-2</v>
      </c>
      <c r="AA387" s="124">
        <v>53600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45747</v>
      </c>
      <c r="AO387" s="120"/>
      <c r="AP387" s="123"/>
      <c r="AQ387" s="122">
        <v>15883340.949999999</v>
      </c>
      <c r="AR387" s="122">
        <v>89.41</v>
      </c>
      <c r="AS387" s="122">
        <v>1</v>
      </c>
      <c r="AT387" s="122">
        <v>14201.29514</v>
      </c>
      <c r="AU387" s="122">
        <v>14201.29514</v>
      </c>
      <c r="AV387" s="120"/>
      <c r="AW387" s="120"/>
      <c r="AX387" s="120"/>
      <c r="AY387" s="120"/>
      <c r="AZ387" s="123">
        <v>1.5070000000000001E-3</v>
      </c>
      <c r="BA387" s="123">
        <v>7.3999999999999996E-5</v>
      </c>
    </row>
    <row r="388" spans="1:53" ht="15" customHeight="1">
      <c r="A388" s="121">
        <v>316</v>
      </c>
      <c r="B388" s="121">
        <v>316</v>
      </c>
      <c r="C388" s="121"/>
      <c r="D388" s="120"/>
      <c r="E388" s="120"/>
      <c r="F388" s="121">
        <v>70005260</v>
      </c>
      <c r="G388" s="120" t="s">
        <v>1013</v>
      </c>
      <c r="H388" s="120" t="s">
        <v>794</v>
      </c>
      <c r="I388" s="120" t="s">
        <v>203</v>
      </c>
      <c r="J388" s="120"/>
      <c r="K388" s="120" t="s">
        <v>463</v>
      </c>
      <c r="L388" s="120" t="s">
        <v>338</v>
      </c>
      <c r="M388" s="120" t="s">
        <v>338</v>
      </c>
      <c r="N388" s="121"/>
      <c r="O388" s="124">
        <v>44824</v>
      </c>
      <c r="P388" s="120" t="s">
        <v>1348</v>
      </c>
      <c r="Q388" s="120" t="s">
        <v>414</v>
      </c>
      <c r="R388" s="120" t="s">
        <v>407</v>
      </c>
      <c r="S388" s="120" t="s">
        <v>1212</v>
      </c>
      <c r="T388" s="122">
        <v>9.1199999999999992</v>
      </c>
      <c r="U388" s="120" t="s">
        <v>2607</v>
      </c>
      <c r="V388" s="123">
        <v>2.9246999999999999E-2</v>
      </c>
      <c r="W388" s="120"/>
      <c r="X388" s="120"/>
      <c r="Y388" s="123"/>
      <c r="Z388" s="123">
        <v>4.1099999999999998E-2</v>
      </c>
      <c r="AA388" s="124">
        <v>53600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45747</v>
      </c>
      <c r="AO388" s="120"/>
      <c r="AP388" s="123"/>
      <c r="AQ388" s="122">
        <v>14581409.539999999</v>
      </c>
      <c r="AR388" s="122">
        <v>97.46</v>
      </c>
      <c r="AS388" s="122">
        <v>1</v>
      </c>
      <c r="AT388" s="122">
        <v>14211.041740000001</v>
      </c>
      <c r="AU388" s="122">
        <v>14211.041740000001</v>
      </c>
      <c r="AV388" s="120"/>
      <c r="AW388" s="120"/>
      <c r="AX388" s="120"/>
      <c r="AY388" s="120"/>
      <c r="AZ388" s="123">
        <v>1.508E-3</v>
      </c>
      <c r="BA388" s="123">
        <v>7.3999999999999996E-5</v>
      </c>
    </row>
    <row r="389" spans="1:53" ht="15" customHeight="1">
      <c r="A389" s="121">
        <v>316</v>
      </c>
      <c r="B389" s="121">
        <v>316</v>
      </c>
      <c r="C389" s="121"/>
      <c r="D389" s="120"/>
      <c r="E389" s="120"/>
      <c r="F389" s="121">
        <v>70005261</v>
      </c>
      <c r="G389" s="120" t="s">
        <v>1013</v>
      </c>
      <c r="H389" s="120" t="s">
        <v>794</v>
      </c>
      <c r="I389" s="120" t="s">
        <v>203</v>
      </c>
      <c r="J389" s="120"/>
      <c r="K389" s="120" t="s">
        <v>463</v>
      </c>
      <c r="L389" s="120" t="s">
        <v>338</v>
      </c>
      <c r="M389" s="120" t="s">
        <v>338</v>
      </c>
      <c r="N389" s="121"/>
      <c r="O389" s="124">
        <v>44924</v>
      </c>
      <c r="P389" s="120" t="s">
        <v>1348</v>
      </c>
      <c r="Q389" s="120" t="s">
        <v>414</v>
      </c>
      <c r="R389" s="120" t="s">
        <v>407</v>
      </c>
      <c r="S389" s="120" t="s">
        <v>1212</v>
      </c>
      <c r="T389" s="122">
        <v>8.94</v>
      </c>
      <c r="U389" s="120" t="s">
        <v>2607</v>
      </c>
      <c r="V389" s="123">
        <v>3.2183999999999997E-2</v>
      </c>
      <c r="W389" s="120"/>
      <c r="X389" s="120"/>
      <c r="Y389" s="123"/>
      <c r="Z389" s="123">
        <v>4.3999999999999997E-2</v>
      </c>
      <c r="AA389" s="124">
        <v>53600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45747</v>
      </c>
      <c r="AO389" s="120"/>
      <c r="AP389" s="123"/>
      <c r="AQ389" s="122">
        <v>15301310.24</v>
      </c>
      <c r="AR389" s="122">
        <v>96.88</v>
      </c>
      <c r="AS389" s="122">
        <v>1</v>
      </c>
      <c r="AT389" s="122">
        <v>14823.90936</v>
      </c>
      <c r="AU389" s="122">
        <v>14823.90936</v>
      </c>
      <c r="AV389" s="120"/>
      <c r="AW389" s="120"/>
      <c r="AX389" s="120"/>
      <c r="AY389" s="120"/>
      <c r="AZ389" s="123">
        <v>1.573E-3</v>
      </c>
      <c r="BA389" s="123">
        <v>7.7000000000000001E-5</v>
      </c>
    </row>
    <row r="390" spans="1:53" ht="15" customHeight="1">
      <c r="A390" s="121">
        <v>316</v>
      </c>
      <c r="B390" s="121">
        <v>316</v>
      </c>
      <c r="C390" s="121"/>
      <c r="D390" s="120"/>
      <c r="E390" s="120"/>
      <c r="F390" s="121">
        <v>70005012</v>
      </c>
      <c r="G390" s="120" t="s">
        <v>1013</v>
      </c>
      <c r="H390" s="120" t="s">
        <v>812</v>
      </c>
      <c r="I390" s="120" t="s">
        <v>203</v>
      </c>
      <c r="J390" s="120"/>
      <c r="K390" s="120" t="s">
        <v>455</v>
      </c>
      <c r="L390" s="120" t="s">
        <v>338</v>
      </c>
      <c r="M390" s="120" t="s">
        <v>337</v>
      </c>
      <c r="N390" s="121"/>
      <c r="O390" s="124">
        <v>45565</v>
      </c>
      <c r="P390" s="120" t="s">
        <v>1378</v>
      </c>
      <c r="Q390" s="120" t="s">
        <v>414</v>
      </c>
      <c r="R390" s="120" t="s">
        <v>407</v>
      </c>
      <c r="S390" s="120" t="s">
        <v>1212</v>
      </c>
      <c r="T390" s="122">
        <v>1.1299999999999999</v>
      </c>
      <c r="U390" s="120" t="s">
        <v>824</v>
      </c>
      <c r="V390" s="123">
        <v>7.5999999999999998E-2</v>
      </c>
      <c r="W390" s="120"/>
      <c r="X390" s="120"/>
      <c r="Y390" s="123"/>
      <c r="Z390" s="123">
        <v>5.7099999999999998E-2</v>
      </c>
      <c r="AA390" s="124">
        <v>46172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338</v>
      </c>
      <c r="AK390" s="120" t="s">
        <v>887</v>
      </c>
      <c r="AL390" s="120"/>
      <c r="AM390" s="120" t="s">
        <v>890</v>
      </c>
      <c r="AN390" s="124">
        <v>45747</v>
      </c>
      <c r="AO390" s="120"/>
      <c r="AP390" s="123"/>
      <c r="AQ390" s="122">
        <v>6644366.25</v>
      </c>
      <c r="AR390" s="122">
        <v>104.74</v>
      </c>
      <c r="AS390" s="122">
        <v>1</v>
      </c>
      <c r="AT390" s="122">
        <v>6959.3092100000003</v>
      </c>
      <c r="AU390" s="122">
        <v>6959.3092100000003</v>
      </c>
      <c r="AV390" s="120"/>
      <c r="AW390" s="120"/>
      <c r="AX390" s="120"/>
      <c r="AY390" s="120"/>
      <c r="AZ390" s="123">
        <v>7.3800000000000005E-4</v>
      </c>
      <c r="BA390" s="123">
        <v>3.6000000000000001E-5</v>
      </c>
    </row>
    <row r="391" spans="1:53" ht="15" customHeight="1">
      <c r="A391" s="121">
        <v>316</v>
      </c>
      <c r="B391" s="121">
        <v>316</v>
      </c>
      <c r="C391" s="121"/>
      <c r="D391" s="120"/>
      <c r="E391" s="120"/>
      <c r="F391" s="121">
        <v>70005011</v>
      </c>
      <c r="G391" s="120" t="s">
        <v>1013</v>
      </c>
      <c r="H391" s="120" t="s">
        <v>812</v>
      </c>
      <c r="I391" s="120" t="s">
        <v>203</v>
      </c>
      <c r="J391" s="120"/>
      <c r="K391" s="120" t="s">
        <v>455</v>
      </c>
      <c r="L391" s="120" t="s">
        <v>338</v>
      </c>
      <c r="M391" s="120" t="s">
        <v>337</v>
      </c>
      <c r="N391" s="121"/>
      <c r="O391" s="124">
        <v>45519</v>
      </c>
      <c r="P391" s="120" t="s">
        <v>1378</v>
      </c>
      <c r="Q391" s="120" t="s">
        <v>414</v>
      </c>
      <c r="R391" s="120" t="s">
        <v>407</v>
      </c>
      <c r="S391" s="120" t="s">
        <v>1212</v>
      </c>
      <c r="T391" s="122">
        <v>1.1299999999999999</v>
      </c>
      <c r="U391" s="120" t="s">
        <v>824</v>
      </c>
      <c r="V391" s="123">
        <v>7.5999999999999998E-2</v>
      </c>
      <c r="W391" s="120"/>
      <c r="X391" s="120"/>
      <c r="Y391" s="123"/>
      <c r="Z391" s="123">
        <v>5.3699999999999998E-2</v>
      </c>
      <c r="AA391" s="124">
        <v>46172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338</v>
      </c>
      <c r="AK391" s="120" t="s">
        <v>887</v>
      </c>
      <c r="AL391" s="120"/>
      <c r="AM391" s="120" t="s">
        <v>890</v>
      </c>
      <c r="AN391" s="124">
        <v>45747</v>
      </c>
      <c r="AO391" s="120"/>
      <c r="AP391" s="123"/>
      <c r="AQ391" s="122">
        <v>4302092.76</v>
      </c>
      <c r="AR391" s="122">
        <v>105.12</v>
      </c>
      <c r="AS391" s="122">
        <v>1</v>
      </c>
      <c r="AT391" s="122">
        <v>4522.3599100000001</v>
      </c>
      <c r="AU391" s="122">
        <v>4522.3599100000001</v>
      </c>
      <c r="AV391" s="120"/>
      <c r="AW391" s="120"/>
      <c r="AX391" s="120"/>
      <c r="AY391" s="120"/>
      <c r="AZ391" s="123">
        <v>4.7899999999999999E-4</v>
      </c>
      <c r="BA391" s="123">
        <v>2.3E-5</v>
      </c>
    </row>
    <row r="392" spans="1:53" ht="15" customHeight="1">
      <c r="A392" s="121">
        <v>316</v>
      </c>
      <c r="B392" s="121">
        <v>316</v>
      </c>
      <c r="C392" s="121"/>
      <c r="D392" s="120"/>
      <c r="E392" s="120"/>
      <c r="F392" s="121">
        <v>70005010</v>
      </c>
      <c r="G392" s="120" t="s">
        <v>1013</v>
      </c>
      <c r="H392" s="120" t="s">
        <v>812</v>
      </c>
      <c r="I392" s="120" t="s">
        <v>203</v>
      </c>
      <c r="J392" s="120"/>
      <c r="K392" s="120" t="s">
        <v>455</v>
      </c>
      <c r="L392" s="120" t="s">
        <v>338</v>
      </c>
      <c r="M392" s="120" t="s">
        <v>337</v>
      </c>
      <c r="N392" s="121"/>
      <c r="O392" s="124">
        <v>45504</v>
      </c>
      <c r="P392" s="120" t="s">
        <v>1378</v>
      </c>
      <c r="Q392" s="120" t="s">
        <v>414</v>
      </c>
      <c r="R392" s="120" t="s">
        <v>407</v>
      </c>
      <c r="S392" s="120" t="s">
        <v>1212</v>
      </c>
      <c r="T392" s="122">
        <v>1.1299999999999999</v>
      </c>
      <c r="U392" s="120" t="s">
        <v>824</v>
      </c>
      <c r="V392" s="123">
        <v>7.5999999999999998E-2</v>
      </c>
      <c r="W392" s="120"/>
      <c r="X392" s="120"/>
      <c r="Y392" s="123"/>
      <c r="Z392" s="123">
        <v>5.5599999999999997E-2</v>
      </c>
      <c r="AA392" s="124">
        <v>46172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338</v>
      </c>
      <c r="AK392" s="120" t="s">
        <v>887</v>
      </c>
      <c r="AL392" s="120"/>
      <c r="AM392" s="120" t="s">
        <v>890</v>
      </c>
      <c r="AN392" s="124">
        <v>45747</v>
      </c>
      <c r="AO392" s="120"/>
      <c r="AP392" s="123"/>
      <c r="AQ392" s="122">
        <v>199162.8</v>
      </c>
      <c r="AR392" s="122">
        <v>104.91</v>
      </c>
      <c r="AS392" s="122">
        <v>1</v>
      </c>
      <c r="AT392" s="122">
        <v>208.94168999999999</v>
      </c>
      <c r="AU392" s="122">
        <v>208.94168999999999</v>
      </c>
      <c r="AV392" s="120"/>
      <c r="AW392" s="120"/>
      <c r="AX392" s="120"/>
      <c r="AY392" s="120"/>
      <c r="AZ392" s="123">
        <v>2.1999999999999999E-5</v>
      </c>
      <c r="BA392" s="123">
        <v>9.9999999999999995E-7</v>
      </c>
    </row>
    <row r="393" spans="1:53" ht="15" customHeight="1">
      <c r="A393" s="121">
        <v>316</v>
      </c>
      <c r="B393" s="121">
        <v>316</v>
      </c>
      <c r="C393" s="121"/>
      <c r="D393" s="120"/>
      <c r="E393" s="120"/>
      <c r="F393" s="121">
        <v>70005009</v>
      </c>
      <c r="G393" s="120" t="s">
        <v>1013</v>
      </c>
      <c r="H393" s="120" t="s">
        <v>812</v>
      </c>
      <c r="I393" s="120" t="s">
        <v>203</v>
      </c>
      <c r="J393" s="120"/>
      <c r="K393" s="120" t="s">
        <v>455</v>
      </c>
      <c r="L393" s="120" t="s">
        <v>338</v>
      </c>
      <c r="M393" s="120" t="s">
        <v>337</v>
      </c>
      <c r="N393" s="121"/>
      <c r="O393" s="124">
        <v>45473</v>
      </c>
      <c r="P393" s="120" t="s">
        <v>1378</v>
      </c>
      <c r="Q393" s="120" t="s">
        <v>414</v>
      </c>
      <c r="R393" s="120" t="s">
        <v>407</v>
      </c>
      <c r="S393" s="120" t="s">
        <v>1212</v>
      </c>
      <c r="T393" s="122">
        <v>1.1299999999999999</v>
      </c>
      <c r="U393" s="120" t="s">
        <v>824</v>
      </c>
      <c r="V393" s="123">
        <v>7.5999999999999998E-2</v>
      </c>
      <c r="W393" s="120"/>
      <c r="X393" s="120"/>
      <c r="Y393" s="123"/>
      <c r="Z393" s="123">
        <v>5.45E-2</v>
      </c>
      <c r="AA393" s="124">
        <v>46172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338</v>
      </c>
      <c r="AK393" s="120" t="s">
        <v>887</v>
      </c>
      <c r="AL393" s="120"/>
      <c r="AM393" s="120" t="s">
        <v>890</v>
      </c>
      <c r="AN393" s="124">
        <v>45747</v>
      </c>
      <c r="AO393" s="120"/>
      <c r="AP393" s="123"/>
      <c r="AQ393" s="122">
        <v>556704.15</v>
      </c>
      <c r="AR393" s="122">
        <v>105.03</v>
      </c>
      <c r="AS393" s="122">
        <v>1</v>
      </c>
      <c r="AT393" s="122">
        <v>584.70636999999999</v>
      </c>
      <c r="AU393" s="122">
        <v>584.70636999999999</v>
      </c>
      <c r="AV393" s="120"/>
      <c r="AW393" s="120"/>
      <c r="AX393" s="120"/>
      <c r="AY393" s="120"/>
      <c r="AZ393" s="123">
        <v>6.2000000000000003E-5</v>
      </c>
      <c r="BA393" s="123">
        <v>3.0000000000000001E-6</v>
      </c>
    </row>
    <row r="394" spans="1:53" ht="15" customHeight="1">
      <c r="A394" s="121">
        <v>316</v>
      </c>
      <c r="B394" s="121">
        <v>316</v>
      </c>
      <c r="C394" s="121"/>
      <c r="D394" s="120"/>
      <c r="E394" s="120"/>
      <c r="F394" s="121">
        <v>6205</v>
      </c>
      <c r="G394" s="120" t="s">
        <v>1013</v>
      </c>
      <c r="H394" s="120" t="s">
        <v>812</v>
      </c>
      <c r="I394" s="120" t="s">
        <v>203</v>
      </c>
      <c r="J394" s="120"/>
      <c r="K394" s="120" t="s">
        <v>484</v>
      </c>
      <c r="L394" s="120" t="s">
        <v>338</v>
      </c>
      <c r="M394" s="120" t="s">
        <v>337</v>
      </c>
      <c r="N394" s="121"/>
      <c r="O394" s="124">
        <v>39922</v>
      </c>
      <c r="P394" s="120" t="s">
        <v>1943</v>
      </c>
      <c r="Q394" s="120" t="s">
        <v>412</v>
      </c>
      <c r="R394" s="120" t="s">
        <v>407</v>
      </c>
      <c r="S394" s="120" t="s">
        <v>1212</v>
      </c>
      <c r="T394" s="122">
        <v>2.57</v>
      </c>
      <c r="U394" s="120" t="s">
        <v>2607</v>
      </c>
      <c r="V394" s="123">
        <v>4.2700000000000002E-2</v>
      </c>
      <c r="W394" s="120"/>
      <c r="X394" s="120"/>
      <c r="Y394" s="123"/>
      <c r="Z394" s="123">
        <v>4.2900000000000001E-2</v>
      </c>
      <c r="AA394" s="124">
        <v>47762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45747</v>
      </c>
      <c r="AO394" s="120"/>
      <c r="AP394" s="123"/>
      <c r="AQ394" s="122">
        <v>114201473.53</v>
      </c>
      <c r="AR394" s="122">
        <v>135.65</v>
      </c>
      <c r="AS394" s="122">
        <v>1</v>
      </c>
      <c r="AT394" s="122">
        <v>154914.29884</v>
      </c>
      <c r="AU394" s="122">
        <v>154914.29884</v>
      </c>
      <c r="AV394" s="120"/>
      <c r="AW394" s="120"/>
      <c r="AX394" s="120"/>
      <c r="AY394" s="120"/>
      <c r="AZ394" s="123">
        <v>1.6438999999999999E-2</v>
      </c>
      <c r="BA394" s="123">
        <v>8.0900000000000004E-4</v>
      </c>
    </row>
    <row r="395" spans="1:53" ht="15" customHeight="1">
      <c r="A395" s="121">
        <v>316</v>
      </c>
      <c r="B395" s="121">
        <v>316</v>
      </c>
      <c r="C395" s="121"/>
      <c r="D395" s="120"/>
      <c r="E395" s="120"/>
      <c r="F395" s="121">
        <v>63289</v>
      </c>
      <c r="G395" s="120" t="s">
        <v>1013</v>
      </c>
      <c r="H395" s="120" t="s">
        <v>812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43067</v>
      </c>
      <c r="P395" s="120" t="s">
        <v>1939</v>
      </c>
      <c r="Q395" s="120" t="s">
        <v>412</v>
      </c>
      <c r="R395" s="120" t="s">
        <v>407</v>
      </c>
      <c r="S395" s="120" t="s">
        <v>1212</v>
      </c>
      <c r="T395" s="122">
        <v>5.51</v>
      </c>
      <c r="U395" s="120" t="s">
        <v>2607</v>
      </c>
      <c r="V395" s="123">
        <v>3.3099999999999997E-2</v>
      </c>
      <c r="W395" s="120"/>
      <c r="X395" s="120"/>
      <c r="Y395" s="123"/>
      <c r="Z395" s="123">
        <v>3.3300000000000003E-2</v>
      </c>
      <c r="AA395" s="124">
        <v>50040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45747</v>
      </c>
      <c r="AO395" s="120"/>
      <c r="AP395" s="123"/>
      <c r="AQ395" s="122">
        <v>9816146.2599999998</v>
      </c>
      <c r="AR395" s="122">
        <v>116.7</v>
      </c>
      <c r="AS395" s="122">
        <v>1</v>
      </c>
      <c r="AT395" s="122">
        <v>11455.44269</v>
      </c>
      <c r="AU395" s="122">
        <v>11455.44269</v>
      </c>
      <c r="AV395" s="120"/>
      <c r="AW395" s="120"/>
      <c r="AX395" s="120"/>
      <c r="AY395" s="120"/>
      <c r="AZ395" s="123">
        <v>1.2149999999999999E-3</v>
      </c>
      <c r="BA395" s="123">
        <v>5.8999999999999998E-5</v>
      </c>
    </row>
    <row r="396" spans="1:53" ht="15" customHeight="1">
      <c r="A396" s="121">
        <v>316</v>
      </c>
      <c r="B396" s="121">
        <v>316</v>
      </c>
      <c r="C396" s="121"/>
      <c r="D396" s="120"/>
      <c r="E396" s="120"/>
      <c r="F396" s="121">
        <v>63883</v>
      </c>
      <c r="G396" s="120" t="s">
        <v>1013</v>
      </c>
      <c r="H396" s="120" t="s">
        <v>812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42942</v>
      </c>
      <c r="P396" s="120" t="s">
        <v>1939</v>
      </c>
      <c r="Q396" s="120" t="s">
        <v>412</v>
      </c>
      <c r="R396" s="120" t="s">
        <v>407</v>
      </c>
      <c r="S396" s="120" t="s">
        <v>1212</v>
      </c>
      <c r="T396" s="122">
        <v>5.52</v>
      </c>
      <c r="U396" s="120" t="s">
        <v>2607</v>
      </c>
      <c r="V396" s="123">
        <v>3.4099999999999998E-2</v>
      </c>
      <c r="W396" s="120"/>
      <c r="X396" s="120"/>
      <c r="Y396" s="123"/>
      <c r="Z396" s="123">
        <v>3.2599999999999997E-2</v>
      </c>
      <c r="AA396" s="124">
        <v>50040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45747</v>
      </c>
      <c r="AO396" s="120"/>
      <c r="AP396" s="123"/>
      <c r="AQ396" s="122">
        <v>239565732.40000001</v>
      </c>
      <c r="AR396" s="122">
        <v>117.89</v>
      </c>
      <c r="AS396" s="122">
        <v>1</v>
      </c>
      <c r="AT396" s="122">
        <v>282424.04193000001</v>
      </c>
      <c r="AU396" s="122">
        <v>282424.04193000001</v>
      </c>
      <c r="AV396" s="120"/>
      <c r="AW396" s="120"/>
      <c r="AX396" s="120"/>
      <c r="AY396" s="120"/>
      <c r="AZ396" s="123">
        <v>2.997E-2</v>
      </c>
      <c r="BA396" s="123">
        <v>1.4760000000000001E-3</v>
      </c>
    </row>
    <row r="397" spans="1:53" ht="15" customHeight="1">
      <c r="A397" s="121">
        <v>316</v>
      </c>
      <c r="B397" s="121">
        <v>316</v>
      </c>
      <c r="C397" s="121"/>
      <c r="D397" s="120"/>
      <c r="E397" s="120"/>
      <c r="F397" s="121">
        <v>63941</v>
      </c>
      <c r="G397" s="120" t="s">
        <v>1013</v>
      </c>
      <c r="H397" s="120" t="s">
        <v>812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43222</v>
      </c>
      <c r="P397" s="120" t="s">
        <v>1939</v>
      </c>
      <c r="Q397" s="120" t="s">
        <v>412</v>
      </c>
      <c r="R397" s="120" t="s">
        <v>407</v>
      </c>
      <c r="S397" s="120" t="s">
        <v>1212</v>
      </c>
      <c r="T397" s="122">
        <v>5.51</v>
      </c>
      <c r="U397" s="120" t="s">
        <v>2607</v>
      </c>
      <c r="V397" s="123">
        <v>3.3099999999999997E-2</v>
      </c>
      <c r="W397" s="120"/>
      <c r="X397" s="120"/>
      <c r="Y397" s="123"/>
      <c r="Z397" s="123">
        <v>3.3300000000000003E-2</v>
      </c>
      <c r="AA397" s="124">
        <v>50040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45747</v>
      </c>
      <c r="AO397" s="120"/>
      <c r="AP397" s="123"/>
      <c r="AQ397" s="122">
        <v>2428340.73</v>
      </c>
      <c r="AR397" s="122">
        <v>117.05</v>
      </c>
      <c r="AS397" s="122">
        <v>1</v>
      </c>
      <c r="AT397" s="122">
        <v>2842.37282</v>
      </c>
      <c r="AU397" s="122">
        <v>2842.37282</v>
      </c>
      <c r="AV397" s="120"/>
      <c r="AW397" s="120"/>
      <c r="AX397" s="120"/>
      <c r="AY397" s="120"/>
      <c r="AZ397" s="123">
        <v>3.01E-4</v>
      </c>
      <c r="BA397" s="123">
        <v>1.4E-5</v>
      </c>
    </row>
    <row r="398" spans="1:53" ht="15" customHeight="1">
      <c r="A398" s="121">
        <v>316</v>
      </c>
      <c r="B398" s="121">
        <v>316</v>
      </c>
      <c r="C398" s="121"/>
      <c r="D398" s="120"/>
      <c r="E398" s="120"/>
      <c r="F398" s="121">
        <v>70003001</v>
      </c>
      <c r="G398" s="120" t="s">
        <v>1013</v>
      </c>
      <c r="H398" s="120" t="s">
        <v>2610</v>
      </c>
      <c r="I398" s="120" t="s">
        <v>203</v>
      </c>
      <c r="J398" s="120"/>
      <c r="K398" s="120" t="s">
        <v>463</v>
      </c>
      <c r="L398" s="120" t="s">
        <v>338</v>
      </c>
      <c r="M398" s="120" t="s">
        <v>337</v>
      </c>
      <c r="N398" s="121"/>
      <c r="O398" s="124">
        <v>44543</v>
      </c>
      <c r="P398" s="120" t="s">
        <v>1348</v>
      </c>
      <c r="Q398" s="120" t="s">
        <v>414</v>
      </c>
      <c r="R398" s="120" t="s">
        <v>407</v>
      </c>
      <c r="S398" s="120" t="s">
        <v>1212</v>
      </c>
      <c r="T398" s="122">
        <v>4.5199999999999996</v>
      </c>
      <c r="U398" s="120" t="s">
        <v>2607</v>
      </c>
      <c r="V398" s="123">
        <v>3.5460000000000001E-3</v>
      </c>
      <c r="W398" s="120"/>
      <c r="X398" s="120"/>
      <c r="Y398" s="123"/>
      <c r="Z398" s="123">
        <v>3.1800000000000002E-2</v>
      </c>
      <c r="AA398" s="124">
        <v>47479</v>
      </c>
      <c r="AB398" s="120" t="s">
        <v>411</v>
      </c>
      <c r="AC398" s="120"/>
      <c r="AD398" s="122"/>
      <c r="AE398" s="123"/>
      <c r="AF398" s="124">
        <v>45261</v>
      </c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45747</v>
      </c>
      <c r="AO398" s="120"/>
      <c r="AP398" s="123"/>
      <c r="AQ398" s="122">
        <v>81617999.689999998</v>
      </c>
      <c r="AR398" s="122">
        <v>99.4</v>
      </c>
      <c r="AS398" s="122">
        <v>1</v>
      </c>
      <c r="AT398" s="122">
        <v>81128.291689999998</v>
      </c>
      <c r="AU398" s="122">
        <v>81128.291689999998</v>
      </c>
      <c r="AV398" s="120"/>
      <c r="AW398" s="120"/>
      <c r="AX398" s="120"/>
      <c r="AY398" s="120"/>
      <c r="AZ398" s="123">
        <v>8.6090000000000003E-3</v>
      </c>
      <c r="BA398" s="123">
        <v>4.2400000000000001E-4</v>
      </c>
    </row>
    <row r="399" spans="1:53" ht="15" customHeight="1">
      <c r="A399" s="121">
        <v>316</v>
      </c>
      <c r="B399" s="121">
        <v>316</v>
      </c>
      <c r="C399" s="121"/>
      <c r="D399" s="120"/>
      <c r="E399" s="120"/>
      <c r="F399" s="121">
        <v>70005262</v>
      </c>
      <c r="G399" s="120" t="s">
        <v>1013</v>
      </c>
      <c r="H399" s="120" t="s">
        <v>794</v>
      </c>
      <c r="I399" s="120" t="s">
        <v>203</v>
      </c>
      <c r="J399" s="120"/>
      <c r="K399" s="120" t="s">
        <v>463</v>
      </c>
      <c r="L399" s="120" t="s">
        <v>338</v>
      </c>
      <c r="M399" s="120" t="s">
        <v>338</v>
      </c>
      <c r="N399" s="121"/>
      <c r="O399" s="124">
        <v>45644</v>
      </c>
      <c r="P399" s="120" t="s">
        <v>1348</v>
      </c>
      <c r="Q399" s="120" t="s">
        <v>414</v>
      </c>
      <c r="R399" s="120" t="s">
        <v>407</v>
      </c>
      <c r="S399" s="120" t="s">
        <v>1212</v>
      </c>
      <c r="T399" s="122">
        <v>8.7799999999999994</v>
      </c>
      <c r="U399" s="120" t="s">
        <v>2607</v>
      </c>
      <c r="V399" s="123">
        <v>4.2283000000000001E-2</v>
      </c>
      <c r="W399" s="120"/>
      <c r="X399" s="120"/>
      <c r="Y399" s="123"/>
      <c r="Z399" s="123">
        <v>4.4699999999999997E-2</v>
      </c>
      <c r="AA399" s="124">
        <v>53600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338</v>
      </c>
      <c r="AK399" s="120" t="s">
        <v>887</v>
      </c>
      <c r="AL399" s="120"/>
      <c r="AM399" s="120" t="s">
        <v>890</v>
      </c>
      <c r="AN399" s="124">
        <v>45747</v>
      </c>
      <c r="AO399" s="120"/>
      <c r="AP399" s="123"/>
      <c r="AQ399" s="122">
        <v>7391769.0099999998</v>
      </c>
      <c r="AR399" s="122">
        <v>98.83</v>
      </c>
      <c r="AS399" s="122">
        <v>1</v>
      </c>
      <c r="AT399" s="122">
        <v>7305.2853100000002</v>
      </c>
      <c r="AU399" s="122">
        <v>7305.2853100000002</v>
      </c>
      <c r="AV399" s="120"/>
      <c r="AW399" s="120"/>
      <c r="AX399" s="120"/>
      <c r="AY399" s="120"/>
      <c r="AZ399" s="123">
        <v>7.7499999999999997E-4</v>
      </c>
      <c r="BA399" s="123">
        <v>3.8000000000000002E-5</v>
      </c>
    </row>
    <row r="400" spans="1:53" ht="15" customHeight="1">
      <c r="A400" s="121">
        <v>316</v>
      </c>
      <c r="B400" s="121">
        <v>316</v>
      </c>
      <c r="C400" s="121"/>
      <c r="D400" s="120"/>
      <c r="E400" s="120"/>
      <c r="F400" s="121">
        <v>70004201</v>
      </c>
      <c r="G400" s="120" t="s">
        <v>1013</v>
      </c>
      <c r="H400" s="120" t="s">
        <v>812</v>
      </c>
      <c r="I400" s="120" t="s">
        <v>203</v>
      </c>
      <c r="J400" s="120"/>
      <c r="K400" s="120" t="s">
        <v>454</v>
      </c>
      <c r="L400" s="120" t="s">
        <v>338</v>
      </c>
      <c r="M400" s="120" t="s">
        <v>337</v>
      </c>
      <c r="N400" s="121"/>
      <c r="O400" s="124">
        <v>44886</v>
      </c>
      <c r="P400" s="120" t="s">
        <v>1348</v>
      </c>
      <c r="Q400" s="120" t="s">
        <v>414</v>
      </c>
      <c r="R400" s="120" t="s">
        <v>407</v>
      </c>
      <c r="S400" s="120" t="s">
        <v>1212</v>
      </c>
      <c r="T400" s="122">
        <v>7.61</v>
      </c>
      <c r="U400" s="120" t="s">
        <v>2607</v>
      </c>
      <c r="V400" s="123">
        <v>3.0550999999999998E-2</v>
      </c>
      <c r="W400" s="120"/>
      <c r="X400" s="120"/>
      <c r="Y400" s="123"/>
      <c r="Z400" s="123">
        <v>3.7400000000000003E-2</v>
      </c>
      <c r="AA400" s="124">
        <v>52139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45747</v>
      </c>
      <c r="AO400" s="120"/>
      <c r="AP400" s="123"/>
      <c r="AQ400" s="122">
        <v>6653481.04</v>
      </c>
      <c r="AR400" s="122">
        <v>102.19</v>
      </c>
      <c r="AS400" s="122">
        <v>1</v>
      </c>
      <c r="AT400" s="122">
        <v>6799.1922699999996</v>
      </c>
      <c r="AU400" s="122">
        <v>6799.1922699999996</v>
      </c>
      <c r="AV400" s="120"/>
      <c r="AW400" s="120"/>
      <c r="AX400" s="120"/>
      <c r="AY400" s="120"/>
      <c r="AZ400" s="123">
        <v>7.2099999999999996E-4</v>
      </c>
      <c r="BA400" s="123">
        <v>3.4999999999999997E-5</v>
      </c>
    </row>
    <row r="401" spans="1:53" ht="15" customHeight="1">
      <c r="A401" s="121">
        <v>316</v>
      </c>
      <c r="B401" s="121">
        <v>316</v>
      </c>
      <c r="C401" s="121"/>
      <c r="D401" s="120"/>
      <c r="E401" s="120"/>
      <c r="F401" s="121">
        <v>70005004</v>
      </c>
      <c r="G401" s="120" t="s">
        <v>1013</v>
      </c>
      <c r="H401" s="120" t="s">
        <v>812</v>
      </c>
      <c r="I401" s="120" t="s">
        <v>203</v>
      </c>
      <c r="J401" s="120"/>
      <c r="K401" s="120" t="s">
        <v>455</v>
      </c>
      <c r="L401" s="120" t="s">
        <v>338</v>
      </c>
      <c r="M401" s="120" t="s">
        <v>337</v>
      </c>
      <c r="N401" s="121"/>
      <c r="O401" s="124">
        <v>45291</v>
      </c>
      <c r="P401" s="120" t="s">
        <v>1378</v>
      </c>
      <c r="Q401" s="120" t="s">
        <v>414</v>
      </c>
      <c r="R401" s="120" t="s">
        <v>407</v>
      </c>
      <c r="S401" s="120" t="s">
        <v>1212</v>
      </c>
      <c r="T401" s="122">
        <v>1.1399999999999999</v>
      </c>
      <c r="U401" s="120" t="s">
        <v>824</v>
      </c>
      <c r="V401" s="123">
        <v>7.5999999999999998E-2</v>
      </c>
      <c r="W401" s="120"/>
      <c r="X401" s="120"/>
      <c r="Y401" s="123"/>
      <c r="Z401" s="123">
        <v>5.1299999999999998E-2</v>
      </c>
      <c r="AA401" s="124">
        <v>46173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45747</v>
      </c>
      <c r="AO401" s="120"/>
      <c r="AP401" s="123"/>
      <c r="AQ401" s="122">
        <v>1964374.6</v>
      </c>
      <c r="AR401" s="122">
        <v>105.4</v>
      </c>
      <c r="AS401" s="122">
        <v>1</v>
      </c>
      <c r="AT401" s="122">
        <v>2070.4508300000002</v>
      </c>
      <c r="AU401" s="122">
        <v>2070.4508300000002</v>
      </c>
      <c r="AV401" s="120"/>
      <c r="AW401" s="120"/>
      <c r="AX401" s="120"/>
      <c r="AY401" s="120"/>
      <c r="AZ401" s="123">
        <v>2.1900000000000001E-4</v>
      </c>
      <c r="BA401" s="123">
        <v>1.0000000000000001E-5</v>
      </c>
    </row>
    <row r="402" spans="1:53" ht="15" customHeight="1">
      <c r="A402" s="121">
        <v>316</v>
      </c>
      <c r="B402" s="121">
        <v>316</v>
      </c>
      <c r="C402" s="121"/>
      <c r="D402" s="120"/>
      <c r="E402" s="120"/>
      <c r="F402" s="121">
        <v>70005005</v>
      </c>
      <c r="G402" s="120" t="s">
        <v>1013</v>
      </c>
      <c r="H402" s="120" t="s">
        <v>812</v>
      </c>
      <c r="I402" s="120" t="s">
        <v>203</v>
      </c>
      <c r="J402" s="120"/>
      <c r="K402" s="120" t="s">
        <v>455</v>
      </c>
      <c r="L402" s="120" t="s">
        <v>338</v>
      </c>
      <c r="M402" s="120" t="s">
        <v>337</v>
      </c>
      <c r="N402" s="121"/>
      <c r="O402" s="124">
        <v>45319</v>
      </c>
      <c r="P402" s="120" t="s">
        <v>1378</v>
      </c>
      <c r="Q402" s="120" t="s">
        <v>414</v>
      </c>
      <c r="R402" s="120" t="s">
        <v>407</v>
      </c>
      <c r="S402" s="120" t="s">
        <v>1212</v>
      </c>
      <c r="T402" s="122">
        <v>1.1299999999999999</v>
      </c>
      <c r="U402" s="120" t="s">
        <v>824</v>
      </c>
      <c r="V402" s="123">
        <v>7.5999999999999998E-2</v>
      </c>
      <c r="W402" s="120"/>
      <c r="X402" s="120"/>
      <c r="Y402" s="123"/>
      <c r="Z402" s="123">
        <v>5.1499999999999997E-2</v>
      </c>
      <c r="AA402" s="124">
        <v>46172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45747</v>
      </c>
      <c r="AO402" s="120"/>
      <c r="AP402" s="123"/>
      <c r="AQ402" s="122">
        <v>8046235.8600000003</v>
      </c>
      <c r="AR402" s="122">
        <v>105.37</v>
      </c>
      <c r="AS402" s="122">
        <v>1</v>
      </c>
      <c r="AT402" s="122">
        <v>8478.3187300000009</v>
      </c>
      <c r="AU402" s="122">
        <v>8478.3187300000009</v>
      </c>
      <c r="AV402" s="120"/>
      <c r="AW402" s="120"/>
      <c r="AX402" s="120"/>
      <c r="AY402" s="120"/>
      <c r="AZ402" s="123">
        <v>8.9899999999999995E-4</v>
      </c>
      <c r="BA402" s="123">
        <v>4.3999999999999999E-5</v>
      </c>
    </row>
    <row r="403" spans="1:53" ht="15" customHeight="1">
      <c r="A403" s="121">
        <v>316</v>
      </c>
      <c r="B403" s="121">
        <v>316</v>
      </c>
      <c r="C403" s="121"/>
      <c r="D403" s="120"/>
      <c r="E403" s="120"/>
      <c r="F403" s="121">
        <v>70005006</v>
      </c>
      <c r="G403" s="120" t="s">
        <v>1013</v>
      </c>
      <c r="H403" s="120" t="s">
        <v>812</v>
      </c>
      <c r="I403" s="120" t="s">
        <v>203</v>
      </c>
      <c r="J403" s="120"/>
      <c r="K403" s="120" t="s">
        <v>455</v>
      </c>
      <c r="L403" s="120" t="s">
        <v>338</v>
      </c>
      <c r="M403" s="120" t="s">
        <v>337</v>
      </c>
      <c r="N403" s="121"/>
      <c r="O403" s="124">
        <v>45351</v>
      </c>
      <c r="P403" s="120" t="s">
        <v>1378</v>
      </c>
      <c r="Q403" s="120" t="s">
        <v>414</v>
      </c>
      <c r="R403" s="120" t="s">
        <v>407</v>
      </c>
      <c r="S403" s="120" t="s">
        <v>1212</v>
      </c>
      <c r="T403" s="122">
        <v>1.1299999999999999</v>
      </c>
      <c r="U403" s="120" t="s">
        <v>824</v>
      </c>
      <c r="V403" s="123">
        <v>7.5999999999999998E-2</v>
      </c>
      <c r="W403" s="120"/>
      <c r="X403" s="120"/>
      <c r="Y403" s="123"/>
      <c r="Z403" s="123">
        <v>5.2600000000000001E-2</v>
      </c>
      <c r="AA403" s="124">
        <v>46172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45747</v>
      </c>
      <c r="AO403" s="120"/>
      <c r="AP403" s="123"/>
      <c r="AQ403" s="122">
        <v>684914.7</v>
      </c>
      <c r="AR403" s="122">
        <v>105.25</v>
      </c>
      <c r="AS403" s="122">
        <v>1</v>
      </c>
      <c r="AT403" s="122">
        <v>720.87271999999996</v>
      </c>
      <c r="AU403" s="122">
        <v>720.87271999999996</v>
      </c>
      <c r="AV403" s="120"/>
      <c r="AW403" s="120"/>
      <c r="AX403" s="120"/>
      <c r="AY403" s="120"/>
      <c r="AZ403" s="123">
        <v>7.6000000000000004E-5</v>
      </c>
      <c r="BA403" s="123">
        <v>3.0000000000000001E-6</v>
      </c>
    </row>
    <row r="404" spans="1:53" ht="15" customHeight="1">
      <c r="A404" s="121">
        <v>316</v>
      </c>
      <c r="B404" s="121">
        <v>316</v>
      </c>
      <c r="C404" s="121"/>
      <c r="D404" s="120"/>
      <c r="E404" s="120"/>
      <c r="F404" s="121">
        <v>70005007</v>
      </c>
      <c r="G404" s="120" t="s">
        <v>1013</v>
      </c>
      <c r="H404" s="120" t="s">
        <v>812</v>
      </c>
      <c r="I404" s="120" t="s">
        <v>203</v>
      </c>
      <c r="J404" s="120"/>
      <c r="K404" s="120" t="s">
        <v>455</v>
      </c>
      <c r="L404" s="120" t="s">
        <v>338</v>
      </c>
      <c r="M404" s="120" t="s">
        <v>337</v>
      </c>
      <c r="N404" s="121"/>
      <c r="O404" s="124">
        <v>45382</v>
      </c>
      <c r="P404" s="120" t="s">
        <v>1378</v>
      </c>
      <c r="Q404" s="120" t="s">
        <v>414</v>
      </c>
      <c r="R404" s="120" t="s">
        <v>407</v>
      </c>
      <c r="S404" s="120" t="s">
        <v>1212</v>
      </c>
      <c r="T404" s="122">
        <v>1.1299999999999999</v>
      </c>
      <c r="U404" s="120" t="s">
        <v>824</v>
      </c>
      <c r="V404" s="123">
        <v>7.5999999999999998E-2</v>
      </c>
      <c r="W404" s="120"/>
      <c r="X404" s="120"/>
      <c r="Y404" s="123"/>
      <c r="Z404" s="123">
        <v>5.5599999999999997E-2</v>
      </c>
      <c r="AA404" s="124">
        <v>46172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45747</v>
      </c>
      <c r="AO404" s="120"/>
      <c r="AP404" s="123"/>
      <c r="AQ404" s="122">
        <v>975736.87</v>
      </c>
      <c r="AR404" s="122">
        <v>104.91</v>
      </c>
      <c r="AS404" s="122">
        <v>1</v>
      </c>
      <c r="AT404" s="122">
        <v>1023.64555</v>
      </c>
      <c r="AU404" s="122">
        <v>1023.64555</v>
      </c>
      <c r="AV404" s="120"/>
      <c r="AW404" s="120"/>
      <c r="AX404" s="120"/>
      <c r="AY404" s="120"/>
      <c r="AZ404" s="123">
        <v>1.08E-4</v>
      </c>
      <c r="BA404" s="123">
        <v>5.0000000000000004E-6</v>
      </c>
    </row>
    <row r="405" spans="1:53" ht="15" customHeight="1">
      <c r="A405" s="121">
        <v>316</v>
      </c>
      <c r="B405" s="121">
        <v>316</v>
      </c>
      <c r="C405" s="121"/>
      <c r="D405" s="120"/>
      <c r="E405" s="120"/>
      <c r="F405" s="121">
        <v>70005008</v>
      </c>
      <c r="G405" s="120" t="s">
        <v>1013</v>
      </c>
      <c r="H405" s="120" t="s">
        <v>812</v>
      </c>
      <c r="I405" s="120" t="s">
        <v>203</v>
      </c>
      <c r="J405" s="120"/>
      <c r="K405" s="120" t="s">
        <v>455</v>
      </c>
      <c r="L405" s="120" t="s">
        <v>338</v>
      </c>
      <c r="M405" s="120" t="s">
        <v>337</v>
      </c>
      <c r="N405" s="121"/>
      <c r="O405" s="124">
        <v>45442</v>
      </c>
      <c r="P405" s="120" t="s">
        <v>1378</v>
      </c>
      <c r="Q405" s="120" t="s">
        <v>414</v>
      </c>
      <c r="R405" s="120" t="s">
        <v>407</v>
      </c>
      <c r="S405" s="120" t="s">
        <v>1212</v>
      </c>
      <c r="T405" s="122">
        <v>1.1299999999999999</v>
      </c>
      <c r="U405" s="120" t="s">
        <v>824</v>
      </c>
      <c r="V405" s="123">
        <v>7.5999999999999998E-2</v>
      </c>
      <c r="W405" s="120"/>
      <c r="X405" s="120"/>
      <c r="Y405" s="123"/>
      <c r="Z405" s="123">
        <v>5.7200000000000001E-2</v>
      </c>
      <c r="AA405" s="124">
        <v>46172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45747</v>
      </c>
      <c r="AO405" s="120"/>
      <c r="AP405" s="123"/>
      <c r="AQ405" s="122">
        <v>67221.87</v>
      </c>
      <c r="AR405" s="122">
        <v>104.73</v>
      </c>
      <c r="AS405" s="122">
        <v>1</v>
      </c>
      <c r="AT405" s="122">
        <v>70.40146</v>
      </c>
      <c r="AU405" s="122">
        <v>70.40146</v>
      </c>
      <c r="AV405" s="120"/>
      <c r="AW405" s="120"/>
      <c r="AX405" s="120"/>
      <c r="AY405" s="120"/>
      <c r="AZ405" s="123">
        <v>6.9999999999999999E-6</v>
      </c>
      <c r="BA405" s="123">
        <v>0</v>
      </c>
    </row>
    <row r="406" spans="1:53" ht="15" customHeight="1">
      <c r="A406" s="121">
        <v>316</v>
      </c>
      <c r="B406" s="121">
        <v>316</v>
      </c>
      <c r="C406" s="121"/>
      <c r="D406" s="120"/>
      <c r="E406" s="120"/>
      <c r="F406" s="121">
        <v>70005003</v>
      </c>
      <c r="G406" s="120" t="s">
        <v>1013</v>
      </c>
      <c r="H406" s="120" t="s">
        <v>812</v>
      </c>
      <c r="I406" s="120" t="s">
        <v>203</v>
      </c>
      <c r="J406" s="120"/>
      <c r="K406" s="120" t="s">
        <v>455</v>
      </c>
      <c r="L406" s="120" t="s">
        <v>338</v>
      </c>
      <c r="M406" s="120" t="s">
        <v>337</v>
      </c>
      <c r="N406" s="121"/>
      <c r="O406" s="124">
        <v>45183</v>
      </c>
      <c r="P406" s="120" t="s">
        <v>1378</v>
      </c>
      <c r="Q406" s="120" t="s">
        <v>414</v>
      </c>
      <c r="R406" s="120" t="s">
        <v>407</v>
      </c>
      <c r="S406" s="120" t="s">
        <v>1212</v>
      </c>
      <c r="T406" s="122">
        <v>1.1399999999999999</v>
      </c>
      <c r="U406" s="120" t="s">
        <v>824</v>
      </c>
      <c r="V406" s="123">
        <v>7.5999999999999998E-2</v>
      </c>
      <c r="W406" s="120"/>
      <c r="X406" s="120"/>
      <c r="Y406" s="123"/>
      <c r="Z406" s="123">
        <v>5.0599999999999999E-2</v>
      </c>
      <c r="AA406" s="124">
        <v>46173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45747</v>
      </c>
      <c r="AO406" s="120"/>
      <c r="AP406" s="123"/>
      <c r="AQ406" s="122">
        <v>236448.69</v>
      </c>
      <c r="AR406" s="122">
        <v>105.48</v>
      </c>
      <c r="AS406" s="122">
        <v>1</v>
      </c>
      <c r="AT406" s="122">
        <v>249.40608</v>
      </c>
      <c r="AU406" s="122">
        <v>249.40608</v>
      </c>
      <c r="AV406" s="120"/>
      <c r="AW406" s="120"/>
      <c r="AX406" s="120"/>
      <c r="AY406" s="120"/>
      <c r="AZ406" s="123">
        <v>2.5999999999999998E-5</v>
      </c>
      <c r="BA406" s="123">
        <v>9.9999999999999995E-7</v>
      </c>
    </row>
    <row r="407" spans="1:53" ht="15" customHeight="1">
      <c r="A407" s="121">
        <v>316</v>
      </c>
      <c r="B407" s="121">
        <v>316</v>
      </c>
      <c r="C407" s="121"/>
      <c r="D407" s="120"/>
      <c r="E407" s="120"/>
      <c r="F407" s="121">
        <v>6189</v>
      </c>
      <c r="G407" s="120" t="s">
        <v>1013</v>
      </c>
      <c r="H407" s="120" t="s">
        <v>812</v>
      </c>
      <c r="I407" s="120" t="s">
        <v>203</v>
      </c>
      <c r="J407" s="120"/>
      <c r="K407" s="120" t="s">
        <v>484</v>
      </c>
      <c r="L407" s="120" t="s">
        <v>338</v>
      </c>
      <c r="M407" s="120" t="s">
        <v>337</v>
      </c>
      <c r="N407" s="121"/>
      <c r="O407" s="124">
        <v>39261</v>
      </c>
      <c r="P407" s="120" t="s">
        <v>1300</v>
      </c>
      <c r="Q407" s="120" t="s">
        <v>414</v>
      </c>
      <c r="R407" s="120" t="s">
        <v>407</v>
      </c>
      <c r="S407" s="120" t="s">
        <v>1212</v>
      </c>
      <c r="T407" s="122">
        <v>1.22</v>
      </c>
      <c r="U407" s="120" t="s">
        <v>2607</v>
      </c>
      <c r="V407" s="123">
        <v>4.7039999999999998E-2</v>
      </c>
      <c r="W407" s="120"/>
      <c r="X407" s="120"/>
      <c r="Y407" s="123"/>
      <c r="Z407" s="123">
        <v>3.6400000000000002E-2</v>
      </c>
      <c r="AA407" s="124">
        <v>46568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45747</v>
      </c>
      <c r="AO407" s="120"/>
      <c r="AP407" s="123"/>
      <c r="AQ407" s="122">
        <v>12360468.119999999</v>
      </c>
      <c r="AR407" s="122">
        <v>142.69</v>
      </c>
      <c r="AS407" s="122">
        <v>1</v>
      </c>
      <c r="AT407" s="122">
        <v>17637.151959999999</v>
      </c>
      <c r="AU407" s="122">
        <v>17637.151959999999</v>
      </c>
      <c r="AV407" s="120"/>
      <c r="AW407" s="120"/>
      <c r="AX407" s="120"/>
      <c r="AY407" s="120"/>
      <c r="AZ407" s="123">
        <v>1.8710000000000001E-3</v>
      </c>
      <c r="BA407" s="123">
        <v>9.2E-5</v>
      </c>
    </row>
    <row r="408" spans="1:53" ht="15" customHeight="1">
      <c r="A408" s="121">
        <v>316</v>
      </c>
      <c r="B408" s="121">
        <v>316</v>
      </c>
      <c r="C408" s="121"/>
      <c r="D408" s="120"/>
      <c r="E408" s="120"/>
      <c r="F408" s="121">
        <v>70006701</v>
      </c>
      <c r="G408" s="120" t="s">
        <v>1013</v>
      </c>
      <c r="H408" s="120" t="s">
        <v>2616</v>
      </c>
      <c r="I408" s="120" t="s">
        <v>203</v>
      </c>
      <c r="J408" s="120"/>
      <c r="K408" s="120" t="s">
        <v>463</v>
      </c>
      <c r="L408" s="120" t="s">
        <v>338</v>
      </c>
      <c r="M408" s="120" t="s">
        <v>337</v>
      </c>
      <c r="N408" s="121"/>
      <c r="O408" s="124">
        <v>44783</v>
      </c>
      <c r="P408" s="120" t="s">
        <v>2611</v>
      </c>
      <c r="Q408" s="120" t="s">
        <v>311</v>
      </c>
      <c r="R408" s="120" t="s">
        <v>407</v>
      </c>
      <c r="S408" s="120" t="s">
        <v>1212</v>
      </c>
      <c r="T408" s="122">
        <v>3.76</v>
      </c>
      <c r="U408" s="120" t="s">
        <v>2607</v>
      </c>
      <c r="V408" s="123">
        <v>4.5100000000000001E-2</v>
      </c>
      <c r="W408" s="120"/>
      <c r="X408" s="120"/>
      <c r="Y408" s="123"/>
      <c r="Z408" s="123">
        <v>5.5500000000000001E-2</v>
      </c>
      <c r="AA408" s="124">
        <v>47480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45747</v>
      </c>
      <c r="AO408" s="120"/>
      <c r="AP408" s="123"/>
      <c r="AQ408" s="122">
        <v>16741725</v>
      </c>
      <c r="AR408" s="122">
        <v>97.23</v>
      </c>
      <c r="AS408" s="122">
        <v>1</v>
      </c>
      <c r="AT408" s="122">
        <v>16277.979219999999</v>
      </c>
      <c r="AU408" s="122">
        <v>16277.979219999999</v>
      </c>
      <c r="AV408" s="120"/>
      <c r="AW408" s="120"/>
      <c r="AX408" s="120"/>
      <c r="AY408" s="120"/>
      <c r="AZ408" s="123">
        <v>1.727E-3</v>
      </c>
      <c r="BA408" s="123">
        <v>8.5000000000000006E-5</v>
      </c>
    </row>
    <row r="409" spans="1:53" ht="15" customHeight="1">
      <c r="A409" s="121">
        <v>316</v>
      </c>
      <c r="B409" s="121">
        <v>316</v>
      </c>
      <c r="C409" s="121"/>
      <c r="D409" s="120"/>
      <c r="E409" s="120"/>
      <c r="F409" s="121">
        <v>70006901</v>
      </c>
      <c r="G409" s="120" t="s">
        <v>1013</v>
      </c>
      <c r="H409" s="120" t="s">
        <v>2616</v>
      </c>
      <c r="I409" s="120" t="s">
        <v>203</v>
      </c>
      <c r="J409" s="120"/>
      <c r="K409" s="120" t="s">
        <v>463</v>
      </c>
      <c r="L409" s="120" t="s">
        <v>338</v>
      </c>
      <c r="M409" s="120" t="s">
        <v>337</v>
      </c>
      <c r="N409" s="121"/>
      <c r="O409" s="124">
        <v>44853</v>
      </c>
      <c r="P409" s="120" t="s">
        <v>2611</v>
      </c>
      <c r="Q409" s="120" t="s">
        <v>311</v>
      </c>
      <c r="R409" s="120" t="s">
        <v>407</v>
      </c>
      <c r="S409" s="120" t="s">
        <v>1212</v>
      </c>
      <c r="T409" s="122">
        <v>3.7</v>
      </c>
      <c r="U409" s="120" t="s">
        <v>2607</v>
      </c>
      <c r="V409" s="123">
        <v>5.4800000000000001E-2</v>
      </c>
      <c r="W409" s="120"/>
      <c r="X409" s="120"/>
      <c r="Y409" s="123"/>
      <c r="Z409" s="123">
        <v>5.45E-2</v>
      </c>
      <c r="AA409" s="124">
        <v>47480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45747</v>
      </c>
      <c r="AO409" s="120"/>
      <c r="AP409" s="123"/>
      <c r="AQ409" s="122">
        <v>13425662.25</v>
      </c>
      <c r="AR409" s="122">
        <v>101.74</v>
      </c>
      <c r="AS409" s="122">
        <v>1</v>
      </c>
      <c r="AT409" s="122">
        <v>13659.268770000001</v>
      </c>
      <c r="AU409" s="122">
        <v>13659.268770000001</v>
      </c>
      <c r="AV409" s="120"/>
      <c r="AW409" s="120"/>
      <c r="AX409" s="120"/>
      <c r="AY409" s="120"/>
      <c r="AZ409" s="123">
        <v>1.449E-3</v>
      </c>
      <c r="BA409" s="123">
        <v>7.1000000000000005E-5</v>
      </c>
    </row>
    <row r="410" spans="1:53" ht="15" customHeight="1">
      <c r="A410" s="121">
        <v>316</v>
      </c>
      <c r="B410" s="121">
        <v>316</v>
      </c>
      <c r="C410" s="121"/>
      <c r="D410" s="120"/>
      <c r="E410" s="120"/>
      <c r="F410" s="121">
        <v>70007709</v>
      </c>
      <c r="G410" s="120" t="s">
        <v>1013</v>
      </c>
      <c r="H410" s="120" t="s">
        <v>812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45505</v>
      </c>
      <c r="P410" s="120" t="s">
        <v>1308</v>
      </c>
      <c r="Q410" s="120" t="s">
        <v>414</v>
      </c>
      <c r="R410" s="120" t="s">
        <v>407</v>
      </c>
      <c r="S410" s="120" t="s">
        <v>1212</v>
      </c>
      <c r="T410" s="122">
        <v>1.81</v>
      </c>
      <c r="U410" s="120" t="s">
        <v>824</v>
      </c>
      <c r="V410" s="123">
        <v>6.6000000000000003E-2</v>
      </c>
      <c r="W410" s="120"/>
      <c r="X410" s="120"/>
      <c r="Y410" s="123"/>
      <c r="Z410" s="123">
        <v>6.0999999999999999E-2</v>
      </c>
      <c r="AA410" s="124">
        <v>46446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338</v>
      </c>
      <c r="AK410" s="120" t="s">
        <v>887</v>
      </c>
      <c r="AL410" s="120"/>
      <c r="AM410" s="120" t="s">
        <v>890</v>
      </c>
      <c r="AN410" s="124">
        <v>45747</v>
      </c>
      <c r="AO410" s="120"/>
      <c r="AP410" s="123"/>
      <c r="AQ410" s="122">
        <v>9852601</v>
      </c>
      <c r="AR410" s="122">
        <v>101.19</v>
      </c>
      <c r="AS410" s="122">
        <v>1</v>
      </c>
      <c r="AT410" s="122">
        <v>9969.8469499999992</v>
      </c>
      <c r="AU410" s="122">
        <v>9969.8469499999992</v>
      </c>
      <c r="AV410" s="120"/>
      <c r="AW410" s="120"/>
      <c r="AX410" s="120"/>
      <c r="AY410" s="120"/>
      <c r="AZ410" s="123">
        <v>1.057E-3</v>
      </c>
      <c r="BA410" s="123">
        <v>5.1999999999999997E-5</v>
      </c>
    </row>
    <row r="411" spans="1:53" ht="15" customHeight="1">
      <c r="A411" s="121">
        <v>316</v>
      </c>
      <c r="B411" s="121">
        <v>316</v>
      </c>
      <c r="C411" s="121"/>
      <c r="D411" s="120"/>
      <c r="E411" s="120"/>
      <c r="F411" s="121">
        <v>70007711</v>
      </c>
      <c r="G411" s="120" t="s">
        <v>1013</v>
      </c>
      <c r="H411" s="120" t="s">
        <v>812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45505</v>
      </c>
      <c r="P411" s="120" t="s">
        <v>1308</v>
      </c>
      <c r="Q411" s="120" t="s">
        <v>414</v>
      </c>
      <c r="R411" s="120" t="s">
        <v>407</v>
      </c>
      <c r="S411" s="120" t="s">
        <v>1212</v>
      </c>
      <c r="T411" s="122">
        <v>3.49</v>
      </c>
      <c r="U411" s="120" t="s">
        <v>824</v>
      </c>
      <c r="V411" s="123">
        <v>6.6000000000000003E-2</v>
      </c>
      <c r="W411" s="120"/>
      <c r="X411" s="120"/>
      <c r="Y411" s="123"/>
      <c r="Z411" s="123">
        <v>6.1100000000000002E-2</v>
      </c>
      <c r="AA411" s="124">
        <v>47177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338</v>
      </c>
      <c r="AK411" s="120" t="s">
        <v>887</v>
      </c>
      <c r="AL411" s="120"/>
      <c r="AM411" s="120" t="s">
        <v>890</v>
      </c>
      <c r="AN411" s="124">
        <v>45747</v>
      </c>
      <c r="AO411" s="120"/>
      <c r="AP411" s="123"/>
      <c r="AQ411" s="122">
        <v>1516699</v>
      </c>
      <c r="AR411" s="122">
        <v>102.21</v>
      </c>
      <c r="AS411" s="122">
        <v>1</v>
      </c>
      <c r="AT411" s="122">
        <v>1550.2180499999999</v>
      </c>
      <c r="AU411" s="122">
        <v>1550.2180499999999</v>
      </c>
      <c r="AV411" s="120"/>
      <c r="AW411" s="120"/>
      <c r="AX411" s="120"/>
      <c r="AY411" s="120"/>
      <c r="AZ411" s="123">
        <v>1.64E-4</v>
      </c>
      <c r="BA411" s="123">
        <v>7.9999999999999996E-6</v>
      </c>
    </row>
    <row r="412" spans="1:53" ht="15" customHeight="1">
      <c r="A412" s="121">
        <v>316</v>
      </c>
      <c r="B412" s="121">
        <v>316</v>
      </c>
      <c r="C412" s="121"/>
      <c r="D412" s="120"/>
      <c r="E412" s="120"/>
      <c r="F412" s="121">
        <v>70007712</v>
      </c>
      <c r="G412" s="120" t="s">
        <v>1013</v>
      </c>
      <c r="H412" s="120" t="s">
        <v>812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45550</v>
      </c>
      <c r="P412" s="120" t="s">
        <v>1308</v>
      </c>
      <c r="Q412" s="120" t="s">
        <v>414</v>
      </c>
      <c r="R412" s="120" t="s">
        <v>407</v>
      </c>
      <c r="S412" s="120" t="s">
        <v>1212</v>
      </c>
      <c r="T412" s="122">
        <v>1.81</v>
      </c>
      <c r="U412" s="120" t="s">
        <v>824</v>
      </c>
      <c r="V412" s="123">
        <v>6.6000000000000003E-2</v>
      </c>
      <c r="W412" s="120"/>
      <c r="X412" s="120"/>
      <c r="Y412" s="123"/>
      <c r="Z412" s="123">
        <v>6.1699999999999998E-2</v>
      </c>
      <c r="AA412" s="124">
        <v>46446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338</v>
      </c>
      <c r="AK412" s="120" t="s">
        <v>887</v>
      </c>
      <c r="AL412" s="120"/>
      <c r="AM412" s="120" t="s">
        <v>890</v>
      </c>
      <c r="AN412" s="124">
        <v>45747</v>
      </c>
      <c r="AO412" s="120"/>
      <c r="AP412" s="123"/>
      <c r="AQ412" s="122">
        <v>6559211.79</v>
      </c>
      <c r="AR412" s="122">
        <v>101.08</v>
      </c>
      <c r="AS412" s="122">
        <v>1</v>
      </c>
      <c r="AT412" s="122">
        <v>6630.0512799999997</v>
      </c>
      <c r="AU412" s="122">
        <v>6630.0512799999997</v>
      </c>
      <c r="AV412" s="120"/>
      <c r="AW412" s="120"/>
      <c r="AX412" s="120"/>
      <c r="AY412" s="120"/>
      <c r="AZ412" s="123">
        <v>7.0299999999999996E-4</v>
      </c>
      <c r="BA412" s="123">
        <v>3.4E-5</v>
      </c>
    </row>
    <row r="413" spans="1:53" ht="15" customHeight="1">
      <c r="A413" s="121">
        <v>316</v>
      </c>
      <c r="B413" s="121">
        <v>316</v>
      </c>
      <c r="C413" s="121"/>
      <c r="D413" s="120"/>
      <c r="E413" s="120"/>
      <c r="F413" s="121">
        <v>70007713</v>
      </c>
      <c r="G413" s="120" t="s">
        <v>1013</v>
      </c>
      <c r="H413" s="120" t="s">
        <v>812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45580</v>
      </c>
      <c r="P413" s="120" t="s">
        <v>1308</v>
      </c>
      <c r="Q413" s="120" t="s">
        <v>414</v>
      </c>
      <c r="R413" s="120" t="s">
        <v>407</v>
      </c>
      <c r="S413" s="120" t="s">
        <v>1212</v>
      </c>
      <c r="T413" s="122">
        <v>1.81</v>
      </c>
      <c r="U413" s="120" t="s">
        <v>824</v>
      </c>
      <c r="V413" s="123">
        <v>6.6000000000000003E-2</v>
      </c>
      <c r="W413" s="120"/>
      <c r="X413" s="120"/>
      <c r="Y413" s="123"/>
      <c r="Z413" s="123">
        <v>6.4000000000000001E-2</v>
      </c>
      <c r="AA413" s="124">
        <v>46446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338</v>
      </c>
      <c r="AK413" s="120" t="s">
        <v>887</v>
      </c>
      <c r="AL413" s="120"/>
      <c r="AM413" s="120" t="s">
        <v>890</v>
      </c>
      <c r="AN413" s="124">
        <v>45747</v>
      </c>
      <c r="AO413" s="120"/>
      <c r="AP413" s="123"/>
      <c r="AQ413" s="122">
        <v>7354954</v>
      </c>
      <c r="AR413" s="122">
        <v>100.68</v>
      </c>
      <c r="AS413" s="122">
        <v>1</v>
      </c>
      <c r="AT413" s="122">
        <v>7404.9676900000004</v>
      </c>
      <c r="AU413" s="122">
        <v>7404.9676900000004</v>
      </c>
      <c r="AV413" s="120"/>
      <c r="AW413" s="120"/>
      <c r="AX413" s="120"/>
      <c r="AY413" s="120"/>
      <c r="AZ413" s="123">
        <v>7.85E-4</v>
      </c>
      <c r="BA413" s="123">
        <v>3.8000000000000002E-5</v>
      </c>
    </row>
    <row r="414" spans="1:53" ht="15" customHeight="1">
      <c r="A414" s="121">
        <v>316</v>
      </c>
      <c r="B414" s="121">
        <v>316</v>
      </c>
      <c r="C414" s="121"/>
      <c r="D414" s="120"/>
      <c r="E414" s="120"/>
      <c r="F414" s="121">
        <v>70007714</v>
      </c>
      <c r="G414" s="120" t="s">
        <v>1013</v>
      </c>
      <c r="H414" s="120" t="s">
        <v>812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45580</v>
      </c>
      <c r="P414" s="120" t="s">
        <v>1308</v>
      </c>
      <c r="Q414" s="120" t="s">
        <v>414</v>
      </c>
      <c r="R414" s="120" t="s">
        <v>407</v>
      </c>
      <c r="S414" s="120" t="s">
        <v>1212</v>
      </c>
      <c r="T414" s="122">
        <v>3.49</v>
      </c>
      <c r="U414" s="120" t="s">
        <v>824</v>
      </c>
      <c r="V414" s="123">
        <v>6.6000000000000003E-2</v>
      </c>
      <c r="W414" s="120"/>
      <c r="X414" s="120"/>
      <c r="Y414" s="123"/>
      <c r="Z414" s="123">
        <v>6.4100000000000004E-2</v>
      </c>
      <c r="AA414" s="124">
        <v>47177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338</v>
      </c>
      <c r="AK414" s="120" t="s">
        <v>887</v>
      </c>
      <c r="AL414" s="120"/>
      <c r="AM414" s="120" t="s">
        <v>890</v>
      </c>
      <c r="AN414" s="124">
        <v>45747</v>
      </c>
      <c r="AO414" s="120"/>
      <c r="AP414" s="123"/>
      <c r="AQ414" s="122">
        <v>1390663</v>
      </c>
      <c r="AR414" s="122">
        <v>101.21</v>
      </c>
      <c r="AS414" s="122">
        <v>1</v>
      </c>
      <c r="AT414" s="122">
        <v>1407.49002</v>
      </c>
      <c r="AU414" s="122">
        <v>1407.49002</v>
      </c>
      <c r="AV414" s="120"/>
      <c r="AW414" s="120"/>
      <c r="AX414" s="120"/>
      <c r="AY414" s="120"/>
      <c r="AZ414" s="123">
        <v>1.4899999999999999E-4</v>
      </c>
      <c r="BA414" s="123">
        <v>6.9999999999999999E-6</v>
      </c>
    </row>
    <row r="415" spans="1:53" ht="15" customHeight="1">
      <c r="A415" s="121">
        <v>316</v>
      </c>
      <c r="B415" s="121">
        <v>316</v>
      </c>
      <c r="C415" s="121"/>
      <c r="D415" s="120"/>
      <c r="E415" s="120"/>
      <c r="F415" s="121">
        <v>70007715</v>
      </c>
      <c r="G415" s="120" t="s">
        <v>1013</v>
      </c>
      <c r="H415" s="120" t="s">
        <v>812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45614</v>
      </c>
      <c r="P415" s="120" t="s">
        <v>1308</v>
      </c>
      <c r="Q415" s="120" t="s">
        <v>414</v>
      </c>
      <c r="R415" s="120" t="s">
        <v>407</v>
      </c>
      <c r="S415" s="120" t="s">
        <v>1212</v>
      </c>
      <c r="T415" s="122">
        <v>1.81</v>
      </c>
      <c r="U415" s="120" t="s">
        <v>824</v>
      </c>
      <c r="V415" s="123">
        <v>6.6000000000000003E-2</v>
      </c>
      <c r="W415" s="120"/>
      <c r="X415" s="120"/>
      <c r="Y415" s="123"/>
      <c r="Z415" s="123">
        <v>6.7500000000000004E-2</v>
      </c>
      <c r="AA415" s="124">
        <v>46446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338</v>
      </c>
      <c r="AK415" s="120" t="s">
        <v>887</v>
      </c>
      <c r="AL415" s="120"/>
      <c r="AM415" s="120" t="s">
        <v>890</v>
      </c>
      <c r="AN415" s="124">
        <v>45747</v>
      </c>
      <c r="AO415" s="120"/>
      <c r="AP415" s="123"/>
      <c r="AQ415" s="122">
        <v>9838817.6899999995</v>
      </c>
      <c r="AR415" s="122">
        <v>100.08</v>
      </c>
      <c r="AS415" s="122">
        <v>1</v>
      </c>
      <c r="AT415" s="122">
        <v>9846.6887399999996</v>
      </c>
      <c r="AU415" s="122">
        <v>9846.6887399999996</v>
      </c>
      <c r="AV415" s="120"/>
      <c r="AW415" s="120"/>
      <c r="AX415" s="120"/>
      <c r="AY415" s="120"/>
      <c r="AZ415" s="123">
        <v>1.044E-3</v>
      </c>
      <c r="BA415" s="123">
        <v>5.1E-5</v>
      </c>
    </row>
    <row r="416" spans="1:53" ht="15" customHeight="1">
      <c r="A416" s="121">
        <v>316</v>
      </c>
      <c r="B416" s="121">
        <v>316</v>
      </c>
      <c r="C416" s="121"/>
      <c r="D416" s="120"/>
      <c r="E416" s="120"/>
      <c r="F416" s="121">
        <v>70007716</v>
      </c>
      <c r="G416" s="120" t="s">
        <v>1013</v>
      </c>
      <c r="H416" s="120" t="s">
        <v>812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45642</v>
      </c>
      <c r="P416" s="120" t="s">
        <v>1308</v>
      </c>
      <c r="Q416" s="120" t="s">
        <v>414</v>
      </c>
      <c r="R416" s="120" t="s">
        <v>407</v>
      </c>
      <c r="S416" s="120" t="s">
        <v>1212</v>
      </c>
      <c r="T416" s="122">
        <v>1.81</v>
      </c>
      <c r="U416" s="120" t="s">
        <v>824</v>
      </c>
      <c r="V416" s="123">
        <v>6.6000000000000003E-2</v>
      </c>
      <c r="W416" s="120"/>
      <c r="X416" s="120"/>
      <c r="Y416" s="123"/>
      <c r="Z416" s="123">
        <v>6.7199999999999996E-2</v>
      </c>
      <c r="AA416" s="124">
        <v>46446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338</v>
      </c>
      <c r="AK416" s="120" t="s">
        <v>887</v>
      </c>
      <c r="AL416" s="120"/>
      <c r="AM416" s="120" t="s">
        <v>890</v>
      </c>
      <c r="AN416" s="124">
        <v>45747</v>
      </c>
      <c r="AO416" s="120"/>
      <c r="AP416" s="123"/>
      <c r="AQ416" s="122">
        <v>6858707.2999999998</v>
      </c>
      <c r="AR416" s="122">
        <v>100.14</v>
      </c>
      <c r="AS416" s="122">
        <v>1</v>
      </c>
      <c r="AT416" s="122">
        <v>6868.3094899999996</v>
      </c>
      <c r="AU416" s="122">
        <v>6868.3094899999996</v>
      </c>
      <c r="AV416" s="120"/>
      <c r="AW416" s="120"/>
      <c r="AX416" s="120"/>
      <c r="AY416" s="120"/>
      <c r="AZ416" s="123">
        <v>7.2800000000000002E-4</v>
      </c>
      <c r="BA416" s="123">
        <v>3.4999999999999997E-5</v>
      </c>
    </row>
    <row r="417" spans="1:53" ht="15" customHeight="1">
      <c r="A417" s="121">
        <v>316</v>
      </c>
      <c r="B417" s="121">
        <v>316</v>
      </c>
      <c r="C417" s="121"/>
      <c r="D417" s="120"/>
      <c r="E417" s="120"/>
      <c r="F417" s="121">
        <v>70007717</v>
      </c>
      <c r="G417" s="120" t="s">
        <v>1013</v>
      </c>
      <c r="H417" s="120" t="s">
        <v>812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45672</v>
      </c>
      <c r="P417" s="120" t="s">
        <v>1308</v>
      </c>
      <c r="Q417" s="120" t="s">
        <v>414</v>
      </c>
      <c r="R417" s="120" t="s">
        <v>407</v>
      </c>
      <c r="S417" s="120" t="s">
        <v>1212</v>
      </c>
      <c r="T417" s="122">
        <v>3.48</v>
      </c>
      <c r="U417" s="120" t="s">
        <v>824</v>
      </c>
      <c r="V417" s="123">
        <v>6.6000000000000003E-2</v>
      </c>
      <c r="W417" s="120"/>
      <c r="X417" s="120"/>
      <c r="Y417" s="123"/>
      <c r="Z417" s="123">
        <v>7.2599999999999998E-2</v>
      </c>
      <c r="AA417" s="124">
        <v>47177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338</v>
      </c>
      <c r="AK417" s="120" t="s">
        <v>887</v>
      </c>
      <c r="AL417" s="120"/>
      <c r="AM417" s="120" t="s">
        <v>890</v>
      </c>
      <c r="AN417" s="124">
        <v>45747</v>
      </c>
      <c r="AO417" s="120"/>
      <c r="AP417" s="123"/>
      <c r="AQ417" s="122">
        <v>1718603</v>
      </c>
      <c r="AR417" s="122">
        <v>98.46</v>
      </c>
      <c r="AS417" s="122">
        <v>1</v>
      </c>
      <c r="AT417" s="122">
        <v>1692.13651</v>
      </c>
      <c r="AU417" s="122">
        <v>1692.13651</v>
      </c>
      <c r="AV417" s="120"/>
      <c r="AW417" s="120"/>
      <c r="AX417" s="120"/>
      <c r="AY417" s="120"/>
      <c r="AZ417" s="123">
        <v>1.7899999999999999E-4</v>
      </c>
      <c r="BA417" s="123">
        <v>7.9999999999999996E-6</v>
      </c>
    </row>
    <row r="418" spans="1:53" ht="15" customHeight="1">
      <c r="A418" s="121">
        <v>316</v>
      </c>
      <c r="B418" s="121">
        <v>316</v>
      </c>
      <c r="C418" s="121"/>
      <c r="D418" s="120"/>
      <c r="E418" s="120"/>
      <c r="F418" s="121">
        <v>70007718</v>
      </c>
      <c r="G418" s="120" t="s">
        <v>1013</v>
      </c>
      <c r="H418" s="120" t="s">
        <v>812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45672</v>
      </c>
      <c r="P418" s="120" t="s">
        <v>1308</v>
      </c>
      <c r="Q418" s="120" t="s">
        <v>414</v>
      </c>
      <c r="R418" s="120" t="s">
        <v>407</v>
      </c>
      <c r="S418" s="120" t="s">
        <v>1212</v>
      </c>
      <c r="T418" s="122">
        <v>1.81</v>
      </c>
      <c r="U418" s="120" t="s">
        <v>824</v>
      </c>
      <c r="V418" s="123">
        <v>6.6000000000000003E-2</v>
      </c>
      <c r="W418" s="120"/>
      <c r="X418" s="120"/>
      <c r="Y418" s="123"/>
      <c r="Z418" s="123">
        <v>7.4899999999999994E-2</v>
      </c>
      <c r="AA418" s="124">
        <v>46446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338</v>
      </c>
      <c r="AK418" s="120" t="s">
        <v>887</v>
      </c>
      <c r="AL418" s="120"/>
      <c r="AM418" s="120" t="s">
        <v>890</v>
      </c>
      <c r="AN418" s="124">
        <v>45747</v>
      </c>
      <c r="AO418" s="120"/>
      <c r="AP418" s="123"/>
      <c r="AQ418" s="122">
        <v>2101861</v>
      </c>
      <c r="AR418" s="122">
        <v>98.83</v>
      </c>
      <c r="AS418" s="122">
        <v>1</v>
      </c>
      <c r="AT418" s="122">
        <v>2077.2692299999999</v>
      </c>
      <c r="AU418" s="122">
        <v>2077.2692299999999</v>
      </c>
      <c r="AV418" s="120"/>
      <c r="AW418" s="120"/>
      <c r="AX418" s="120"/>
      <c r="AY418" s="120"/>
      <c r="AZ418" s="123">
        <v>2.2000000000000001E-4</v>
      </c>
      <c r="BA418" s="123">
        <v>1.0000000000000001E-5</v>
      </c>
    </row>
    <row r="419" spans="1:53" ht="15" customHeight="1">
      <c r="A419" s="121">
        <v>316</v>
      </c>
      <c r="B419" s="121">
        <v>316</v>
      </c>
      <c r="C419" s="121"/>
      <c r="D419" s="120"/>
      <c r="E419" s="120"/>
      <c r="F419" s="121">
        <v>70007719</v>
      </c>
      <c r="G419" s="120" t="s">
        <v>1013</v>
      </c>
      <c r="H419" s="120" t="s">
        <v>812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45705</v>
      </c>
      <c r="P419" s="120" t="s">
        <v>1308</v>
      </c>
      <c r="Q419" s="120" t="s">
        <v>414</v>
      </c>
      <c r="R419" s="120" t="s">
        <v>407</v>
      </c>
      <c r="S419" s="120" t="s">
        <v>1212</v>
      </c>
      <c r="T419" s="122">
        <v>3.48</v>
      </c>
      <c r="U419" s="120" t="s">
        <v>824</v>
      </c>
      <c r="V419" s="123">
        <v>6.6000000000000003E-2</v>
      </c>
      <c r="W419" s="120"/>
      <c r="X419" s="120"/>
      <c r="Y419" s="123"/>
      <c r="Z419" s="123">
        <v>7.1199999999999999E-2</v>
      </c>
      <c r="AA419" s="124">
        <v>47177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338</v>
      </c>
      <c r="AK419" s="120" t="s">
        <v>887</v>
      </c>
      <c r="AL419" s="120"/>
      <c r="AM419" s="120" t="s">
        <v>890</v>
      </c>
      <c r="AN419" s="124">
        <v>45747</v>
      </c>
      <c r="AO419" s="120"/>
      <c r="AP419" s="123"/>
      <c r="AQ419" s="122">
        <v>777902.26</v>
      </c>
      <c r="AR419" s="122">
        <v>98.9</v>
      </c>
      <c r="AS419" s="122">
        <v>1</v>
      </c>
      <c r="AT419" s="122">
        <v>769.34533999999996</v>
      </c>
      <c r="AU419" s="122">
        <v>769.34533999999996</v>
      </c>
      <c r="AV419" s="120"/>
      <c r="AW419" s="120"/>
      <c r="AX419" s="120"/>
      <c r="AY419" s="120"/>
      <c r="AZ419" s="123">
        <v>8.1000000000000004E-5</v>
      </c>
      <c r="BA419" s="123">
        <v>3.9999999999999998E-6</v>
      </c>
    </row>
    <row r="420" spans="1:53" ht="15" customHeight="1">
      <c r="A420" s="121">
        <v>316</v>
      </c>
      <c r="B420" s="121">
        <v>316</v>
      </c>
      <c r="C420" s="121"/>
      <c r="D420" s="120"/>
      <c r="E420" s="120"/>
      <c r="F420" s="121">
        <v>70007721</v>
      </c>
      <c r="G420" s="120" t="s">
        <v>1013</v>
      </c>
      <c r="H420" s="120" t="s">
        <v>812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45705</v>
      </c>
      <c r="P420" s="120" t="s">
        <v>1308</v>
      </c>
      <c r="Q420" s="120" t="s">
        <v>414</v>
      </c>
      <c r="R420" s="120" t="s">
        <v>407</v>
      </c>
      <c r="S420" s="120" t="s">
        <v>1212</v>
      </c>
      <c r="T420" s="122">
        <v>2.67</v>
      </c>
      <c r="U420" s="120" t="s">
        <v>824</v>
      </c>
      <c r="V420" s="123">
        <v>6.6000000000000003E-2</v>
      </c>
      <c r="W420" s="120"/>
      <c r="X420" s="120"/>
      <c r="Y420" s="123"/>
      <c r="Z420" s="123">
        <v>7.1199999999999999E-2</v>
      </c>
      <c r="AA420" s="124">
        <v>46811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338</v>
      </c>
      <c r="AK420" s="120" t="s">
        <v>887</v>
      </c>
      <c r="AL420" s="120"/>
      <c r="AM420" s="120" t="s">
        <v>890</v>
      </c>
      <c r="AN420" s="124">
        <v>45747</v>
      </c>
      <c r="AO420" s="120"/>
      <c r="AP420" s="123"/>
      <c r="AQ420" s="122">
        <v>9313639.6699999999</v>
      </c>
      <c r="AR420" s="122">
        <v>99.17</v>
      </c>
      <c r="AS420" s="122">
        <v>1</v>
      </c>
      <c r="AT420" s="122">
        <v>9236.3364600000004</v>
      </c>
      <c r="AU420" s="122">
        <v>9236.3364600000004</v>
      </c>
      <c r="AV420" s="120"/>
      <c r="AW420" s="120"/>
      <c r="AX420" s="120"/>
      <c r="AY420" s="120"/>
      <c r="AZ420" s="123">
        <v>9.7999999999999997E-4</v>
      </c>
      <c r="BA420" s="123">
        <v>4.8000000000000001E-5</v>
      </c>
    </row>
    <row r="421" spans="1:53" ht="15" customHeight="1">
      <c r="A421" s="121">
        <v>316</v>
      </c>
      <c r="B421" s="121">
        <v>316</v>
      </c>
      <c r="C421" s="121"/>
      <c r="D421" s="120"/>
      <c r="E421" s="120"/>
      <c r="F421" s="121">
        <v>70007708</v>
      </c>
      <c r="G421" s="120" t="s">
        <v>1013</v>
      </c>
      <c r="H421" s="120" t="s">
        <v>812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45459</v>
      </c>
      <c r="P421" s="120" t="s">
        <v>1308</v>
      </c>
      <c r="Q421" s="120" t="s">
        <v>414</v>
      </c>
      <c r="R421" s="120" t="s">
        <v>407</v>
      </c>
      <c r="S421" s="120" t="s">
        <v>1212</v>
      </c>
      <c r="T421" s="122">
        <v>1.36</v>
      </c>
      <c r="U421" s="120" t="s">
        <v>824</v>
      </c>
      <c r="V421" s="123">
        <v>6.6000000000000003E-2</v>
      </c>
      <c r="W421" s="120"/>
      <c r="X421" s="120"/>
      <c r="Y421" s="123"/>
      <c r="Z421" s="123">
        <v>6.0900000000000003E-2</v>
      </c>
      <c r="AA421" s="124">
        <v>46262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45747</v>
      </c>
      <c r="AO421" s="120"/>
      <c r="AP421" s="123"/>
      <c r="AQ421" s="122">
        <v>5830410.4800000004</v>
      </c>
      <c r="AR421" s="122">
        <v>100.92</v>
      </c>
      <c r="AS421" s="122">
        <v>1</v>
      </c>
      <c r="AT421" s="122">
        <v>5884.05026</v>
      </c>
      <c r="AU421" s="122">
        <v>5884.05026</v>
      </c>
      <c r="AV421" s="120"/>
      <c r="AW421" s="120"/>
      <c r="AX421" s="120"/>
      <c r="AY421" s="120"/>
      <c r="AZ421" s="123">
        <v>6.2399999999999999E-4</v>
      </c>
      <c r="BA421" s="123">
        <v>3.0000000000000001E-5</v>
      </c>
    </row>
    <row r="422" spans="1:53" ht="15" customHeight="1">
      <c r="A422" s="121">
        <v>316</v>
      </c>
      <c r="B422" s="121">
        <v>316</v>
      </c>
      <c r="C422" s="121"/>
      <c r="D422" s="120"/>
      <c r="E422" s="120"/>
      <c r="F422" s="121">
        <v>70007707</v>
      </c>
      <c r="G422" s="120" t="s">
        <v>1013</v>
      </c>
      <c r="H422" s="120" t="s">
        <v>812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45427</v>
      </c>
      <c r="P422" s="120" t="s">
        <v>1308</v>
      </c>
      <c r="Q422" s="120" t="s">
        <v>414</v>
      </c>
      <c r="R422" s="120" t="s">
        <v>407</v>
      </c>
      <c r="S422" s="120" t="s">
        <v>1212</v>
      </c>
      <c r="T422" s="122">
        <v>1.36</v>
      </c>
      <c r="U422" s="120" t="s">
        <v>824</v>
      </c>
      <c r="V422" s="123">
        <v>6.6000000000000003E-2</v>
      </c>
      <c r="W422" s="120"/>
      <c r="X422" s="120"/>
      <c r="Y422" s="123"/>
      <c r="Z422" s="123">
        <v>6.2600000000000003E-2</v>
      </c>
      <c r="AA422" s="124">
        <v>46262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45747</v>
      </c>
      <c r="AO422" s="120"/>
      <c r="AP422" s="123"/>
      <c r="AQ422" s="122">
        <v>5830410.4800000004</v>
      </c>
      <c r="AR422" s="122">
        <v>100.7</v>
      </c>
      <c r="AS422" s="122">
        <v>1</v>
      </c>
      <c r="AT422" s="122">
        <v>5871.2233500000002</v>
      </c>
      <c r="AU422" s="122">
        <v>5871.2233500000002</v>
      </c>
      <c r="AV422" s="120"/>
      <c r="AW422" s="120"/>
      <c r="AX422" s="120"/>
      <c r="AY422" s="120"/>
      <c r="AZ422" s="123">
        <v>6.2299999999999996E-4</v>
      </c>
      <c r="BA422" s="123">
        <v>3.0000000000000001E-5</v>
      </c>
    </row>
    <row r="423" spans="1:53" ht="15" customHeight="1">
      <c r="A423" s="121">
        <v>316</v>
      </c>
      <c r="B423" s="121">
        <v>316</v>
      </c>
      <c r="C423" s="121"/>
      <c r="D423" s="120"/>
      <c r="E423" s="120"/>
      <c r="F423" s="121">
        <v>70007706</v>
      </c>
      <c r="G423" s="120" t="s">
        <v>1013</v>
      </c>
      <c r="H423" s="120" t="s">
        <v>812</v>
      </c>
      <c r="I423" s="120" t="s">
        <v>203</v>
      </c>
      <c r="J423" s="120"/>
      <c r="K423" s="120" t="s">
        <v>446</v>
      </c>
      <c r="L423" s="120" t="s">
        <v>338</v>
      </c>
      <c r="M423" s="120" t="s">
        <v>337</v>
      </c>
      <c r="N423" s="121"/>
      <c r="O423" s="124">
        <v>45369</v>
      </c>
      <c r="P423" s="120" t="s">
        <v>1308</v>
      </c>
      <c r="Q423" s="120" t="s">
        <v>414</v>
      </c>
      <c r="R423" s="120" t="s">
        <v>407</v>
      </c>
      <c r="S423" s="120" t="s">
        <v>1212</v>
      </c>
      <c r="T423" s="122">
        <v>1.36</v>
      </c>
      <c r="U423" s="120" t="s">
        <v>824</v>
      </c>
      <c r="V423" s="123">
        <v>6.6000000000000003E-2</v>
      </c>
      <c r="W423" s="120"/>
      <c r="X423" s="120"/>
      <c r="Y423" s="123"/>
      <c r="Z423" s="123">
        <v>6.0499999999999998E-2</v>
      </c>
      <c r="AA423" s="124">
        <v>46262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45747</v>
      </c>
      <c r="AO423" s="120"/>
      <c r="AP423" s="123"/>
      <c r="AQ423" s="122">
        <v>3622085.96</v>
      </c>
      <c r="AR423" s="122">
        <v>100.98</v>
      </c>
      <c r="AS423" s="122">
        <v>1</v>
      </c>
      <c r="AT423" s="122">
        <v>3657.5823999999998</v>
      </c>
      <c r="AU423" s="122">
        <v>3657.5823999999998</v>
      </c>
      <c r="AV423" s="120"/>
      <c r="AW423" s="120"/>
      <c r="AX423" s="120"/>
      <c r="AY423" s="120"/>
      <c r="AZ423" s="123">
        <v>3.88E-4</v>
      </c>
      <c r="BA423" s="123">
        <v>1.9000000000000001E-5</v>
      </c>
    </row>
    <row r="424" spans="1:53" ht="15" customHeight="1">
      <c r="A424" s="121">
        <v>316</v>
      </c>
      <c r="B424" s="121">
        <v>316</v>
      </c>
      <c r="C424" s="121"/>
      <c r="D424" s="120"/>
      <c r="E424" s="120"/>
      <c r="F424" s="121">
        <v>70007705</v>
      </c>
      <c r="G424" s="120" t="s">
        <v>1013</v>
      </c>
      <c r="H424" s="120" t="s">
        <v>812</v>
      </c>
      <c r="I424" s="120" t="s">
        <v>203</v>
      </c>
      <c r="J424" s="120"/>
      <c r="K424" s="120" t="s">
        <v>446</v>
      </c>
      <c r="L424" s="120" t="s">
        <v>338</v>
      </c>
      <c r="M424" s="120" t="s">
        <v>337</v>
      </c>
      <c r="N424" s="121"/>
      <c r="O424" s="124">
        <v>45369</v>
      </c>
      <c r="P424" s="120" t="s">
        <v>1308</v>
      </c>
      <c r="Q424" s="120" t="s">
        <v>414</v>
      </c>
      <c r="R424" s="120" t="s">
        <v>407</v>
      </c>
      <c r="S424" s="120" t="s">
        <v>1212</v>
      </c>
      <c r="T424" s="122">
        <v>1.36</v>
      </c>
      <c r="U424" s="120" t="s">
        <v>824</v>
      </c>
      <c r="V424" s="123">
        <v>6.6000000000000003E-2</v>
      </c>
      <c r="W424" s="120"/>
      <c r="X424" s="120"/>
      <c r="Y424" s="123"/>
      <c r="Z424" s="123">
        <v>6.0499999999999998E-2</v>
      </c>
      <c r="AA424" s="124">
        <v>46262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45747</v>
      </c>
      <c r="AO424" s="120"/>
      <c r="AP424" s="123"/>
      <c r="AQ424" s="122">
        <v>3811687.42</v>
      </c>
      <c r="AR424" s="122">
        <v>100.98</v>
      </c>
      <c r="AS424" s="122">
        <v>1</v>
      </c>
      <c r="AT424" s="122">
        <v>3849.04196</v>
      </c>
      <c r="AU424" s="122">
        <v>3849.04196</v>
      </c>
      <c r="AV424" s="120"/>
      <c r="AW424" s="120"/>
      <c r="AX424" s="120"/>
      <c r="AY424" s="120"/>
      <c r="AZ424" s="123">
        <v>4.08E-4</v>
      </c>
      <c r="BA424" s="123">
        <v>2.0000000000000002E-5</v>
      </c>
    </row>
    <row r="425" spans="1:53" ht="15" customHeight="1">
      <c r="A425" s="121">
        <v>316</v>
      </c>
      <c r="B425" s="121">
        <v>316</v>
      </c>
      <c r="C425" s="121"/>
      <c r="D425" s="120"/>
      <c r="E425" s="120"/>
      <c r="F425" s="121">
        <v>70006902</v>
      </c>
      <c r="G425" s="120" t="s">
        <v>1013</v>
      </c>
      <c r="H425" s="120" t="s">
        <v>2616</v>
      </c>
      <c r="I425" s="120" t="s">
        <v>203</v>
      </c>
      <c r="J425" s="120"/>
      <c r="K425" s="120" t="s">
        <v>463</v>
      </c>
      <c r="L425" s="120" t="s">
        <v>338</v>
      </c>
      <c r="M425" s="120" t="s">
        <v>337</v>
      </c>
      <c r="N425" s="121"/>
      <c r="O425" s="124">
        <v>44910</v>
      </c>
      <c r="P425" s="120" t="s">
        <v>2611</v>
      </c>
      <c r="Q425" s="120" t="s">
        <v>311</v>
      </c>
      <c r="R425" s="120" t="s">
        <v>407</v>
      </c>
      <c r="S425" s="120" t="s">
        <v>1212</v>
      </c>
      <c r="T425" s="122">
        <v>3.71</v>
      </c>
      <c r="U425" s="120" t="s">
        <v>2607</v>
      </c>
      <c r="V425" s="123">
        <v>5.57E-2</v>
      </c>
      <c r="W425" s="120"/>
      <c r="X425" s="120"/>
      <c r="Y425" s="123"/>
      <c r="Z425" s="123">
        <v>5.3600000000000002E-2</v>
      </c>
      <c r="AA425" s="124">
        <v>47480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45747</v>
      </c>
      <c r="AO425" s="120"/>
      <c r="AP425" s="123"/>
      <c r="AQ425" s="122">
        <v>8856597.75</v>
      </c>
      <c r="AR425" s="122">
        <v>102.03</v>
      </c>
      <c r="AS425" s="122">
        <v>1</v>
      </c>
      <c r="AT425" s="122">
        <v>9036.3866799999996</v>
      </c>
      <c r="AU425" s="122">
        <v>9036.3866799999996</v>
      </c>
      <c r="AV425" s="120"/>
      <c r="AW425" s="120"/>
      <c r="AX425" s="120"/>
      <c r="AY425" s="120"/>
      <c r="AZ425" s="123">
        <v>9.5799999999999998E-4</v>
      </c>
      <c r="BA425" s="123">
        <v>4.6999999999999997E-5</v>
      </c>
    </row>
    <row r="426" spans="1:53" ht="15" customHeight="1">
      <c r="A426" s="121">
        <v>316</v>
      </c>
      <c r="B426" s="121">
        <v>316</v>
      </c>
      <c r="C426" s="121"/>
      <c r="D426" s="120"/>
      <c r="E426" s="120"/>
      <c r="F426" s="121">
        <v>70006903</v>
      </c>
      <c r="G426" s="120" t="s">
        <v>1013</v>
      </c>
      <c r="H426" s="120" t="s">
        <v>2616</v>
      </c>
      <c r="I426" s="120" t="s">
        <v>203</v>
      </c>
      <c r="J426" s="120"/>
      <c r="K426" s="120" t="s">
        <v>463</v>
      </c>
      <c r="L426" s="120" t="s">
        <v>338</v>
      </c>
      <c r="M426" s="120" t="s">
        <v>337</v>
      </c>
      <c r="N426" s="121"/>
      <c r="O426" s="124">
        <v>44941</v>
      </c>
      <c r="P426" s="120" t="s">
        <v>2611</v>
      </c>
      <c r="Q426" s="120" t="s">
        <v>311</v>
      </c>
      <c r="R426" s="120" t="s">
        <v>407</v>
      </c>
      <c r="S426" s="120" t="s">
        <v>1212</v>
      </c>
      <c r="T426" s="122">
        <v>3.7</v>
      </c>
      <c r="U426" s="120" t="s">
        <v>2607</v>
      </c>
      <c r="V426" s="123">
        <v>5.6000000000000001E-2</v>
      </c>
      <c r="W426" s="120"/>
      <c r="X426" s="120"/>
      <c r="Y426" s="123"/>
      <c r="Z426" s="123">
        <v>5.5199999999999999E-2</v>
      </c>
      <c r="AA426" s="124">
        <v>47480</v>
      </c>
      <c r="AB426" s="120" t="s">
        <v>411</v>
      </c>
      <c r="AC426" s="120"/>
      <c r="AD426" s="122"/>
      <c r="AE426" s="123"/>
      <c r="AF426" s="124"/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45747</v>
      </c>
      <c r="AO426" s="120"/>
      <c r="AP426" s="123"/>
      <c r="AQ426" s="122">
        <v>3074321.25</v>
      </c>
      <c r="AR426" s="122">
        <v>101.59</v>
      </c>
      <c r="AS426" s="122">
        <v>1</v>
      </c>
      <c r="AT426" s="122">
        <v>3123.2029600000001</v>
      </c>
      <c r="AU426" s="122">
        <v>3123.2029600000001</v>
      </c>
      <c r="AV426" s="120"/>
      <c r="AW426" s="120"/>
      <c r="AX426" s="120"/>
      <c r="AY426" s="120"/>
      <c r="AZ426" s="123">
        <v>3.3100000000000002E-4</v>
      </c>
      <c r="BA426" s="123">
        <v>1.5999999999999999E-5</v>
      </c>
    </row>
    <row r="427" spans="1:53" ht="15" customHeight="1">
      <c r="A427" s="121">
        <v>316</v>
      </c>
      <c r="B427" s="121">
        <v>316</v>
      </c>
      <c r="C427" s="121"/>
      <c r="D427" s="120"/>
      <c r="E427" s="120"/>
      <c r="F427" s="121">
        <v>70006904</v>
      </c>
      <c r="G427" s="120" t="s">
        <v>1013</v>
      </c>
      <c r="H427" s="120" t="s">
        <v>2616</v>
      </c>
      <c r="I427" s="120" t="s">
        <v>203</v>
      </c>
      <c r="J427" s="120"/>
      <c r="K427" s="120" t="s">
        <v>463</v>
      </c>
      <c r="L427" s="120" t="s">
        <v>338</v>
      </c>
      <c r="M427" s="120" t="s">
        <v>337</v>
      </c>
      <c r="N427" s="121"/>
      <c r="O427" s="124">
        <v>45032</v>
      </c>
      <c r="P427" s="120" t="s">
        <v>2611</v>
      </c>
      <c r="Q427" s="120" t="s">
        <v>311</v>
      </c>
      <c r="R427" s="120" t="s">
        <v>407</v>
      </c>
      <c r="S427" s="120" t="s">
        <v>1212</v>
      </c>
      <c r="T427" s="122">
        <v>3.69</v>
      </c>
      <c r="U427" s="120" t="s">
        <v>2607</v>
      </c>
      <c r="V427" s="123">
        <v>5.9400000000000001E-2</v>
      </c>
      <c r="W427" s="120"/>
      <c r="X427" s="120"/>
      <c r="Y427" s="123"/>
      <c r="Z427" s="123">
        <v>5.1999999999999998E-2</v>
      </c>
      <c r="AA427" s="124">
        <v>47480</v>
      </c>
      <c r="AB427" s="120" t="s">
        <v>411</v>
      </c>
      <c r="AC427" s="120"/>
      <c r="AD427" s="122"/>
      <c r="AE427" s="123"/>
      <c r="AF427" s="124"/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45747</v>
      </c>
      <c r="AO427" s="120"/>
      <c r="AP427" s="123"/>
      <c r="AQ427" s="122">
        <v>2252250</v>
      </c>
      <c r="AR427" s="122">
        <v>104.06</v>
      </c>
      <c r="AS427" s="122">
        <v>1</v>
      </c>
      <c r="AT427" s="122">
        <v>2343.6913500000001</v>
      </c>
      <c r="AU427" s="122">
        <v>2343.6913500000001</v>
      </c>
      <c r="AV427" s="120"/>
      <c r="AW427" s="120"/>
      <c r="AX427" s="120"/>
      <c r="AY427" s="120"/>
      <c r="AZ427" s="123">
        <v>2.4800000000000001E-4</v>
      </c>
      <c r="BA427" s="123">
        <v>1.2E-5</v>
      </c>
    </row>
    <row r="428" spans="1:53" ht="15" customHeight="1">
      <c r="A428" s="121">
        <v>316</v>
      </c>
      <c r="B428" s="121">
        <v>316</v>
      </c>
      <c r="C428" s="121"/>
      <c r="D428" s="120"/>
      <c r="E428" s="120"/>
      <c r="F428" s="121">
        <v>70006905</v>
      </c>
      <c r="G428" s="120" t="s">
        <v>1013</v>
      </c>
      <c r="H428" s="120" t="s">
        <v>2616</v>
      </c>
      <c r="I428" s="120" t="s">
        <v>203</v>
      </c>
      <c r="J428" s="120"/>
      <c r="K428" s="120" t="s">
        <v>463</v>
      </c>
      <c r="L428" s="120" t="s">
        <v>338</v>
      </c>
      <c r="M428" s="120" t="s">
        <v>337</v>
      </c>
      <c r="N428" s="121"/>
      <c r="O428" s="124">
        <v>45060</v>
      </c>
      <c r="P428" s="120" t="s">
        <v>2611</v>
      </c>
      <c r="Q428" s="120" t="s">
        <v>311</v>
      </c>
      <c r="R428" s="120" t="s">
        <v>407</v>
      </c>
      <c r="S428" s="120" t="s">
        <v>1212</v>
      </c>
      <c r="T428" s="122">
        <v>3.69</v>
      </c>
      <c r="U428" s="120" t="s">
        <v>2607</v>
      </c>
      <c r="V428" s="123">
        <v>5.8700000000000002E-2</v>
      </c>
      <c r="W428" s="120"/>
      <c r="X428" s="120"/>
      <c r="Y428" s="123"/>
      <c r="Z428" s="123">
        <v>5.3199999999999997E-2</v>
      </c>
      <c r="AA428" s="124">
        <v>47480</v>
      </c>
      <c r="AB428" s="120" t="s">
        <v>411</v>
      </c>
      <c r="AC428" s="120"/>
      <c r="AD428" s="122"/>
      <c r="AE428" s="123"/>
      <c r="AF428" s="124"/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45747</v>
      </c>
      <c r="AO428" s="120"/>
      <c r="AP428" s="123"/>
      <c r="AQ428" s="122">
        <v>2027025</v>
      </c>
      <c r="AR428" s="122">
        <v>103.34</v>
      </c>
      <c r="AS428" s="122">
        <v>1</v>
      </c>
      <c r="AT428" s="122">
        <v>2094.7276400000001</v>
      </c>
      <c r="AU428" s="122">
        <v>2094.7276400000001</v>
      </c>
      <c r="AV428" s="120"/>
      <c r="AW428" s="120"/>
      <c r="AX428" s="120"/>
      <c r="AY428" s="120"/>
      <c r="AZ428" s="123">
        <v>2.22E-4</v>
      </c>
      <c r="BA428" s="123">
        <v>1.0000000000000001E-5</v>
      </c>
    </row>
    <row r="429" spans="1:53" ht="15" customHeight="1">
      <c r="A429" s="121">
        <v>316</v>
      </c>
      <c r="B429" s="121">
        <v>316</v>
      </c>
      <c r="C429" s="121"/>
      <c r="D429" s="120"/>
      <c r="E429" s="120"/>
      <c r="F429" s="121">
        <v>70006906</v>
      </c>
      <c r="G429" s="120" t="s">
        <v>1013</v>
      </c>
      <c r="H429" s="120" t="s">
        <v>2616</v>
      </c>
      <c r="I429" s="120" t="s">
        <v>203</v>
      </c>
      <c r="J429" s="120"/>
      <c r="K429" s="120" t="s">
        <v>463</v>
      </c>
      <c r="L429" s="120" t="s">
        <v>338</v>
      </c>
      <c r="M429" s="120" t="s">
        <v>337</v>
      </c>
      <c r="N429" s="121"/>
      <c r="O429" s="124">
        <v>45152</v>
      </c>
      <c r="P429" s="120" t="s">
        <v>2611</v>
      </c>
      <c r="Q429" s="120" t="s">
        <v>311</v>
      </c>
      <c r="R429" s="120" t="s">
        <v>407</v>
      </c>
      <c r="S429" s="120" t="s">
        <v>1212</v>
      </c>
      <c r="T429" s="122">
        <v>3.68</v>
      </c>
      <c r="U429" s="120" t="s">
        <v>2607</v>
      </c>
      <c r="V429" s="123">
        <v>6.0699999999999997E-2</v>
      </c>
      <c r="W429" s="120"/>
      <c r="X429" s="120"/>
      <c r="Y429" s="123"/>
      <c r="Z429" s="123">
        <v>5.3800000000000001E-2</v>
      </c>
      <c r="AA429" s="124">
        <v>47480</v>
      </c>
      <c r="AB429" s="120" t="s">
        <v>411</v>
      </c>
      <c r="AC429" s="120"/>
      <c r="AD429" s="122"/>
      <c r="AE429" s="123"/>
      <c r="AF429" s="124"/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45747</v>
      </c>
      <c r="AO429" s="120"/>
      <c r="AP429" s="123"/>
      <c r="AQ429" s="122">
        <v>1651650</v>
      </c>
      <c r="AR429" s="122">
        <v>103.93</v>
      </c>
      <c r="AS429" s="122">
        <v>1</v>
      </c>
      <c r="AT429" s="122">
        <v>1716.5598500000001</v>
      </c>
      <c r="AU429" s="122">
        <v>1716.5598500000001</v>
      </c>
      <c r="AV429" s="120"/>
      <c r="AW429" s="120"/>
      <c r="AX429" s="120"/>
      <c r="AY429" s="120"/>
      <c r="AZ429" s="123">
        <v>1.8200000000000001E-4</v>
      </c>
      <c r="BA429" s="123">
        <v>7.9999999999999996E-6</v>
      </c>
    </row>
    <row r="430" spans="1:53" ht="15" customHeight="1">
      <c r="A430" s="121">
        <v>316</v>
      </c>
      <c r="B430" s="121">
        <v>316</v>
      </c>
      <c r="C430" s="121"/>
      <c r="D430" s="120"/>
      <c r="E430" s="120"/>
      <c r="F430" s="121">
        <v>70006801</v>
      </c>
      <c r="G430" s="120" t="s">
        <v>1013</v>
      </c>
      <c r="H430" s="120" t="s">
        <v>2616</v>
      </c>
      <c r="I430" s="120" t="s">
        <v>203</v>
      </c>
      <c r="J430" s="120"/>
      <c r="K430" s="120" t="s">
        <v>463</v>
      </c>
      <c r="L430" s="120" t="s">
        <v>338</v>
      </c>
      <c r="M430" s="120" t="s">
        <v>337</v>
      </c>
      <c r="N430" s="121"/>
      <c r="O430" s="124">
        <v>44819</v>
      </c>
      <c r="P430" s="120" t="s">
        <v>2611</v>
      </c>
      <c r="Q430" s="120" t="s">
        <v>311</v>
      </c>
      <c r="R430" s="120" t="s">
        <v>407</v>
      </c>
      <c r="S430" s="120" t="s">
        <v>1212</v>
      </c>
      <c r="T430" s="122">
        <v>3.72</v>
      </c>
      <c r="U430" s="120" t="s">
        <v>2607</v>
      </c>
      <c r="V430" s="123">
        <v>5.2400000000000002E-2</v>
      </c>
      <c r="W430" s="120"/>
      <c r="X430" s="120"/>
      <c r="Y430" s="123"/>
      <c r="Z430" s="123">
        <v>5.4699999999999999E-2</v>
      </c>
      <c r="AA430" s="124">
        <v>47480</v>
      </c>
      <c r="AB430" s="120" t="s">
        <v>411</v>
      </c>
      <c r="AC430" s="120"/>
      <c r="AD430" s="122"/>
      <c r="AE430" s="123"/>
      <c r="AF430" s="124"/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45747</v>
      </c>
      <c r="AO430" s="120"/>
      <c r="AP430" s="123"/>
      <c r="AQ430" s="122">
        <v>22139617.5</v>
      </c>
      <c r="AR430" s="122">
        <v>100.36</v>
      </c>
      <c r="AS430" s="122">
        <v>1</v>
      </c>
      <c r="AT430" s="122">
        <v>22219.32012</v>
      </c>
      <c r="AU430" s="122">
        <v>22219.32012</v>
      </c>
      <c r="AV430" s="120"/>
      <c r="AW430" s="120"/>
      <c r="AX430" s="120"/>
      <c r="AY430" s="120"/>
      <c r="AZ430" s="123">
        <v>2.3570000000000002E-3</v>
      </c>
      <c r="BA430" s="123">
        <v>1.16E-4</v>
      </c>
    </row>
    <row r="431" spans="1:53" ht="15" customHeight="1">
      <c r="A431" s="121">
        <v>316</v>
      </c>
      <c r="B431" s="121">
        <v>316</v>
      </c>
      <c r="C431" s="121"/>
      <c r="D431" s="120"/>
      <c r="E431" s="120"/>
      <c r="F431" s="121">
        <v>70006907</v>
      </c>
      <c r="G431" s="120" t="s">
        <v>1013</v>
      </c>
      <c r="H431" s="120" t="s">
        <v>2616</v>
      </c>
      <c r="I431" s="120" t="s">
        <v>203</v>
      </c>
      <c r="J431" s="120"/>
      <c r="K431" s="120" t="s">
        <v>463</v>
      </c>
      <c r="L431" s="120" t="s">
        <v>338</v>
      </c>
      <c r="M431" s="120" t="s">
        <v>337</v>
      </c>
      <c r="N431" s="121"/>
      <c r="O431" s="124">
        <v>45214</v>
      </c>
      <c r="P431" s="120" t="s">
        <v>2611</v>
      </c>
      <c r="Q431" s="120" t="s">
        <v>311</v>
      </c>
      <c r="R431" s="120" t="s">
        <v>407</v>
      </c>
      <c r="S431" s="120" t="s">
        <v>1212</v>
      </c>
      <c r="T431" s="122">
        <v>3.65</v>
      </c>
      <c r="U431" s="120" t="s">
        <v>2607</v>
      </c>
      <c r="V431" s="123">
        <v>6.54E-2</v>
      </c>
      <c r="W431" s="120"/>
      <c r="X431" s="120"/>
      <c r="Y431" s="123"/>
      <c r="Z431" s="123">
        <v>5.3900000000000003E-2</v>
      </c>
      <c r="AA431" s="124">
        <v>47480</v>
      </c>
      <c r="AB431" s="120" t="s">
        <v>411</v>
      </c>
      <c r="AC431" s="120"/>
      <c r="AD431" s="122"/>
      <c r="AE431" s="123"/>
      <c r="AF431" s="124"/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45747</v>
      </c>
      <c r="AO431" s="120"/>
      <c r="AP431" s="123"/>
      <c r="AQ431" s="122">
        <v>4906151.25</v>
      </c>
      <c r="AR431" s="122">
        <v>105.72</v>
      </c>
      <c r="AS431" s="122">
        <v>1</v>
      </c>
      <c r="AT431" s="122">
        <v>5186.7830999999996</v>
      </c>
      <c r="AU431" s="122">
        <v>5186.7830999999996</v>
      </c>
      <c r="AV431" s="120"/>
      <c r="AW431" s="120"/>
      <c r="AX431" s="120"/>
      <c r="AY431" s="120"/>
      <c r="AZ431" s="123">
        <v>5.5000000000000003E-4</v>
      </c>
      <c r="BA431" s="123">
        <v>2.6999999999999999E-5</v>
      </c>
    </row>
    <row r="432" spans="1:53" ht="15" customHeight="1">
      <c r="A432" s="121">
        <v>316</v>
      </c>
      <c r="B432" s="121">
        <v>316</v>
      </c>
      <c r="C432" s="121"/>
      <c r="D432" s="120"/>
      <c r="E432" s="120"/>
      <c r="F432" s="121">
        <v>70006909</v>
      </c>
      <c r="G432" s="120" t="s">
        <v>1013</v>
      </c>
      <c r="H432" s="120" t="s">
        <v>2616</v>
      </c>
      <c r="I432" s="120" t="s">
        <v>203</v>
      </c>
      <c r="J432" s="120"/>
      <c r="K432" s="120" t="s">
        <v>463</v>
      </c>
      <c r="L432" s="120" t="s">
        <v>338</v>
      </c>
      <c r="M432" s="120" t="s">
        <v>337</v>
      </c>
      <c r="N432" s="121"/>
      <c r="O432" s="124">
        <v>45447</v>
      </c>
      <c r="P432" s="120" t="s">
        <v>2611</v>
      </c>
      <c r="Q432" s="120" t="s">
        <v>311</v>
      </c>
      <c r="R432" s="120" t="s">
        <v>407</v>
      </c>
      <c r="S432" s="120" t="s">
        <v>1212</v>
      </c>
      <c r="T432" s="122">
        <v>3.61</v>
      </c>
      <c r="U432" s="120" t="s">
        <v>2607</v>
      </c>
      <c r="V432" s="123">
        <v>6.9699999999999998E-2</v>
      </c>
      <c r="W432" s="120"/>
      <c r="X432" s="120"/>
      <c r="Y432" s="123"/>
      <c r="Z432" s="123">
        <v>6.1600000000000002E-2</v>
      </c>
      <c r="AA432" s="124">
        <v>47480</v>
      </c>
      <c r="AB432" s="120" t="s">
        <v>411</v>
      </c>
      <c r="AC432" s="120"/>
      <c r="AD432" s="122"/>
      <c r="AE432" s="123"/>
      <c r="AF432" s="124"/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45747</v>
      </c>
      <c r="AO432" s="120"/>
      <c r="AP432" s="123"/>
      <c r="AQ432" s="122">
        <v>27402375</v>
      </c>
      <c r="AR432" s="122">
        <v>104.62</v>
      </c>
      <c r="AS432" s="122">
        <v>1</v>
      </c>
      <c r="AT432" s="122">
        <v>28668.364730000001</v>
      </c>
      <c r="AU432" s="122">
        <v>28668.364730000001</v>
      </c>
      <c r="AV432" s="120"/>
      <c r="AW432" s="120"/>
      <c r="AX432" s="120"/>
      <c r="AY432" s="120"/>
      <c r="AZ432" s="123">
        <v>3.042E-3</v>
      </c>
      <c r="BA432" s="123">
        <v>1.4899999999999999E-4</v>
      </c>
    </row>
    <row r="433" spans="1:53" ht="15" customHeight="1">
      <c r="A433" s="121">
        <v>316</v>
      </c>
      <c r="B433" s="121">
        <v>316</v>
      </c>
      <c r="C433" s="121"/>
      <c r="D433" s="120"/>
      <c r="E433" s="120"/>
      <c r="F433" s="121">
        <v>70007701</v>
      </c>
      <c r="G433" s="120" t="s">
        <v>1013</v>
      </c>
      <c r="H433" s="120" t="s">
        <v>812</v>
      </c>
      <c r="I433" s="120" t="s">
        <v>203</v>
      </c>
      <c r="J433" s="120"/>
      <c r="K433" s="120" t="s">
        <v>446</v>
      </c>
      <c r="L433" s="120" t="s">
        <v>338</v>
      </c>
      <c r="M433" s="120" t="s">
        <v>337</v>
      </c>
      <c r="N433" s="121"/>
      <c r="O433" s="124">
        <v>45155</v>
      </c>
      <c r="P433" s="120" t="s">
        <v>1308</v>
      </c>
      <c r="Q433" s="120" t="s">
        <v>414</v>
      </c>
      <c r="R433" s="120" t="s">
        <v>407</v>
      </c>
      <c r="S433" s="120" t="s">
        <v>1212</v>
      </c>
      <c r="T433" s="122">
        <v>0.89</v>
      </c>
      <c r="U433" s="120" t="s">
        <v>824</v>
      </c>
      <c r="V433" s="123">
        <v>6.6000000000000003E-2</v>
      </c>
      <c r="W433" s="120"/>
      <c r="X433" s="120"/>
      <c r="Y433" s="123"/>
      <c r="Z433" s="123">
        <v>5.74E-2</v>
      </c>
      <c r="AA433" s="124">
        <v>46081</v>
      </c>
      <c r="AB433" s="120" t="s">
        <v>411</v>
      </c>
      <c r="AC433" s="120"/>
      <c r="AD433" s="122"/>
      <c r="AE433" s="123"/>
      <c r="AF433" s="124"/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45747</v>
      </c>
      <c r="AO433" s="120"/>
      <c r="AP433" s="123"/>
      <c r="AQ433" s="122">
        <v>5830410.4800000004</v>
      </c>
      <c r="AR433" s="122">
        <v>100.92</v>
      </c>
      <c r="AS433" s="122">
        <v>1</v>
      </c>
      <c r="AT433" s="122">
        <v>5884.05026</v>
      </c>
      <c r="AU433" s="122">
        <v>5884.05026</v>
      </c>
      <c r="AV433" s="120"/>
      <c r="AW433" s="120"/>
      <c r="AX433" s="120"/>
      <c r="AY433" s="120"/>
      <c r="AZ433" s="123">
        <v>6.2399999999999999E-4</v>
      </c>
      <c r="BA433" s="123">
        <v>3.0000000000000001E-5</v>
      </c>
    </row>
    <row r="434" spans="1:53" ht="15" customHeight="1">
      <c r="A434" s="121">
        <v>316</v>
      </c>
      <c r="B434" s="121">
        <v>316</v>
      </c>
      <c r="C434" s="121"/>
      <c r="D434" s="120"/>
      <c r="E434" s="120"/>
      <c r="F434" s="121">
        <v>70007702</v>
      </c>
      <c r="G434" s="120" t="s">
        <v>1013</v>
      </c>
      <c r="H434" s="120" t="s">
        <v>812</v>
      </c>
      <c r="I434" s="120" t="s">
        <v>203</v>
      </c>
      <c r="J434" s="120"/>
      <c r="K434" s="120" t="s">
        <v>446</v>
      </c>
      <c r="L434" s="120" t="s">
        <v>338</v>
      </c>
      <c r="M434" s="120" t="s">
        <v>337</v>
      </c>
      <c r="N434" s="121"/>
      <c r="O434" s="124">
        <v>45232</v>
      </c>
      <c r="P434" s="120" t="s">
        <v>1308</v>
      </c>
      <c r="Q434" s="120" t="s">
        <v>414</v>
      </c>
      <c r="R434" s="120" t="s">
        <v>407</v>
      </c>
      <c r="S434" s="120" t="s">
        <v>1212</v>
      </c>
      <c r="T434" s="122">
        <v>0.89</v>
      </c>
      <c r="U434" s="120" t="s">
        <v>824</v>
      </c>
      <c r="V434" s="123">
        <v>6.6000000000000003E-2</v>
      </c>
      <c r="W434" s="120"/>
      <c r="X434" s="120"/>
      <c r="Y434" s="123"/>
      <c r="Z434" s="123">
        <v>5.5199999999999999E-2</v>
      </c>
      <c r="AA434" s="124">
        <v>46081</v>
      </c>
      <c r="AB434" s="120" t="s">
        <v>411</v>
      </c>
      <c r="AC434" s="120"/>
      <c r="AD434" s="122"/>
      <c r="AE434" s="123"/>
      <c r="AF434" s="124"/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45747</v>
      </c>
      <c r="AO434" s="120"/>
      <c r="AP434" s="123"/>
      <c r="AQ434" s="122">
        <v>9981887.6600000001</v>
      </c>
      <c r="AR434" s="122">
        <v>101.11</v>
      </c>
      <c r="AS434" s="122">
        <v>1</v>
      </c>
      <c r="AT434" s="122">
        <v>10092.686610000001</v>
      </c>
      <c r="AU434" s="122">
        <v>10092.686610000001</v>
      </c>
      <c r="AV434" s="120"/>
      <c r="AW434" s="120"/>
      <c r="AX434" s="120"/>
      <c r="AY434" s="120"/>
      <c r="AZ434" s="123">
        <v>1.0709999999999999E-3</v>
      </c>
      <c r="BA434" s="123">
        <v>5.1999999999999997E-5</v>
      </c>
    </row>
    <row r="435" spans="1:53" ht="15" customHeight="1">
      <c r="A435" s="121">
        <v>316</v>
      </c>
      <c r="B435" s="121">
        <v>316</v>
      </c>
      <c r="C435" s="121"/>
      <c r="D435" s="120"/>
      <c r="E435" s="120"/>
      <c r="F435" s="121">
        <v>70007703</v>
      </c>
      <c r="G435" s="120" t="s">
        <v>1013</v>
      </c>
      <c r="H435" s="120" t="s">
        <v>812</v>
      </c>
      <c r="I435" s="120" t="s">
        <v>203</v>
      </c>
      <c r="J435" s="120"/>
      <c r="K435" s="120" t="s">
        <v>446</v>
      </c>
      <c r="L435" s="120" t="s">
        <v>338</v>
      </c>
      <c r="M435" s="120" t="s">
        <v>337</v>
      </c>
      <c r="N435" s="121"/>
      <c r="O435" s="124">
        <v>45258</v>
      </c>
      <c r="P435" s="120" t="s">
        <v>1308</v>
      </c>
      <c r="Q435" s="120" t="s">
        <v>414</v>
      </c>
      <c r="R435" s="120" t="s">
        <v>407</v>
      </c>
      <c r="S435" s="120" t="s">
        <v>1212</v>
      </c>
      <c r="T435" s="122">
        <v>1.36</v>
      </c>
      <c r="U435" s="120" t="s">
        <v>824</v>
      </c>
      <c r="V435" s="123">
        <v>6.6000000000000003E-2</v>
      </c>
      <c r="W435" s="120"/>
      <c r="X435" s="120"/>
      <c r="Y435" s="123"/>
      <c r="Z435" s="123">
        <v>5.7099999999999998E-2</v>
      </c>
      <c r="AA435" s="124">
        <v>46262</v>
      </c>
      <c r="AB435" s="120" t="s">
        <v>411</v>
      </c>
      <c r="AC435" s="120"/>
      <c r="AD435" s="122"/>
      <c r="AE435" s="123"/>
      <c r="AF435" s="124"/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45747</v>
      </c>
      <c r="AO435" s="120"/>
      <c r="AP435" s="123"/>
      <c r="AQ435" s="122">
        <v>8745615.7200000007</v>
      </c>
      <c r="AR435" s="122">
        <v>101.42</v>
      </c>
      <c r="AS435" s="122">
        <v>1</v>
      </c>
      <c r="AT435" s="122">
        <v>8869.8034599999992</v>
      </c>
      <c r="AU435" s="122">
        <v>8869.8034599999992</v>
      </c>
      <c r="AV435" s="120"/>
      <c r="AW435" s="120"/>
      <c r="AX435" s="120"/>
      <c r="AY435" s="120"/>
      <c r="AZ435" s="123">
        <v>9.41E-4</v>
      </c>
      <c r="BA435" s="123">
        <v>4.6E-5</v>
      </c>
    </row>
    <row r="436" spans="1:53" ht="15" customHeight="1">
      <c r="A436" s="121">
        <v>316</v>
      </c>
      <c r="B436" s="121">
        <v>316</v>
      </c>
      <c r="C436" s="121"/>
      <c r="D436" s="120"/>
      <c r="E436" s="120"/>
      <c r="F436" s="121">
        <v>70007704</v>
      </c>
      <c r="G436" s="120" t="s">
        <v>1013</v>
      </c>
      <c r="H436" s="120" t="s">
        <v>812</v>
      </c>
      <c r="I436" s="120" t="s">
        <v>203</v>
      </c>
      <c r="J436" s="120"/>
      <c r="K436" s="120" t="s">
        <v>446</v>
      </c>
      <c r="L436" s="120" t="s">
        <v>338</v>
      </c>
      <c r="M436" s="120" t="s">
        <v>337</v>
      </c>
      <c r="N436" s="121"/>
      <c r="O436" s="124">
        <v>45306</v>
      </c>
      <c r="P436" s="120" t="s">
        <v>1308</v>
      </c>
      <c r="Q436" s="120" t="s">
        <v>414</v>
      </c>
      <c r="R436" s="120" t="s">
        <v>407</v>
      </c>
      <c r="S436" s="120" t="s">
        <v>1212</v>
      </c>
      <c r="T436" s="122">
        <v>1.36</v>
      </c>
      <c r="U436" s="120" t="s">
        <v>824</v>
      </c>
      <c r="V436" s="123">
        <v>6.6000000000000003E-2</v>
      </c>
      <c r="W436" s="120"/>
      <c r="X436" s="120"/>
      <c r="Y436" s="123"/>
      <c r="Z436" s="123">
        <v>5.8500000000000003E-2</v>
      </c>
      <c r="AA436" s="124">
        <v>46262</v>
      </c>
      <c r="AB436" s="120" t="s">
        <v>411</v>
      </c>
      <c r="AC436" s="120"/>
      <c r="AD436" s="122"/>
      <c r="AE436" s="123"/>
      <c r="AF436" s="124"/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45747</v>
      </c>
      <c r="AO436" s="120"/>
      <c r="AP436" s="123"/>
      <c r="AQ436" s="122">
        <v>5830410.4800000004</v>
      </c>
      <c r="AR436" s="122">
        <v>101.23</v>
      </c>
      <c r="AS436" s="122">
        <v>1</v>
      </c>
      <c r="AT436" s="122">
        <v>5902.12453</v>
      </c>
      <c r="AU436" s="122">
        <v>5902.12453</v>
      </c>
      <c r="AV436" s="120"/>
      <c r="AW436" s="120"/>
      <c r="AX436" s="120"/>
      <c r="AY436" s="120"/>
      <c r="AZ436" s="123">
        <v>6.2600000000000004E-4</v>
      </c>
      <c r="BA436" s="123">
        <v>3.0000000000000001E-5</v>
      </c>
    </row>
    <row r="437" spans="1:53" ht="15" customHeight="1">
      <c r="A437" s="121">
        <v>316</v>
      </c>
      <c r="B437" s="121">
        <v>316</v>
      </c>
      <c r="C437" s="121"/>
      <c r="D437" s="120"/>
      <c r="E437" s="120"/>
      <c r="F437" s="121">
        <v>70006908</v>
      </c>
      <c r="G437" s="120" t="s">
        <v>1013</v>
      </c>
      <c r="H437" s="120" t="s">
        <v>2616</v>
      </c>
      <c r="I437" s="120" t="s">
        <v>203</v>
      </c>
      <c r="J437" s="120"/>
      <c r="K437" s="120" t="s">
        <v>463</v>
      </c>
      <c r="L437" s="120" t="s">
        <v>338</v>
      </c>
      <c r="M437" s="120" t="s">
        <v>337</v>
      </c>
      <c r="N437" s="121"/>
      <c r="O437" s="124">
        <v>45398</v>
      </c>
      <c r="P437" s="120" t="s">
        <v>2611</v>
      </c>
      <c r="Q437" s="120" t="s">
        <v>311</v>
      </c>
      <c r="R437" s="120" t="s">
        <v>407</v>
      </c>
      <c r="S437" s="120" t="s">
        <v>1212</v>
      </c>
      <c r="T437" s="122">
        <v>3.64</v>
      </c>
      <c r="U437" s="120" t="s">
        <v>2607</v>
      </c>
      <c r="V437" s="123">
        <v>6.5100000000000005E-2</v>
      </c>
      <c r="W437" s="120"/>
      <c r="X437" s="120"/>
      <c r="Y437" s="123"/>
      <c r="Z437" s="123">
        <v>5.7799999999999997E-2</v>
      </c>
      <c r="AA437" s="124">
        <v>47480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45747</v>
      </c>
      <c r="AO437" s="120"/>
      <c r="AP437" s="123"/>
      <c r="AQ437" s="122">
        <v>750750</v>
      </c>
      <c r="AR437" s="122">
        <v>104.59</v>
      </c>
      <c r="AS437" s="122">
        <v>1</v>
      </c>
      <c r="AT437" s="122">
        <v>785.20943</v>
      </c>
      <c r="AU437" s="122">
        <v>785.20943</v>
      </c>
      <c r="AV437" s="120"/>
      <c r="AW437" s="120"/>
      <c r="AX437" s="120"/>
      <c r="AY437" s="120"/>
      <c r="AZ437" s="123">
        <v>8.2999999999999998E-5</v>
      </c>
      <c r="BA437" s="123">
        <v>3.9999999999999998E-6</v>
      </c>
    </row>
    <row r="438" spans="1:53" ht="15" customHeight="1">
      <c r="A438" s="121">
        <v>316</v>
      </c>
      <c r="B438" s="121">
        <v>316</v>
      </c>
      <c r="C438" s="121"/>
      <c r="D438" s="120"/>
      <c r="E438" s="120"/>
      <c r="F438" s="121">
        <v>81034</v>
      </c>
      <c r="G438" s="120" t="s">
        <v>1013</v>
      </c>
      <c r="H438" s="120" t="s">
        <v>812</v>
      </c>
      <c r="I438" s="120" t="s">
        <v>203</v>
      </c>
      <c r="J438" s="120"/>
      <c r="K438" s="120" t="s">
        <v>454</v>
      </c>
      <c r="L438" s="120" t="s">
        <v>338</v>
      </c>
      <c r="M438" s="120" t="s">
        <v>338</v>
      </c>
      <c r="N438" s="121"/>
      <c r="O438" s="124">
        <v>43227</v>
      </c>
      <c r="P438" s="120" t="s">
        <v>1378</v>
      </c>
      <c r="Q438" s="120" t="s">
        <v>414</v>
      </c>
      <c r="R438" s="120" t="s">
        <v>407</v>
      </c>
      <c r="S438" s="120" t="s">
        <v>1212</v>
      </c>
      <c r="T438" s="122">
        <v>6.74</v>
      </c>
      <c r="U438" s="120" t="s">
        <v>2607</v>
      </c>
      <c r="V438" s="123">
        <v>3.1199999999999999E-2</v>
      </c>
      <c r="W438" s="120"/>
      <c r="X438" s="120"/>
      <c r="Y438" s="123"/>
      <c r="Z438" s="123">
        <v>3.1699999999999999E-2</v>
      </c>
      <c r="AA438" s="124">
        <v>51134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45747</v>
      </c>
      <c r="AO438" s="120"/>
      <c r="AP438" s="123"/>
      <c r="AQ438" s="122">
        <v>3571575.62</v>
      </c>
      <c r="AR438" s="122">
        <v>116.54</v>
      </c>
      <c r="AS438" s="122">
        <v>1</v>
      </c>
      <c r="AT438" s="122">
        <v>4162.31423</v>
      </c>
      <c r="AU438" s="122">
        <v>4162.31423</v>
      </c>
      <c r="AV438" s="120"/>
      <c r="AW438" s="120"/>
      <c r="AX438" s="120"/>
      <c r="AY438" s="120"/>
      <c r="AZ438" s="123">
        <v>4.4099999999999999E-4</v>
      </c>
      <c r="BA438" s="123">
        <v>2.0999999999999999E-5</v>
      </c>
    </row>
    <row r="439" spans="1:53" ht="15" customHeight="1">
      <c r="A439" s="121">
        <v>316</v>
      </c>
      <c r="B439" s="121">
        <v>316</v>
      </c>
      <c r="C439" s="121"/>
      <c r="D439" s="120"/>
      <c r="E439" s="120"/>
      <c r="F439" s="121">
        <v>60615184</v>
      </c>
      <c r="G439" s="120" t="s">
        <v>1013</v>
      </c>
      <c r="H439" s="120" t="s">
        <v>812</v>
      </c>
      <c r="I439" s="120" t="s">
        <v>203</v>
      </c>
      <c r="J439" s="120"/>
      <c r="K439" s="120" t="s">
        <v>439</v>
      </c>
      <c r="L439" s="120" t="s">
        <v>338</v>
      </c>
      <c r="M439" s="120" t="s">
        <v>337</v>
      </c>
      <c r="N439" s="121"/>
      <c r="O439" s="124">
        <v>41792</v>
      </c>
      <c r="P439" s="120" t="s">
        <v>1328</v>
      </c>
      <c r="Q439" s="120" t="s">
        <v>414</v>
      </c>
      <c r="R439" s="120" t="s">
        <v>407</v>
      </c>
      <c r="S439" s="120" t="s">
        <v>1223</v>
      </c>
      <c r="T439" s="122">
        <v>0.99</v>
      </c>
      <c r="U439" s="120" t="s">
        <v>824</v>
      </c>
      <c r="V439" s="123">
        <v>4.1509999999999998E-2</v>
      </c>
      <c r="W439" s="120"/>
      <c r="X439" s="120"/>
      <c r="Y439" s="123"/>
      <c r="Z439" s="123">
        <v>5.4300000000000001E-2</v>
      </c>
      <c r="AA439" s="124">
        <v>46387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45747</v>
      </c>
      <c r="AO439" s="120"/>
      <c r="AP439" s="123"/>
      <c r="AQ439" s="122">
        <v>10892624.949999999</v>
      </c>
      <c r="AR439" s="122">
        <v>100.01</v>
      </c>
      <c r="AS439" s="122">
        <v>3.718</v>
      </c>
      <c r="AT439" s="122">
        <v>40502.829440000001</v>
      </c>
      <c r="AU439" s="122">
        <v>10893.71421</v>
      </c>
      <c r="AV439" s="120"/>
      <c r="AW439" s="120"/>
      <c r="AX439" s="120"/>
      <c r="AY439" s="120"/>
      <c r="AZ439" s="123">
        <v>4.2979999999999997E-3</v>
      </c>
      <c r="BA439" s="123">
        <v>2.1100000000000001E-4</v>
      </c>
    </row>
    <row r="440" spans="1:53" ht="15" customHeight="1">
      <c r="A440" s="121">
        <v>316</v>
      </c>
      <c r="B440" s="121">
        <v>316</v>
      </c>
      <c r="C440" s="121"/>
      <c r="D440" s="120"/>
      <c r="E440" s="120"/>
      <c r="F440" s="121">
        <v>60362134</v>
      </c>
      <c r="G440" s="120" t="s">
        <v>1013</v>
      </c>
      <c r="H440" s="120" t="s">
        <v>818</v>
      </c>
      <c r="I440" s="120" t="s">
        <v>203</v>
      </c>
      <c r="J440" s="120"/>
      <c r="K440" s="120" t="s">
        <v>464</v>
      </c>
      <c r="L440" s="120" t="s">
        <v>338</v>
      </c>
      <c r="M440" s="120" t="s">
        <v>338</v>
      </c>
      <c r="N440" s="121"/>
      <c r="O440" s="124">
        <v>41816</v>
      </c>
      <c r="P440" s="120" t="s">
        <v>1378</v>
      </c>
      <c r="Q440" s="120" t="s">
        <v>414</v>
      </c>
      <c r="R440" s="120" t="s">
        <v>407</v>
      </c>
      <c r="S440" s="120" t="s">
        <v>1223</v>
      </c>
      <c r="T440" s="122">
        <v>1.98</v>
      </c>
      <c r="U440" s="120" t="s">
        <v>2607</v>
      </c>
      <c r="V440" s="123">
        <v>0.06</v>
      </c>
      <c r="W440" s="120"/>
      <c r="X440" s="120"/>
      <c r="Y440" s="123"/>
      <c r="Z440" s="123">
        <v>0.1222</v>
      </c>
      <c r="AA440" s="124">
        <v>46660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45747</v>
      </c>
      <c r="AO440" s="120"/>
      <c r="AP440" s="123"/>
      <c r="AQ440" s="122">
        <v>33000000</v>
      </c>
      <c r="AR440" s="122">
        <v>89.53</v>
      </c>
      <c r="AS440" s="122">
        <v>3.718</v>
      </c>
      <c r="AT440" s="122">
        <v>109847.9382</v>
      </c>
      <c r="AU440" s="122">
        <v>29544.9</v>
      </c>
      <c r="AV440" s="120"/>
      <c r="AW440" s="120"/>
      <c r="AX440" s="120"/>
      <c r="AY440" s="120"/>
      <c r="AZ440" s="123">
        <v>1.1657000000000001E-2</v>
      </c>
      <c r="BA440" s="123">
        <v>5.7399999999999997E-4</v>
      </c>
    </row>
    <row r="441" spans="1:53" ht="15" customHeight="1">
      <c r="A441" s="121">
        <v>316</v>
      </c>
      <c r="B441" s="121">
        <v>316</v>
      </c>
      <c r="C441" s="121"/>
      <c r="D441" s="120"/>
      <c r="E441" s="120"/>
      <c r="F441" s="121">
        <v>50001063</v>
      </c>
      <c r="G441" s="120" t="s">
        <v>1013</v>
      </c>
      <c r="H441" s="120" t="s">
        <v>2610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45148</v>
      </c>
      <c r="P441" s="120" t="s">
        <v>2608</v>
      </c>
      <c r="Q441" s="120" t="s">
        <v>414</v>
      </c>
      <c r="R441" s="120" t="s">
        <v>407</v>
      </c>
      <c r="S441" s="120" t="s">
        <v>1212</v>
      </c>
      <c r="T441" s="122">
        <v>7.84</v>
      </c>
      <c r="U441" s="120" t="s">
        <v>2607</v>
      </c>
      <c r="V441" s="123">
        <v>4.1568000000000001E-2</v>
      </c>
      <c r="W441" s="120"/>
      <c r="X441" s="120"/>
      <c r="Y441" s="123"/>
      <c r="Z441" s="123">
        <v>3.7600000000000001E-2</v>
      </c>
      <c r="AA441" s="124">
        <v>51940</v>
      </c>
      <c r="AB441" s="120" t="s">
        <v>411</v>
      </c>
      <c r="AC441" s="120"/>
      <c r="AD441" s="122"/>
      <c r="AE441" s="123"/>
      <c r="AF441" s="124">
        <v>45108</v>
      </c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45747</v>
      </c>
      <c r="AO441" s="120"/>
      <c r="AP441" s="123"/>
      <c r="AQ441" s="122">
        <v>2682469.0699999998</v>
      </c>
      <c r="AR441" s="122">
        <v>108.39</v>
      </c>
      <c r="AS441" s="122">
        <v>1</v>
      </c>
      <c r="AT441" s="122">
        <v>2907.5282200000001</v>
      </c>
      <c r="AU441" s="122">
        <v>2907.5282200000001</v>
      </c>
      <c r="AV441" s="120"/>
      <c r="AW441" s="120"/>
      <c r="AX441" s="120"/>
      <c r="AY441" s="120"/>
      <c r="AZ441" s="123">
        <v>3.0800000000000001E-4</v>
      </c>
      <c r="BA441" s="123">
        <v>1.5E-5</v>
      </c>
    </row>
    <row r="442" spans="1:53" ht="15" customHeight="1">
      <c r="A442" s="121">
        <v>316</v>
      </c>
      <c r="B442" s="121">
        <v>316</v>
      </c>
      <c r="C442" s="121"/>
      <c r="D442" s="120"/>
      <c r="E442" s="120"/>
      <c r="F442" s="121">
        <v>50001064</v>
      </c>
      <c r="G442" s="120" t="s">
        <v>1013</v>
      </c>
      <c r="H442" s="120" t="s">
        <v>2610</v>
      </c>
      <c r="I442" s="120" t="s">
        <v>203</v>
      </c>
      <c r="J442" s="120"/>
      <c r="K442" s="120" t="s">
        <v>446</v>
      </c>
      <c r="L442" s="120" t="s">
        <v>338</v>
      </c>
      <c r="M442" s="120" t="s">
        <v>337</v>
      </c>
      <c r="N442" s="121"/>
      <c r="O442" s="124">
        <v>45148</v>
      </c>
      <c r="P442" s="120" t="s">
        <v>2608</v>
      </c>
      <c r="Q442" s="120" t="s">
        <v>414</v>
      </c>
      <c r="R442" s="120" t="s">
        <v>407</v>
      </c>
      <c r="S442" s="120" t="s">
        <v>1212</v>
      </c>
      <c r="T442" s="122">
        <v>17.97</v>
      </c>
      <c r="U442" s="120" t="s">
        <v>2607</v>
      </c>
      <c r="V442" s="123">
        <v>4.2220000000000001E-2</v>
      </c>
      <c r="W442" s="120"/>
      <c r="X442" s="120"/>
      <c r="Y442" s="123"/>
      <c r="Z442" s="123">
        <v>4.6800000000000001E-2</v>
      </c>
      <c r="AA442" s="124">
        <v>52305</v>
      </c>
      <c r="AB442" s="120" t="s">
        <v>411</v>
      </c>
      <c r="AC442" s="120"/>
      <c r="AD442" s="122"/>
      <c r="AE442" s="123"/>
      <c r="AF442" s="124">
        <v>45108</v>
      </c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45747</v>
      </c>
      <c r="AO442" s="120"/>
      <c r="AP442" s="123"/>
      <c r="AQ442" s="122">
        <v>2536339.79</v>
      </c>
      <c r="AR442" s="122">
        <v>97.88</v>
      </c>
      <c r="AS442" s="122">
        <v>1</v>
      </c>
      <c r="AT442" s="122">
        <v>2482.5693900000001</v>
      </c>
      <c r="AU442" s="122">
        <v>2482.5693900000001</v>
      </c>
      <c r="AV442" s="120"/>
      <c r="AW442" s="120"/>
      <c r="AX442" s="120"/>
      <c r="AY442" s="120"/>
      <c r="AZ442" s="123">
        <v>2.63E-4</v>
      </c>
      <c r="BA442" s="123">
        <v>1.2E-5</v>
      </c>
    </row>
    <row r="443" spans="1:53" ht="15" customHeight="1">
      <c r="A443" s="121">
        <v>316</v>
      </c>
      <c r="B443" s="121">
        <v>316</v>
      </c>
      <c r="C443" s="121"/>
      <c r="D443" s="120"/>
      <c r="E443" s="120"/>
      <c r="F443" s="121">
        <v>50001767</v>
      </c>
      <c r="G443" s="120" t="s">
        <v>1013</v>
      </c>
      <c r="H443" s="120" t="s">
        <v>2618</v>
      </c>
      <c r="I443" s="120" t="s">
        <v>203</v>
      </c>
      <c r="J443" s="120"/>
      <c r="K443" s="120" t="s">
        <v>463</v>
      </c>
      <c r="L443" s="120" t="s">
        <v>338</v>
      </c>
      <c r="M443" s="120" t="s">
        <v>337</v>
      </c>
      <c r="N443" s="121"/>
      <c r="O443" s="124">
        <v>43832</v>
      </c>
      <c r="P443" s="120" t="s">
        <v>1452</v>
      </c>
      <c r="Q443" s="120" t="s">
        <v>311</v>
      </c>
      <c r="R443" s="120" t="s">
        <v>407</v>
      </c>
      <c r="S443" s="120" t="s">
        <v>1212</v>
      </c>
      <c r="T443" s="122">
        <v>1.65</v>
      </c>
      <c r="U443" s="120" t="s">
        <v>2607</v>
      </c>
      <c r="V443" s="123">
        <v>2.9000000000000001E-2</v>
      </c>
      <c r="W443" s="120"/>
      <c r="X443" s="120"/>
      <c r="Y443" s="123"/>
      <c r="Z443" s="123">
        <v>5.7299999999999997E-2</v>
      </c>
      <c r="AA443" s="124">
        <v>46387</v>
      </c>
      <c r="AB443" s="120" t="s">
        <v>411</v>
      </c>
      <c r="AC443" s="120"/>
      <c r="AD443" s="122"/>
      <c r="AE443" s="123"/>
      <c r="AF443" s="124">
        <v>45323</v>
      </c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45747</v>
      </c>
      <c r="AO443" s="120"/>
      <c r="AP443" s="123"/>
      <c r="AQ443" s="122">
        <v>40685307.009999998</v>
      </c>
      <c r="AR443" s="122">
        <v>95.67</v>
      </c>
      <c r="AS443" s="122">
        <v>1</v>
      </c>
      <c r="AT443" s="122">
        <v>38923.633220000003</v>
      </c>
      <c r="AU443" s="122">
        <v>38923.633220000003</v>
      </c>
      <c r="AV443" s="120"/>
      <c r="AW443" s="120"/>
      <c r="AX443" s="120"/>
      <c r="AY443" s="120"/>
      <c r="AZ443" s="123">
        <v>4.13E-3</v>
      </c>
      <c r="BA443" s="123">
        <v>2.03E-4</v>
      </c>
    </row>
    <row r="444" spans="1:53" ht="15" customHeight="1">
      <c r="A444" s="121">
        <v>316</v>
      </c>
      <c r="B444" s="121">
        <v>316</v>
      </c>
      <c r="C444" s="121"/>
      <c r="D444" s="120"/>
      <c r="E444" s="120"/>
      <c r="F444" s="121">
        <v>50001768</v>
      </c>
      <c r="G444" s="120" t="s">
        <v>1013</v>
      </c>
      <c r="H444" s="120" t="s">
        <v>2618</v>
      </c>
      <c r="I444" s="120" t="s">
        <v>203</v>
      </c>
      <c r="J444" s="120"/>
      <c r="K444" s="120" t="s">
        <v>463</v>
      </c>
      <c r="L444" s="120" t="s">
        <v>338</v>
      </c>
      <c r="M444" s="120" t="s">
        <v>337</v>
      </c>
      <c r="N444" s="121"/>
      <c r="O444" s="124">
        <v>43832</v>
      </c>
      <c r="P444" s="120" t="s">
        <v>1452</v>
      </c>
      <c r="Q444" s="120" t="s">
        <v>311</v>
      </c>
      <c r="R444" s="120" t="s">
        <v>407</v>
      </c>
      <c r="S444" s="120" t="s">
        <v>1212</v>
      </c>
      <c r="T444" s="122">
        <v>1.65</v>
      </c>
      <c r="U444" s="120" t="s">
        <v>2607</v>
      </c>
      <c r="V444" s="123">
        <v>2.9000000000000001E-2</v>
      </c>
      <c r="W444" s="120"/>
      <c r="X444" s="120"/>
      <c r="Y444" s="123"/>
      <c r="Z444" s="123">
        <v>5.7299999999999997E-2</v>
      </c>
      <c r="AA444" s="124">
        <v>46387</v>
      </c>
      <c r="AB444" s="120" t="s">
        <v>411</v>
      </c>
      <c r="AC444" s="120"/>
      <c r="AD444" s="122"/>
      <c r="AE444" s="123"/>
      <c r="AF444" s="124">
        <v>45323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45747</v>
      </c>
      <c r="AO444" s="120"/>
      <c r="AP444" s="123"/>
      <c r="AQ444" s="122">
        <v>2542831.73</v>
      </c>
      <c r="AR444" s="122">
        <v>95.67</v>
      </c>
      <c r="AS444" s="122">
        <v>1</v>
      </c>
      <c r="AT444" s="122">
        <v>2432.72712</v>
      </c>
      <c r="AU444" s="122">
        <v>2432.72712</v>
      </c>
      <c r="AV444" s="120"/>
      <c r="AW444" s="120"/>
      <c r="AX444" s="120"/>
      <c r="AY444" s="120"/>
      <c r="AZ444" s="123">
        <v>2.5799999999999998E-4</v>
      </c>
      <c r="BA444" s="123">
        <v>1.2E-5</v>
      </c>
    </row>
    <row r="445" spans="1:53" ht="15" customHeight="1">
      <c r="A445" s="121">
        <v>316</v>
      </c>
      <c r="B445" s="121">
        <v>316</v>
      </c>
      <c r="C445" s="121"/>
      <c r="D445" s="120"/>
      <c r="E445" s="120"/>
      <c r="F445" s="121">
        <v>50001769</v>
      </c>
      <c r="G445" s="120" t="s">
        <v>1013</v>
      </c>
      <c r="H445" s="120" t="s">
        <v>2618</v>
      </c>
      <c r="I445" s="120" t="s">
        <v>203</v>
      </c>
      <c r="J445" s="120"/>
      <c r="K445" s="120" t="s">
        <v>463</v>
      </c>
      <c r="L445" s="120" t="s">
        <v>338</v>
      </c>
      <c r="M445" s="120" t="s">
        <v>337</v>
      </c>
      <c r="N445" s="121"/>
      <c r="O445" s="124">
        <v>43832</v>
      </c>
      <c r="P445" s="120" t="s">
        <v>1452</v>
      </c>
      <c r="Q445" s="120" t="s">
        <v>311</v>
      </c>
      <c r="R445" s="120" t="s">
        <v>407</v>
      </c>
      <c r="S445" s="120" t="s">
        <v>1212</v>
      </c>
      <c r="T445" s="122">
        <v>1.65</v>
      </c>
      <c r="U445" s="120" t="s">
        <v>2607</v>
      </c>
      <c r="V445" s="123">
        <v>2.9000000000000001E-2</v>
      </c>
      <c r="W445" s="120"/>
      <c r="X445" s="120"/>
      <c r="Y445" s="123"/>
      <c r="Z445" s="123">
        <v>5.7299999999999997E-2</v>
      </c>
      <c r="AA445" s="124">
        <v>46387</v>
      </c>
      <c r="AB445" s="120" t="s">
        <v>411</v>
      </c>
      <c r="AC445" s="120"/>
      <c r="AD445" s="122"/>
      <c r="AE445" s="123"/>
      <c r="AF445" s="124">
        <v>45323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45747</v>
      </c>
      <c r="AO445" s="120"/>
      <c r="AP445" s="123"/>
      <c r="AQ445" s="122">
        <v>2542831.73</v>
      </c>
      <c r="AR445" s="122">
        <v>95.67</v>
      </c>
      <c r="AS445" s="122">
        <v>1</v>
      </c>
      <c r="AT445" s="122">
        <v>2432.72712</v>
      </c>
      <c r="AU445" s="122">
        <v>2432.72712</v>
      </c>
      <c r="AV445" s="120"/>
      <c r="AW445" s="120"/>
      <c r="AX445" s="120"/>
      <c r="AY445" s="120"/>
      <c r="AZ445" s="123">
        <v>2.5799999999999998E-4</v>
      </c>
      <c r="BA445" s="123">
        <v>1.2E-5</v>
      </c>
    </row>
    <row r="446" spans="1:53" ht="15" customHeight="1">
      <c r="A446" s="121">
        <v>316</v>
      </c>
      <c r="B446" s="121">
        <v>316</v>
      </c>
      <c r="C446" s="121"/>
      <c r="D446" s="120"/>
      <c r="E446" s="120"/>
      <c r="F446" s="121">
        <v>50001770</v>
      </c>
      <c r="G446" s="120" t="s">
        <v>1013</v>
      </c>
      <c r="H446" s="120" t="s">
        <v>2618</v>
      </c>
      <c r="I446" s="120" t="s">
        <v>203</v>
      </c>
      <c r="J446" s="120"/>
      <c r="K446" s="120" t="s">
        <v>463</v>
      </c>
      <c r="L446" s="120" t="s">
        <v>338</v>
      </c>
      <c r="M446" s="120" t="s">
        <v>337</v>
      </c>
      <c r="N446" s="121"/>
      <c r="O446" s="124">
        <v>43832</v>
      </c>
      <c r="P446" s="120" t="s">
        <v>1452</v>
      </c>
      <c r="Q446" s="120" t="s">
        <v>311</v>
      </c>
      <c r="R446" s="120" t="s">
        <v>407</v>
      </c>
      <c r="S446" s="120" t="s">
        <v>1212</v>
      </c>
      <c r="T446" s="122">
        <v>1.65</v>
      </c>
      <c r="U446" s="120" t="s">
        <v>2607</v>
      </c>
      <c r="V446" s="123">
        <v>2.9000000000000001E-2</v>
      </c>
      <c r="W446" s="120"/>
      <c r="X446" s="120"/>
      <c r="Y446" s="123"/>
      <c r="Z446" s="123">
        <v>5.7299999999999997E-2</v>
      </c>
      <c r="AA446" s="124">
        <v>46387</v>
      </c>
      <c r="AB446" s="120" t="s">
        <v>411</v>
      </c>
      <c r="AC446" s="120"/>
      <c r="AD446" s="122"/>
      <c r="AE446" s="123"/>
      <c r="AF446" s="124">
        <v>45323</v>
      </c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45747</v>
      </c>
      <c r="AO446" s="120"/>
      <c r="AP446" s="123"/>
      <c r="AQ446" s="122">
        <v>2542831.73</v>
      </c>
      <c r="AR446" s="122">
        <v>95.67</v>
      </c>
      <c r="AS446" s="122">
        <v>1</v>
      </c>
      <c r="AT446" s="122">
        <v>2432.72712</v>
      </c>
      <c r="AU446" s="122">
        <v>2432.72712</v>
      </c>
      <c r="AV446" s="120"/>
      <c r="AW446" s="120"/>
      <c r="AX446" s="120"/>
      <c r="AY446" s="120"/>
      <c r="AZ446" s="123">
        <v>2.5799999999999998E-4</v>
      </c>
      <c r="BA446" s="123">
        <v>1.2E-5</v>
      </c>
    </row>
    <row r="447" spans="1:53" ht="15" customHeight="1">
      <c r="A447" s="121">
        <v>316</v>
      </c>
      <c r="B447" s="121">
        <v>316</v>
      </c>
      <c r="C447" s="121"/>
      <c r="D447" s="120"/>
      <c r="E447" s="120"/>
      <c r="F447" s="121">
        <v>50001771</v>
      </c>
      <c r="G447" s="120" t="s">
        <v>1013</v>
      </c>
      <c r="H447" s="120" t="s">
        <v>2618</v>
      </c>
      <c r="I447" s="120" t="s">
        <v>203</v>
      </c>
      <c r="J447" s="120"/>
      <c r="K447" s="120" t="s">
        <v>463</v>
      </c>
      <c r="L447" s="120" t="s">
        <v>338</v>
      </c>
      <c r="M447" s="120" t="s">
        <v>337</v>
      </c>
      <c r="N447" s="121"/>
      <c r="O447" s="124">
        <v>43832</v>
      </c>
      <c r="P447" s="120" t="s">
        <v>1452</v>
      </c>
      <c r="Q447" s="120" t="s">
        <v>311</v>
      </c>
      <c r="R447" s="120" t="s">
        <v>407</v>
      </c>
      <c r="S447" s="120" t="s">
        <v>1212</v>
      </c>
      <c r="T447" s="122">
        <v>1.65</v>
      </c>
      <c r="U447" s="120" t="s">
        <v>2607</v>
      </c>
      <c r="V447" s="123">
        <v>2.9000000000000001E-2</v>
      </c>
      <c r="W447" s="120"/>
      <c r="X447" s="120"/>
      <c r="Y447" s="123"/>
      <c r="Z447" s="123">
        <v>5.7299999999999997E-2</v>
      </c>
      <c r="AA447" s="124">
        <v>46387</v>
      </c>
      <c r="AB447" s="120" t="s">
        <v>411</v>
      </c>
      <c r="AC447" s="120"/>
      <c r="AD447" s="122"/>
      <c r="AE447" s="123"/>
      <c r="AF447" s="124">
        <v>45323</v>
      </c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45747</v>
      </c>
      <c r="AO447" s="120"/>
      <c r="AP447" s="123"/>
      <c r="AQ447" s="122">
        <v>2542831.7200000002</v>
      </c>
      <c r="AR447" s="122">
        <v>95.67</v>
      </c>
      <c r="AS447" s="122">
        <v>1</v>
      </c>
      <c r="AT447" s="122">
        <v>2432.7271099999998</v>
      </c>
      <c r="AU447" s="122">
        <v>2432.7271099999998</v>
      </c>
      <c r="AV447" s="120"/>
      <c r="AW447" s="120"/>
      <c r="AX447" s="120"/>
      <c r="AY447" s="120"/>
      <c r="AZ447" s="123">
        <v>2.5799999999999998E-4</v>
      </c>
      <c r="BA447" s="123">
        <v>1.2E-5</v>
      </c>
    </row>
    <row r="448" spans="1:53" ht="15" customHeight="1">
      <c r="A448" s="121">
        <v>316</v>
      </c>
      <c r="B448" s="121">
        <v>316</v>
      </c>
      <c r="C448" s="121"/>
      <c r="D448" s="120"/>
      <c r="E448" s="120"/>
      <c r="F448" s="121">
        <v>5008001</v>
      </c>
      <c r="G448" s="120" t="s">
        <v>1013</v>
      </c>
      <c r="H448" s="120" t="s">
        <v>2616</v>
      </c>
      <c r="I448" s="120" t="s">
        <v>203</v>
      </c>
      <c r="J448" s="120"/>
      <c r="K448" s="120" t="s">
        <v>463</v>
      </c>
      <c r="L448" s="120" t="s">
        <v>338</v>
      </c>
      <c r="M448" s="120" t="s">
        <v>337</v>
      </c>
      <c r="N448" s="121"/>
      <c r="O448" s="124">
        <v>45116</v>
      </c>
      <c r="P448" s="120" t="s">
        <v>2611</v>
      </c>
      <c r="Q448" s="120" t="s">
        <v>311</v>
      </c>
      <c r="R448" s="120" t="s">
        <v>407</v>
      </c>
      <c r="S448" s="120" t="s">
        <v>1212</v>
      </c>
      <c r="T448" s="122">
        <v>2.79</v>
      </c>
      <c r="U448" s="120" t="s">
        <v>824</v>
      </c>
      <c r="V448" s="123">
        <v>6.6500000000000004E-2</v>
      </c>
      <c r="W448" s="120"/>
      <c r="X448" s="120"/>
      <c r="Y448" s="123"/>
      <c r="Z448" s="123">
        <v>5.7700000000000001E-2</v>
      </c>
      <c r="AA448" s="124">
        <v>46924</v>
      </c>
      <c r="AB448" s="120" t="s">
        <v>411</v>
      </c>
      <c r="AC448" s="120"/>
      <c r="AD448" s="122"/>
      <c r="AE448" s="123"/>
      <c r="AF448" s="124"/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45747</v>
      </c>
      <c r="AO448" s="120"/>
      <c r="AP448" s="123"/>
      <c r="AQ448" s="122">
        <v>27260506.620000001</v>
      </c>
      <c r="AR448" s="122">
        <v>102.99</v>
      </c>
      <c r="AS448" s="122">
        <v>1</v>
      </c>
      <c r="AT448" s="122">
        <v>28075.59577</v>
      </c>
      <c r="AU448" s="122">
        <v>28075.59577</v>
      </c>
      <c r="AV448" s="120"/>
      <c r="AW448" s="120"/>
      <c r="AX448" s="120"/>
      <c r="AY448" s="120"/>
      <c r="AZ448" s="123">
        <v>2.9789999999999999E-3</v>
      </c>
      <c r="BA448" s="123">
        <v>1.46E-4</v>
      </c>
    </row>
    <row r="449" spans="1:53" ht="15" customHeight="1">
      <c r="A449" s="121">
        <v>316</v>
      </c>
      <c r="B449" s="121">
        <v>316</v>
      </c>
      <c r="C449" s="121"/>
      <c r="D449" s="120"/>
      <c r="E449" s="120"/>
      <c r="F449" s="121">
        <v>5008002</v>
      </c>
      <c r="G449" s="120" t="s">
        <v>1013</v>
      </c>
      <c r="H449" s="120" t="s">
        <v>2616</v>
      </c>
      <c r="I449" s="120" t="s">
        <v>203</v>
      </c>
      <c r="J449" s="120"/>
      <c r="K449" s="120" t="s">
        <v>463</v>
      </c>
      <c r="L449" s="120" t="s">
        <v>338</v>
      </c>
      <c r="M449" s="120" t="s">
        <v>337</v>
      </c>
      <c r="N449" s="121"/>
      <c r="O449" s="124">
        <v>45189</v>
      </c>
      <c r="P449" s="120" t="s">
        <v>2611</v>
      </c>
      <c r="Q449" s="120" t="s">
        <v>311</v>
      </c>
      <c r="R449" s="120" t="s">
        <v>407</v>
      </c>
      <c r="S449" s="120" t="s">
        <v>1212</v>
      </c>
      <c r="T449" s="122">
        <v>2.79</v>
      </c>
      <c r="U449" s="120" t="s">
        <v>824</v>
      </c>
      <c r="V449" s="123">
        <v>6.6500000000000004E-2</v>
      </c>
      <c r="W449" s="120"/>
      <c r="X449" s="120"/>
      <c r="Y449" s="123"/>
      <c r="Z449" s="123">
        <v>5.8000000000000003E-2</v>
      </c>
      <c r="AA449" s="124">
        <v>46924</v>
      </c>
      <c r="AB449" s="120" t="s">
        <v>411</v>
      </c>
      <c r="AC449" s="120"/>
      <c r="AD449" s="122"/>
      <c r="AE449" s="123"/>
      <c r="AF449" s="124"/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45747</v>
      </c>
      <c r="AO449" s="120"/>
      <c r="AP449" s="123"/>
      <c r="AQ449" s="122">
        <v>8757958.4900000002</v>
      </c>
      <c r="AR449" s="122">
        <v>102.91</v>
      </c>
      <c r="AS449" s="122">
        <v>1</v>
      </c>
      <c r="AT449" s="122">
        <v>9012.8150800000003</v>
      </c>
      <c r="AU449" s="122">
        <v>9012.8150800000003</v>
      </c>
      <c r="AV449" s="120"/>
      <c r="AW449" s="120"/>
      <c r="AX449" s="120"/>
      <c r="AY449" s="120"/>
      <c r="AZ449" s="123">
        <v>9.5600000000000004E-4</v>
      </c>
      <c r="BA449" s="123">
        <v>4.6999999999999997E-5</v>
      </c>
    </row>
    <row r="450" spans="1:53" ht="15" customHeight="1">
      <c r="A450" s="121">
        <v>316</v>
      </c>
      <c r="B450" s="121">
        <v>316</v>
      </c>
      <c r="C450" s="121"/>
      <c r="D450" s="120"/>
      <c r="E450" s="120"/>
      <c r="F450" s="121">
        <v>51000100</v>
      </c>
      <c r="G450" s="120" t="s">
        <v>1013</v>
      </c>
      <c r="H450" s="120" t="s">
        <v>812</v>
      </c>
      <c r="I450" s="120" t="s">
        <v>203</v>
      </c>
      <c r="J450" s="120"/>
      <c r="K450" s="120" t="s">
        <v>454</v>
      </c>
      <c r="L450" s="120" t="s">
        <v>338</v>
      </c>
      <c r="M450" s="120" t="s">
        <v>337</v>
      </c>
      <c r="N450" s="121"/>
      <c r="O450" s="124">
        <v>44167</v>
      </c>
      <c r="P450" s="120" t="s">
        <v>1308</v>
      </c>
      <c r="Q450" s="120" t="s">
        <v>414</v>
      </c>
      <c r="R450" s="120" t="s">
        <v>407</v>
      </c>
      <c r="S450" s="120" t="s">
        <v>1215</v>
      </c>
      <c r="T450" s="122">
        <v>5.9</v>
      </c>
      <c r="U450" s="120" t="s">
        <v>2607</v>
      </c>
      <c r="V450" s="123">
        <v>2.3451E-2</v>
      </c>
      <c r="W450" s="120"/>
      <c r="X450" s="120"/>
      <c r="Y450" s="123"/>
      <c r="Z450" s="123">
        <v>4.6899999999999997E-2</v>
      </c>
      <c r="AA450" s="124">
        <v>51501</v>
      </c>
      <c r="AB450" s="120" t="s">
        <v>411</v>
      </c>
      <c r="AC450" s="120"/>
      <c r="AD450" s="122"/>
      <c r="AE450" s="123"/>
      <c r="AF450" s="124"/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45747</v>
      </c>
      <c r="AO450" s="120"/>
      <c r="AP450" s="123"/>
      <c r="AQ450" s="122">
        <v>93711813.420000002</v>
      </c>
      <c r="AR450" s="122">
        <v>87.46</v>
      </c>
      <c r="AS450" s="122">
        <v>4.0218999999999996</v>
      </c>
      <c r="AT450" s="122">
        <v>329636.33977999998</v>
      </c>
      <c r="AU450" s="122">
        <v>81960.352020000006</v>
      </c>
      <c r="AV450" s="120"/>
      <c r="AW450" s="120"/>
      <c r="AX450" s="120"/>
      <c r="AY450" s="120"/>
      <c r="AZ450" s="123">
        <v>3.4979999999999997E-2</v>
      </c>
      <c r="BA450" s="123">
        <v>1.7229999999999999E-3</v>
      </c>
    </row>
    <row r="451" spans="1:53" ht="15" customHeight="1">
      <c r="A451" s="121">
        <v>316</v>
      </c>
      <c r="B451" s="121">
        <v>316</v>
      </c>
      <c r="C451" s="121"/>
      <c r="D451" s="120"/>
      <c r="E451" s="120"/>
      <c r="F451" s="121">
        <v>53702</v>
      </c>
      <c r="G451" s="120" t="s">
        <v>1013</v>
      </c>
      <c r="H451" s="120" t="s">
        <v>812</v>
      </c>
      <c r="I451" s="120" t="s">
        <v>203</v>
      </c>
      <c r="J451" s="120"/>
      <c r="K451" s="120" t="s">
        <v>484</v>
      </c>
      <c r="L451" s="120" t="s">
        <v>338</v>
      </c>
      <c r="M451" s="120" t="s">
        <v>337</v>
      </c>
      <c r="N451" s="121"/>
      <c r="O451" s="124">
        <v>42122</v>
      </c>
      <c r="P451" s="120" t="s">
        <v>1300</v>
      </c>
      <c r="Q451" s="120" t="s">
        <v>414</v>
      </c>
      <c r="R451" s="120" t="s">
        <v>407</v>
      </c>
      <c r="S451" s="120" t="s">
        <v>1212</v>
      </c>
      <c r="T451" s="122">
        <v>3.63</v>
      </c>
      <c r="U451" s="120" t="s">
        <v>2607</v>
      </c>
      <c r="V451" s="123">
        <v>2.5562999999999999E-2</v>
      </c>
      <c r="W451" s="120"/>
      <c r="X451" s="120"/>
      <c r="Y451" s="123"/>
      <c r="Z451" s="123">
        <v>2.9600000000000001E-2</v>
      </c>
      <c r="AA451" s="124">
        <v>48482</v>
      </c>
      <c r="AB451" s="120" t="s">
        <v>411</v>
      </c>
      <c r="AC451" s="120"/>
      <c r="AD451" s="122"/>
      <c r="AE451" s="123"/>
      <c r="AF451" s="124"/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45747</v>
      </c>
      <c r="AO451" s="120"/>
      <c r="AP451" s="123"/>
      <c r="AQ451" s="122">
        <v>105672597.16</v>
      </c>
      <c r="AR451" s="122">
        <v>117.35</v>
      </c>
      <c r="AS451" s="122">
        <v>1</v>
      </c>
      <c r="AT451" s="122">
        <v>124006.79277</v>
      </c>
      <c r="AU451" s="122">
        <v>124006.79277</v>
      </c>
      <c r="AV451" s="120"/>
      <c r="AW451" s="120"/>
      <c r="AX451" s="120"/>
      <c r="AY451" s="120"/>
      <c r="AZ451" s="123">
        <v>1.3159000000000001E-2</v>
      </c>
      <c r="BA451" s="123">
        <v>6.4800000000000003E-4</v>
      </c>
    </row>
    <row r="452" spans="1:53" ht="15" customHeight="1">
      <c r="A452" s="121">
        <v>316</v>
      </c>
      <c r="B452" s="121">
        <v>316</v>
      </c>
      <c r="C452" s="121"/>
      <c r="D452" s="120"/>
      <c r="E452" s="120"/>
      <c r="F452" s="121">
        <v>50001060</v>
      </c>
      <c r="G452" s="120" t="s">
        <v>1013</v>
      </c>
      <c r="H452" s="120" t="s">
        <v>2610</v>
      </c>
      <c r="I452" s="120" t="s">
        <v>203</v>
      </c>
      <c r="J452" s="120"/>
      <c r="K452" s="120" t="s">
        <v>446</v>
      </c>
      <c r="L452" s="120" t="s">
        <v>338</v>
      </c>
      <c r="M452" s="120" t="s">
        <v>337</v>
      </c>
      <c r="N452" s="121"/>
      <c r="O452" s="124">
        <v>45124</v>
      </c>
      <c r="P452" s="120" t="s">
        <v>2608</v>
      </c>
      <c r="Q452" s="120" t="s">
        <v>414</v>
      </c>
      <c r="R452" s="120" t="s">
        <v>407</v>
      </c>
      <c r="S452" s="120" t="s">
        <v>1212</v>
      </c>
      <c r="T452" s="122">
        <v>18.12</v>
      </c>
      <c r="U452" s="120" t="s">
        <v>2607</v>
      </c>
      <c r="V452" s="123">
        <v>4.1821999999999998E-2</v>
      </c>
      <c r="W452" s="120"/>
      <c r="X452" s="120"/>
      <c r="Y452" s="123"/>
      <c r="Z452" s="123">
        <v>5.62E-2</v>
      </c>
      <c r="AA452" s="124">
        <v>52305</v>
      </c>
      <c r="AB452" s="120" t="s">
        <v>411</v>
      </c>
      <c r="AC452" s="120"/>
      <c r="AD452" s="122"/>
      <c r="AE452" s="123"/>
      <c r="AF452" s="124">
        <v>45108</v>
      </c>
      <c r="AG452" s="120"/>
      <c r="AH452" s="120"/>
      <c r="AI452" s="120"/>
      <c r="AJ452" s="120" t="s">
        <v>337</v>
      </c>
      <c r="AK452" s="120" t="s">
        <v>887</v>
      </c>
      <c r="AL452" s="120"/>
      <c r="AM452" s="120" t="s">
        <v>890</v>
      </c>
      <c r="AN452" s="124">
        <v>45747</v>
      </c>
      <c r="AO452" s="120"/>
      <c r="AP452" s="123"/>
      <c r="AQ452" s="122">
        <v>249918.37</v>
      </c>
      <c r="AR452" s="122">
        <v>96.95</v>
      </c>
      <c r="AS452" s="122">
        <v>1</v>
      </c>
      <c r="AT452" s="122">
        <v>242.29586</v>
      </c>
      <c r="AU452" s="122">
        <v>242.29586</v>
      </c>
      <c r="AV452" s="120"/>
      <c r="AW452" s="120"/>
      <c r="AX452" s="120"/>
      <c r="AY452" s="120"/>
      <c r="AZ452" s="123">
        <v>2.5000000000000001E-5</v>
      </c>
      <c r="BA452" s="123">
        <v>9.9999999999999995E-7</v>
      </c>
    </row>
    <row r="453" spans="1:53" ht="15" customHeight="1">
      <c r="A453" s="121">
        <v>316</v>
      </c>
      <c r="B453" s="121">
        <v>316</v>
      </c>
      <c r="C453" s="121"/>
      <c r="D453" s="120"/>
      <c r="E453" s="120"/>
      <c r="F453" s="121">
        <v>50001059</v>
      </c>
      <c r="G453" s="120" t="s">
        <v>1013</v>
      </c>
      <c r="H453" s="120" t="s">
        <v>2610</v>
      </c>
      <c r="I453" s="120" t="s">
        <v>203</v>
      </c>
      <c r="J453" s="120"/>
      <c r="K453" s="120" t="s">
        <v>446</v>
      </c>
      <c r="L453" s="120" t="s">
        <v>338</v>
      </c>
      <c r="M453" s="120" t="s">
        <v>337</v>
      </c>
      <c r="N453" s="121"/>
      <c r="O453" s="124">
        <v>45124</v>
      </c>
      <c r="P453" s="120" t="s">
        <v>2608</v>
      </c>
      <c r="Q453" s="120" t="s">
        <v>414</v>
      </c>
      <c r="R453" s="120" t="s">
        <v>407</v>
      </c>
      <c r="S453" s="120" t="s">
        <v>1212</v>
      </c>
      <c r="T453" s="122">
        <v>7.83</v>
      </c>
      <c r="U453" s="120" t="s">
        <v>2607</v>
      </c>
      <c r="V453" s="123">
        <v>4.0876999999999997E-2</v>
      </c>
      <c r="W453" s="120"/>
      <c r="X453" s="120"/>
      <c r="Y453" s="123"/>
      <c r="Z453" s="123">
        <v>3.8199999999999998E-2</v>
      </c>
      <c r="AA453" s="124">
        <v>51940</v>
      </c>
      <c r="AB453" s="120" t="s">
        <v>411</v>
      </c>
      <c r="AC453" s="120"/>
      <c r="AD453" s="122"/>
      <c r="AE453" s="123"/>
      <c r="AF453" s="124">
        <v>45108</v>
      </c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45747</v>
      </c>
      <c r="AO453" s="120"/>
      <c r="AP453" s="123"/>
      <c r="AQ453" s="122">
        <v>263762.84999999998</v>
      </c>
      <c r="AR453" s="122">
        <v>107.37</v>
      </c>
      <c r="AS453" s="122">
        <v>1</v>
      </c>
      <c r="AT453" s="122">
        <v>283.20217000000002</v>
      </c>
      <c r="AU453" s="122">
        <v>283.20217000000002</v>
      </c>
      <c r="AV453" s="120"/>
      <c r="AW453" s="120"/>
      <c r="AX453" s="120"/>
      <c r="AY453" s="120"/>
      <c r="AZ453" s="123">
        <v>3.0000000000000001E-5</v>
      </c>
      <c r="BA453" s="123">
        <v>9.9999999999999995E-7</v>
      </c>
    </row>
    <row r="454" spans="1:53" ht="15" customHeight="1">
      <c r="A454" s="121">
        <v>316</v>
      </c>
      <c r="B454" s="121">
        <v>316</v>
      </c>
      <c r="C454" s="121"/>
      <c r="D454" s="120"/>
      <c r="E454" s="120"/>
      <c r="F454" s="121">
        <v>50001058</v>
      </c>
      <c r="G454" s="120" t="s">
        <v>1013</v>
      </c>
      <c r="H454" s="120" t="s">
        <v>2610</v>
      </c>
      <c r="I454" s="120" t="s">
        <v>203</v>
      </c>
      <c r="J454" s="120"/>
      <c r="K454" s="120" t="s">
        <v>446</v>
      </c>
      <c r="L454" s="120" t="s">
        <v>338</v>
      </c>
      <c r="M454" s="120" t="s">
        <v>337</v>
      </c>
      <c r="N454" s="121"/>
      <c r="O454" s="124">
        <v>45095</v>
      </c>
      <c r="P454" s="120" t="s">
        <v>2608</v>
      </c>
      <c r="Q454" s="120" t="s">
        <v>414</v>
      </c>
      <c r="R454" s="120" t="s">
        <v>407</v>
      </c>
      <c r="S454" s="120" t="s">
        <v>1212</v>
      </c>
      <c r="T454" s="122">
        <v>17.97</v>
      </c>
      <c r="U454" s="120" t="s">
        <v>2607</v>
      </c>
      <c r="V454" s="123">
        <v>4.2514000000000003E-2</v>
      </c>
      <c r="W454" s="120"/>
      <c r="X454" s="120"/>
      <c r="Y454" s="123"/>
      <c r="Z454" s="123">
        <v>4.7E-2</v>
      </c>
      <c r="AA454" s="124">
        <v>52305</v>
      </c>
      <c r="AB454" s="120" t="s">
        <v>411</v>
      </c>
      <c r="AC454" s="120"/>
      <c r="AD454" s="122"/>
      <c r="AE454" s="123"/>
      <c r="AF454" s="124">
        <v>45108</v>
      </c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45747</v>
      </c>
      <c r="AO454" s="120"/>
      <c r="AP454" s="123"/>
      <c r="AQ454" s="122">
        <v>1118953.32</v>
      </c>
      <c r="AR454" s="122">
        <v>98.02</v>
      </c>
      <c r="AS454" s="122">
        <v>1</v>
      </c>
      <c r="AT454" s="122">
        <v>1096.7980399999999</v>
      </c>
      <c r="AU454" s="122">
        <v>1096.7980399999999</v>
      </c>
      <c r="AV454" s="120"/>
      <c r="AW454" s="120"/>
      <c r="AX454" s="120"/>
      <c r="AY454" s="120"/>
      <c r="AZ454" s="123">
        <v>1.16E-4</v>
      </c>
      <c r="BA454" s="123">
        <v>5.0000000000000004E-6</v>
      </c>
    </row>
    <row r="455" spans="1:53" ht="15" customHeight="1">
      <c r="A455" s="121">
        <v>316</v>
      </c>
      <c r="B455" s="121">
        <v>316</v>
      </c>
      <c r="C455" s="121"/>
      <c r="D455" s="120"/>
      <c r="E455" s="120"/>
      <c r="F455" s="121">
        <v>50001057</v>
      </c>
      <c r="G455" s="120" t="s">
        <v>1013</v>
      </c>
      <c r="H455" s="120" t="s">
        <v>2610</v>
      </c>
      <c r="I455" s="120" t="s">
        <v>203</v>
      </c>
      <c r="J455" s="120"/>
      <c r="K455" s="120" t="s">
        <v>446</v>
      </c>
      <c r="L455" s="120" t="s">
        <v>338</v>
      </c>
      <c r="M455" s="120" t="s">
        <v>337</v>
      </c>
      <c r="N455" s="121"/>
      <c r="O455" s="124">
        <v>45095</v>
      </c>
      <c r="P455" s="120" t="s">
        <v>2608</v>
      </c>
      <c r="Q455" s="120" t="s">
        <v>414</v>
      </c>
      <c r="R455" s="120" t="s">
        <v>407</v>
      </c>
      <c r="S455" s="120" t="s">
        <v>1212</v>
      </c>
      <c r="T455" s="122">
        <v>7.84</v>
      </c>
      <c r="U455" s="120" t="s">
        <v>2607</v>
      </c>
      <c r="V455" s="123">
        <v>4.1367000000000001E-2</v>
      </c>
      <c r="W455" s="120"/>
      <c r="X455" s="120"/>
      <c r="Y455" s="123"/>
      <c r="Z455" s="123">
        <v>3.7499999999999999E-2</v>
      </c>
      <c r="AA455" s="124">
        <v>51940</v>
      </c>
      <c r="AB455" s="120" t="s">
        <v>411</v>
      </c>
      <c r="AC455" s="120"/>
      <c r="AD455" s="122"/>
      <c r="AE455" s="123"/>
      <c r="AF455" s="124">
        <v>45108</v>
      </c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45747</v>
      </c>
      <c r="AO455" s="120"/>
      <c r="AP455" s="123"/>
      <c r="AQ455" s="122">
        <v>1175641.18</v>
      </c>
      <c r="AR455" s="122">
        <v>108.33</v>
      </c>
      <c r="AS455" s="122">
        <v>1</v>
      </c>
      <c r="AT455" s="122">
        <v>1273.5720899999999</v>
      </c>
      <c r="AU455" s="122">
        <v>1273.5720899999999</v>
      </c>
      <c r="AV455" s="120"/>
      <c r="AW455" s="120"/>
      <c r="AX455" s="120"/>
      <c r="AY455" s="120"/>
      <c r="AZ455" s="123">
        <v>1.35E-4</v>
      </c>
      <c r="BA455" s="123">
        <v>6.0000000000000002E-6</v>
      </c>
    </row>
    <row r="456" spans="1:53" ht="15" customHeight="1">
      <c r="A456" s="121">
        <v>316</v>
      </c>
      <c r="B456" s="121">
        <v>316</v>
      </c>
      <c r="C456" s="121"/>
      <c r="D456" s="120"/>
      <c r="E456" s="120"/>
      <c r="F456" s="121">
        <v>50001041</v>
      </c>
      <c r="G456" s="120" t="s">
        <v>1013</v>
      </c>
      <c r="H456" s="120" t="s">
        <v>2610</v>
      </c>
      <c r="I456" s="120" t="s">
        <v>203</v>
      </c>
      <c r="J456" s="120"/>
      <c r="K456" s="120" t="s">
        <v>446</v>
      </c>
      <c r="L456" s="120" t="s">
        <v>338</v>
      </c>
      <c r="M456" s="120" t="s">
        <v>337</v>
      </c>
      <c r="N456" s="121"/>
      <c r="O456" s="124">
        <v>44769</v>
      </c>
      <c r="P456" s="120" t="s">
        <v>2608</v>
      </c>
      <c r="Q456" s="120" t="s">
        <v>414</v>
      </c>
      <c r="R456" s="120" t="s">
        <v>407</v>
      </c>
      <c r="S456" s="120" t="s">
        <v>1212</v>
      </c>
      <c r="T456" s="122">
        <v>17.97</v>
      </c>
      <c r="U456" s="120" t="s">
        <v>2607</v>
      </c>
      <c r="V456" s="123">
        <v>3.3371999999999999E-2</v>
      </c>
      <c r="W456" s="120"/>
      <c r="X456" s="120"/>
      <c r="Y456" s="123"/>
      <c r="Z456" s="123">
        <v>4.4299999999999999E-2</v>
      </c>
      <c r="AA456" s="124">
        <v>52305</v>
      </c>
      <c r="AB456" s="120" t="s">
        <v>411</v>
      </c>
      <c r="AC456" s="120"/>
      <c r="AD456" s="122"/>
      <c r="AE456" s="123"/>
      <c r="AF456" s="124">
        <v>45108</v>
      </c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45747</v>
      </c>
      <c r="AO456" s="120"/>
      <c r="AP456" s="123"/>
      <c r="AQ456" s="122">
        <v>581072.81999999995</v>
      </c>
      <c r="AR456" s="122">
        <v>91</v>
      </c>
      <c r="AS456" s="122">
        <v>1</v>
      </c>
      <c r="AT456" s="122">
        <v>528.77626999999995</v>
      </c>
      <c r="AU456" s="122">
        <v>528.77626999999995</v>
      </c>
      <c r="AV456" s="120"/>
      <c r="AW456" s="120"/>
      <c r="AX456" s="120"/>
      <c r="AY456" s="120"/>
      <c r="AZ456" s="123">
        <v>5.5999999999999999E-5</v>
      </c>
      <c r="BA456" s="123">
        <v>1.9999999999999999E-6</v>
      </c>
    </row>
    <row r="457" spans="1:53" ht="15" customHeight="1">
      <c r="A457" s="121">
        <v>316</v>
      </c>
      <c r="B457" s="121">
        <v>316</v>
      </c>
      <c r="C457" s="121"/>
      <c r="D457" s="120"/>
      <c r="E457" s="120"/>
      <c r="F457" s="121">
        <v>50001042</v>
      </c>
      <c r="G457" s="120" t="s">
        <v>1013</v>
      </c>
      <c r="H457" s="120" t="s">
        <v>2610</v>
      </c>
      <c r="I457" s="120" t="s">
        <v>203</v>
      </c>
      <c r="J457" s="120"/>
      <c r="K457" s="120" t="s">
        <v>446</v>
      </c>
      <c r="L457" s="120" t="s">
        <v>338</v>
      </c>
      <c r="M457" s="120" t="s">
        <v>337</v>
      </c>
      <c r="N457" s="121"/>
      <c r="O457" s="124">
        <v>44769</v>
      </c>
      <c r="P457" s="120" t="s">
        <v>2608</v>
      </c>
      <c r="Q457" s="120" t="s">
        <v>414</v>
      </c>
      <c r="R457" s="120" t="s">
        <v>407</v>
      </c>
      <c r="S457" s="120" t="s">
        <v>1212</v>
      </c>
      <c r="T457" s="122">
        <v>8.07</v>
      </c>
      <c r="U457" s="120" t="s">
        <v>2607</v>
      </c>
      <c r="V457" s="123">
        <v>2.8302000000000001E-2</v>
      </c>
      <c r="W457" s="120"/>
      <c r="X457" s="120"/>
      <c r="Y457" s="123"/>
      <c r="Z457" s="123">
        <v>3.8399999999999997E-2</v>
      </c>
      <c r="AA457" s="124">
        <v>51940</v>
      </c>
      <c r="AB457" s="120" t="s">
        <v>411</v>
      </c>
      <c r="AC457" s="120"/>
      <c r="AD457" s="122"/>
      <c r="AE457" s="123"/>
      <c r="AF457" s="124">
        <v>45108</v>
      </c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45747</v>
      </c>
      <c r="AO457" s="120"/>
      <c r="AP457" s="123"/>
      <c r="AQ457" s="122">
        <v>608972.15</v>
      </c>
      <c r="AR457" s="122">
        <v>100.95</v>
      </c>
      <c r="AS457" s="122">
        <v>1</v>
      </c>
      <c r="AT457" s="122">
        <v>614.75738999999999</v>
      </c>
      <c r="AU457" s="122">
        <v>614.75738999999999</v>
      </c>
      <c r="AV457" s="120"/>
      <c r="AW457" s="120"/>
      <c r="AX457" s="120"/>
      <c r="AY457" s="120"/>
      <c r="AZ457" s="123">
        <v>6.4999999999999994E-5</v>
      </c>
      <c r="BA457" s="123">
        <v>3.0000000000000001E-6</v>
      </c>
    </row>
    <row r="458" spans="1:53" ht="15" customHeight="1">
      <c r="A458" s="121">
        <v>316</v>
      </c>
      <c r="B458" s="121">
        <v>316</v>
      </c>
      <c r="C458" s="121"/>
      <c r="D458" s="120"/>
      <c r="E458" s="120"/>
      <c r="F458" s="121">
        <v>50001043</v>
      </c>
      <c r="G458" s="120" t="s">
        <v>1013</v>
      </c>
      <c r="H458" s="120" t="s">
        <v>2610</v>
      </c>
      <c r="I458" s="120" t="s">
        <v>203</v>
      </c>
      <c r="J458" s="120"/>
      <c r="K458" s="120" t="s">
        <v>446</v>
      </c>
      <c r="L458" s="120" t="s">
        <v>338</v>
      </c>
      <c r="M458" s="120" t="s">
        <v>337</v>
      </c>
      <c r="N458" s="121"/>
      <c r="O458" s="124">
        <v>44803</v>
      </c>
      <c r="P458" s="120" t="s">
        <v>2608</v>
      </c>
      <c r="Q458" s="120" t="s">
        <v>414</v>
      </c>
      <c r="R458" s="120" t="s">
        <v>407</v>
      </c>
      <c r="S458" s="120" t="s">
        <v>1212</v>
      </c>
      <c r="T458" s="122">
        <v>8.06</v>
      </c>
      <c r="U458" s="120" t="s">
        <v>2607</v>
      </c>
      <c r="V458" s="123">
        <v>2.8946E-2</v>
      </c>
      <c r="W458" s="120"/>
      <c r="X458" s="120"/>
      <c r="Y458" s="123"/>
      <c r="Z458" s="123">
        <v>3.8199999999999998E-2</v>
      </c>
      <c r="AA458" s="124">
        <v>51940</v>
      </c>
      <c r="AB458" s="120" t="s">
        <v>411</v>
      </c>
      <c r="AC458" s="120"/>
      <c r="AD458" s="122"/>
      <c r="AE458" s="123"/>
      <c r="AF458" s="124">
        <v>45108</v>
      </c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45747</v>
      </c>
      <c r="AO458" s="120"/>
      <c r="AP458" s="123"/>
      <c r="AQ458" s="122">
        <v>267427.61</v>
      </c>
      <c r="AR458" s="122">
        <v>100.5</v>
      </c>
      <c r="AS458" s="122">
        <v>1</v>
      </c>
      <c r="AT458" s="122">
        <v>268.76474999999999</v>
      </c>
      <c r="AU458" s="122">
        <v>268.76474999999999</v>
      </c>
      <c r="AV458" s="120"/>
      <c r="AW458" s="120"/>
      <c r="AX458" s="120"/>
      <c r="AY458" s="120"/>
      <c r="AZ458" s="123">
        <v>2.8E-5</v>
      </c>
      <c r="BA458" s="123">
        <v>9.9999999999999995E-7</v>
      </c>
    </row>
    <row r="459" spans="1:53" ht="15" customHeight="1">
      <c r="A459" s="121">
        <v>316</v>
      </c>
      <c r="B459" s="121">
        <v>316</v>
      </c>
      <c r="C459" s="121"/>
      <c r="D459" s="120"/>
      <c r="E459" s="120"/>
      <c r="F459" s="121">
        <v>50001044</v>
      </c>
      <c r="G459" s="120" t="s">
        <v>1013</v>
      </c>
      <c r="H459" s="120" t="s">
        <v>2610</v>
      </c>
      <c r="I459" s="120" t="s">
        <v>203</v>
      </c>
      <c r="J459" s="120"/>
      <c r="K459" s="120" t="s">
        <v>446</v>
      </c>
      <c r="L459" s="120" t="s">
        <v>338</v>
      </c>
      <c r="M459" s="120" t="s">
        <v>337</v>
      </c>
      <c r="N459" s="121"/>
      <c r="O459" s="124">
        <v>44803</v>
      </c>
      <c r="P459" s="120" t="s">
        <v>2608</v>
      </c>
      <c r="Q459" s="120" t="s">
        <v>414</v>
      </c>
      <c r="R459" s="120" t="s">
        <v>407</v>
      </c>
      <c r="S459" s="120" t="s">
        <v>1212</v>
      </c>
      <c r="T459" s="122">
        <v>17.97</v>
      </c>
      <c r="U459" s="120" t="s">
        <v>2607</v>
      </c>
      <c r="V459" s="123">
        <v>3.4255000000000001E-2</v>
      </c>
      <c r="W459" s="120"/>
      <c r="X459" s="120"/>
      <c r="Y459" s="123"/>
      <c r="Z459" s="123">
        <v>4.4400000000000002E-2</v>
      </c>
      <c r="AA459" s="124">
        <v>52305</v>
      </c>
      <c r="AB459" s="120" t="s">
        <v>411</v>
      </c>
      <c r="AC459" s="120"/>
      <c r="AD459" s="122"/>
      <c r="AE459" s="123"/>
      <c r="AF459" s="124">
        <v>45108</v>
      </c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45747</v>
      </c>
      <c r="AO459" s="120"/>
      <c r="AP459" s="123"/>
      <c r="AQ459" s="122">
        <v>255728.7</v>
      </c>
      <c r="AR459" s="122">
        <v>91.16</v>
      </c>
      <c r="AS459" s="122">
        <v>1</v>
      </c>
      <c r="AT459" s="122">
        <v>233.12227999999999</v>
      </c>
      <c r="AU459" s="122">
        <v>233.12227999999999</v>
      </c>
      <c r="AV459" s="120"/>
      <c r="AW459" s="120"/>
      <c r="AX459" s="120"/>
      <c r="AY459" s="120"/>
      <c r="AZ459" s="123">
        <v>2.4000000000000001E-5</v>
      </c>
      <c r="BA459" s="123">
        <v>9.9999999999999995E-7</v>
      </c>
    </row>
    <row r="460" spans="1:53" ht="15" customHeight="1">
      <c r="A460" s="121">
        <v>316</v>
      </c>
      <c r="B460" s="121">
        <v>316</v>
      </c>
      <c r="C460" s="121"/>
      <c r="D460" s="120"/>
      <c r="E460" s="120"/>
      <c r="F460" s="121">
        <v>50001046</v>
      </c>
      <c r="G460" s="120" t="s">
        <v>1013</v>
      </c>
      <c r="H460" s="120" t="s">
        <v>2610</v>
      </c>
      <c r="I460" s="120" t="s">
        <v>203</v>
      </c>
      <c r="J460" s="120"/>
      <c r="K460" s="120" t="s">
        <v>446</v>
      </c>
      <c r="L460" s="120" t="s">
        <v>338</v>
      </c>
      <c r="M460" s="120" t="s">
        <v>337</v>
      </c>
      <c r="N460" s="121"/>
      <c r="O460" s="124">
        <v>44896</v>
      </c>
      <c r="P460" s="120" t="s">
        <v>2608</v>
      </c>
      <c r="Q460" s="120" t="s">
        <v>414</v>
      </c>
      <c r="R460" s="120" t="s">
        <v>407</v>
      </c>
      <c r="S460" s="120" t="s">
        <v>1212</v>
      </c>
      <c r="T460" s="122">
        <v>8.01</v>
      </c>
      <c r="U460" s="120" t="s">
        <v>2607</v>
      </c>
      <c r="V460" s="123">
        <v>3.2099000000000003E-2</v>
      </c>
      <c r="W460" s="120"/>
      <c r="X460" s="120"/>
      <c r="Y460" s="123"/>
      <c r="Z460" s="123">
        <v>3.78E-2</v>
      </c>
      <c r="AA460" s="124">
        <v>51940</v>
      </c>
      <c r="AB460" s="120" t="s">
        <v>411</v>
      </c>
      <c r="AC460" s="120"/>
      <c r="AD460" s="122"/>
      <c r="AE460" s="123"/>
      <c r="AF460" s="124">
        <v>45108</v>
      </c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45747</v>
      </c>
      <c r="AO460" s="120"/>
      <c r="AP460" s="123"/>
      <c r="AQ460" s="122">
        <v>2761237.91</v>
      </c>
      <c r="AR460" s="122">
        <v>103.05</v>
      </c>
      <c r="AS460" s="122">
        <v>1</v>
      </c>
      <c r="AT460" s="122">
        <v>2845.4556699999998</v>
      </c>
      <c r="AU460" s="122">
        <v>2845.4556699999998</v>
      </c>
      <c r="AV460" s="120"/>
      <c r="AW460" s="120"/>
      <c r="AX460" s="120"/>
      <c r="AY460" s="120"/>
      <c r="AZ460" s="123">
        <v>3.01E-4</v>
      </c>
      <c r="BA460" s="123">
        <v>1.4E-5</v>
      </c>
    </row>
    <row r="461" spans="1:53" ht="15" customHeight="1">
      <c r="A461" s="121">
        <v>316</v>
      </c>
      <c r="B461" s="121">
        <v>316</v>
      </c>
      <c r="C461" s="121"/>
      <c r="D461" s="120"/>
      <c r="E461" s="120"/>
      <c r="F461" s="121">
        <v>54015</v>
      </c>
      <c r="G461" s="120" t="s">
        <v>1013</v>
      </c>
      <c r="H461" s="120" t="s">
        <v>812</v>
      </c>
      <c r="I461" s="120" t="s">
        <v>203</v>
      </c>
      <c r="J461" s="120"/>
      <c r="K461" s="120" t="s">
        <v>484</v>
      </c>
      <c r="L461" s="120" t="s">
        <v>338</v>
      </c>
      <c r="M461" s="120" t="s">
        <v>337</v>
      </c>
      <c r="N461" s="121"/>
      <c r="O461" s="124">
        <v>41547</v>
      </c>
      <c r="P461" s="120" t="s">
        <v>1290</v>
      </c>
      <c r="Q461" s="120" t="s">
        <v>412</v>
      </c>
      <c r="R461" s="120" t="s">
        <v>407</v>
      </c>
      <c r="S461" s="120" t="s">
        <v>1212</v>
      </c>
      <c r="T461" s="122">
        <v>3.01</v>
      </c>
      <c r="U461" s="120" t="s">
        <v>2607</v>
      </c>
      <c r="V461" s="123">
        <v>5.5E-2</v>
      </c>
      <c r="W461" s="120"/>
      <c r="X461" s="120"/>
      <c r="Y461" s="123"/>
      <c r="Z461" s="123">
        <v>3.15E-2</v>
      </c>
      <c r="AA461" s="124">
        <v>47986</v>
      </c>
      <c r="AB461" s="120" t="s">
        <v>411</v>
      </c>
      <c r="AC461" s="120"/>
      <c r="AD461" s="122"/>
      <c r="AE461" s="123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45747</v>
      </c>
      <c r="AO461" s="120"/>
      <c r="AP461" s="123"/>
      <c r="AQ461" s="122">
        <v>3398199.81</v>
      </c>
      <c r="AR461" s="122">
        <v>124.26</v>
      </c>
      <c r="AS461" s="122">
        <v>1</v>
      </c>
      <c r="AT461" s="122">
        <v>4222.6030799999999</v>
      </c>
      <c r="AU461" s="122">
        <v>4222.6030799999999</v>
      </c>
      <c r="AV461" s="120"/>
      <c r="AW461" s="120"/>
      <c r="AX461" s="120"/>
      <c r="AY461" s="120"/>
      <c r="AZ461" s="123">
        <v>4.4799999999999999E-4</v>
      </c>
      <c r="BA461" s="123">
        <v>2.1999999999999999E-5</v>
      </c>
    </row>
    <row r="462" spans="1:53" ht="15" customHeight="1">
      <c r="A462" s="121">
        <v>316</v>
      </c>
      <c r="B462" s="121">
        <v>316</v>
      </c>
      <c r="C462" s="121"/>
      <c r="D462" s="120"/>
      <c r="E462" s="120"/>
      <c r="F462" s="121">
        <v>50001047</v>
      </c>
      <c r="G462" s="120" t="s">
        <v>1013</v>
      </c>
      <c r="H462" s="120" t="s">
        <v>2610</v>
      </c>
      <c r="I462" s="120" t="s">
        <v>203</v>
      </c>
      <c r="J462" s="120"/>
      <c r="K462" s="120" t="s">
        <v>446</v>
      </c>
      <c r="L462" s="120" t="s">
        <v>338</v>
      </c>
      <c r="M462" s="120" t="s">
        <v>337</v>
      </c>
      <c r="N462" s="121"/>
      <c r="O462" s="124">
        <v>44896</v>
      </c>
      <c r="P462" s="120" t="s">
        <v>2608</v>
      </c>
      <c r="Q462" s="120" t="s">
        <v>414</v>
      </c>
      <c r="R462" s="120" t="s">
        <v>407</v>
      </c>
      <c r="S462" s="120" t="s">
        <v>1212</v>
      </c>
      <c r="T462" s="122">
        <v>17.97</v>
      </c>
      <c r="U462" s="120" t="s">
        <v>2607</v>
      </c>
      <c r="V462" s="123">
        <v>3.4210999999999998E-2</v>
      </c>
      <c r="W462" s="120"/>
      <c r="X462" s="120"/>
      <c r="Y462" s="123"/>
      <c r="Z462" s="123">
        <v>4.3499999999999997E-2</v>
      </c>
      <c r="AA462" s="124">
        <v>52305</v>
      </c>
      <c r="AB462" s="120" t="s">
        <v>411</v>
      </c>
      <c r="AC462" s="120"/>
      <c r="AD462" s="122"/>
      <c r="AE462" s="123"/>
      <c r="AF462" s="124">
        <v>45108</v>
      </c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45747</v>
      </c>
      <c r="AO462" s="120"/>
      <c r="AP462" s="123"/>
      <c r="AQ462" s="122">
        <v>2634643.36</v>
      </c>
      <c r="AR462" s="122">
        <v>92.16</v>
      </c>
      <c r="AS462" s="122">
        <v>1</v>
      </c>
      <c r="AT462" s="122">
        <v>2428.0873200000001</v>
      </c>
      <c r="AU462" s="122">
        <v>2428.0873200000001</v>
      </c>
      <c r="AV462" s="120"/>
      <c r="AW462" s="120"/>
      <c r="AX462" s="120"/>
      <c r="AY462" s="120"/>
      <c r="AZ462" s="123">
        <v>2.5700000000000001E-4</v>
      </c>
      <c r="BA462" s="123">
        <v>1.2E-5</v>
      </c>
    </row>
    <row r="463" spans="1:53" ht="15" customHeight="1">
      <c r="A463" s="121">
        <v>316</v>
      </c>
      <c r="B463" s="121">
        <v>316</v>
      </c>
      <c r="C463" s="121"/>
      <c r="D463" s="120"/>
      <c r="E463" s="120"/>
      <c r="F463" s="121">
        <v>50001049</v>
      </c>
      <c r="G463" s="120" t="s">
        <v>1013</v>
      </c>
      <c r="H463" s="120" t="s">
        <v>2610</v>
      </c>
      <c r="I463" s="120" t="s">
        <v>203</v>
      </c>
      <c r="J463" s="120"/>
      <c r="K463" s="120" t="s">
        <v>446</v>
      </c>
      <c r="L463" s="120" t="s">
        <v>338</v>
      </c>
      <c r="M463" s="120" t="s">
        <v>337</v>
      </c>
      <c r="N463" s="121"/>
      <c r="O463" s="124">
        <v>44943</v>
      </c>
      <c r="P463" s="120" t="s">
        <v>2608</v>
      </c>
      <c r="Q463" s="120" t="s">
        <v>414</v>
      </c>
      <c r="R463" s="120" t="s">
        <v>407</v>
      </c>
      <c r="S463" s="120" t="s">
        <v>1212</v>
      </c>
      <c r="T463" s="122">
        <v>17.97</v>
      </c>
      <c r="U463" s="120" t="s">
        <v>2607</v>
      </c>
      <c r="V463" s="123">
        <v>3.4471000000000002E-2</v>
      </c>
      <c r="W463" s="120"/>
      <c r="X463" s="120"/>
      <c r="Y463" s="123"/>
      <c r="Z463" s="123">
        <v>4.5900000000000003E-2</v>
      </c>
      <c r="AA463" s="124">
        <v>52305</v>
      </c>
      <c r="AB463" s="120" t="s">
        <v>411</v>
      </c>
      <c r="AC463" s="120"/>
      <c r="AD463" s="122"/>
      <c r="AE463" s="123"/>
      <c r="AF463" s="124">
        <v>45108</v>
      </c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45747</v>
      </c>
      <c r="AO463" s="120"/>
      <c r="AP463" s="123"/>
      <c r="AQ463" s="122">
        <v>514872.42</v>
      </c>
      <c r="AR463" s="122">
        <v>88.55</v>
      </c>
      <c r="AS463" s="122">
        <v>1</v>
      </c>
      <c r="AT463" s="122">
        <v>455.91953000000001</v>
      </c>
      <c r="AU463" s="122">
        <v>455.91953000000001</v>
      </c>
      <c r="AV463" s="120"/>
      <c r="AW463" s="120"/>
      <c r="AX463" s="120"/>
      <c r="AY463" s="120"/>
      <c r="AZ463" s="123">
        <v>4.8000000000000001E-5</v>
      </c>
      <c r="BA463" s="123">
        <v>1.9999999999999999E-6</v>
      </c>
    </row>
    <row r="464" spans="1:53" ht="15" customHeight="1">
      <c r="A464" s="121">
        <v>316</v>
      </c>
      <c r="B464" s="121">
        <v>316</v>
      </c>
      <c r="C464" s="121"/>
      <c r="D464" s="120"/>
      <c r="E464" s="120"/>
      <c r="F464" s="121">
        <v>50001050</v>
      </c>
      <c r="G464" s="120" t="s">
        <v>1013</v>
      </c>
      <c r="H464" s="120" t="s">
        <v>2610</v>
      </c>
      <c r="I464" s="120" t="s">
        <v>203</v>
      </c>
      <c r="J464" s="120"/>
      <c r="K464" s="120" t="s">
        <v>446</v>
      </c>
      <c r="L464" s="120" t="s">
        <v>338</v>
      </c>
      <c r="M464" s="120" t="s">
        <v>337</v>
      </c>
      <c r="N464" s="121"/>
      <c r="O464" s="124">
        <v>44994</v>
      </c>
      <c r="P464" s="120" t="s">
        <v>2608</v>
      </c>
      <c r="Q464" s="120" t="s">
        <v>414</v>
      </c>
      <c r="R464" s="120" t="s">
        <v>407</v>
      </c>
      <c r="S464" s="120" t="s">
        <v>1212</v>
      </c>
      <c r="T464" s="122">
        <v>7.84</v>
      </c>
      <c r="U464" s="120" t="s">
        <v>2607</v>
      </c>
      <c r="V464" s="123">
        <v>4.1725999999999999E-2</v>
      </c>
      <c r="W464" s="120"/>
      <c r="X464" s="120"/>
      <c r="Y464" s="123"/>
      <c r="Z464" s="123">
        <v>3.73E-2</v>
      </c>
      <c r="AA464" s="124">
        <v>51940</v>
      </c>
      <c r="AB464" s="120" t="s">
        <v>411</v>
      </c>
      <c r="AC464" s="120"/>
      <c r="AD464" s="122"/>
      <c r="AE464" s="123"/>
      <c r="AF464" s="124">
        <v>45108</v>
      </c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45747</v>
      </c>
      <c r="AO464" s="120"/>
      <c r="AP464" s="123"/>
      <c r="AQ464" s="122">
        <v>1454880.2</v>
      </c>
      <c r="AR464" s="122">
        <v>110.81</v>
      </c>
      <c r="AS464" s="122">
        <v>1</v>
      </c>
      <c r="AT464" s="122">
        <v>1612.15275</v>
      </c>
      <c r="AU464" s="122">
        <v>1612.15275</v>
      </c>
      <c r="AV464" s="120"/>
      <c r="AW464" s="120"/>
      <c r="AX464" s="120"/>
      <c r="AY464" s="120"/>
      <c r="AZ464" s="123">
        <v>1.7100000000000001E-4</v>
      </c>
      <c r="BA464" s="123">
        <v>7.9999999999999996E-6</v>
      </c>
    </row>
    <row r="465" spans="1:53" ht="15" customHeight="1">
      <c r="A465" s="121">
        <v>316</v>
      </c>
      <c r="B465" s="121">
        <v>316</v>
      </c>
      <c r="C465" s="121"/>
      <c r="D465" s="120"/>
      <c r="E465" s="120"/>
      <c r="F465" s="121">
        <v>50001051</v>
      </c>
      <c r="G465" s="120" t="s">
        <v>1013</v>
      </c>
      <c r="H465" s="120" t="s">
        <v>2610</v>
      </c>
      <c r="I465" s="120" t="s">
        <v>203</v>
      </c>
      <c r="J465" s="120"/>
      <c r="K465" s="120" t="s">
        <v>446</v>
      </c>
      <c r="L465" s="120" t="s">
        <v>338</v>
      </c>
      <c r="M465" s="120" t="s">
        <v>337</v>
      </c>
      <c r="N465" s="121"/>
      <c r="O465" s="124">
        <v>44994</v>
      </c>
      <c r="P465" s="120" t="s">
        <v>2608</v>
      </c>
      <c r="Q465" s="120" t="s">
        <v>414</v>
      </c>
      <c r="R465" s="120" t="s">
        <v>407</v>
      </c>
      <c r="S465" s="120" t="s">
        <v>1212</v>
      </c>
      <c r="T465" s="122">
        <v>17.97</v>
      </c>
      <c r="U465" s="120" t="s">
        <v>2607</v>
      </c>
      <c r="V465" s="123">
        <v>4.1561000000000001E-2</v>
      </c>
      <c r="W465" s="120"/>
      <c r="X465" s="120"/>
      <c r="Y465" s="123"/>
      <c r="Z465" s="123">
        <v>4.6100000000000002E-2</v>
      </c>
      <c r="AA465" s="124">
        <v>52305</v>
      </c>
      <c r="AB465" s="120" t="s">
        <v>411</v>
      </c>
      <c r="AC465" s="120"/>
      <c r="AD465" s="122"/>
      <c r="AE465" s="123"/>
      <c r="AF465" s="124">
        <v>45108</v>
      </c>
      <c r="AG465" s="120"/>
      <c r="AH465" s="120"/>
      <c r="AI465" s="120"/>
      <c r="AJ465" s="120" t="s">
        <v>337</v>
      </c>
      <c r="AK465" s="120" t="s">
        <v>887</v>
      </c>
      <c r="AL465" s="120"/>
      <c r="AM465" s="120" t="s">
        <v>890</v>
      </c>
      <c r="AN465" s="124">
        <v>45747</v>
      </c>
      <c r="AO465" s="120"/>
      <c r="AP465" s="123"/>
      <c r="AQ465" s="122">
        <v>1398352.88</v>
      </c>
      <c r="AR465" s="122">
        <v>99.8</v>
      </c>
      <c r="AS465" s="122">
        <v>1</v>
      </c>
      <c r="AT465" s="122">
        <v>1395.5561700000001</v>
      </c>
      <c r="AU465" s="122">
        <v>1395.5561700000001</v>
      </c>
      <c r="AV465" s="120"/>
      <c r="AW465" s="120"/>
      <c r="AX465" s="120"/>
      <c r="AY465" s="120"/>
      <c r="AZ465" s="123">
        <v>1.4799999999999999E-4</v>
      </c>
      <c r="BA465" s="123">
        <v>6.9999999999999999E-6</v>
      </c>
    </row>
    <row r="466" spans="1:53" ht="15" customHeight="1">
      <c r="A466" s="121">
        <v>316</v>
      </c>
      <c r="B466" s="121">
        <v>316</v>
      </c>
      <c r="C466" s="121"/>
      <c r="D466" s="120"/>
      <c r="E466" s="120"/>
      <c r="F466" s="121">
        <v>50001055</v>
      </c>
      <c r="G466" s="120" t="s">
        <v>1013</v>
      </c>
      <c r="H466" s="120" t="s">
        <v>2610</v>
      </c>
      <c r="I466" s="120" t="s">
        <v>203</v>
      </c>
      <c r="J466" s="120"/>
      <c r="K466" s="120" t="s">
        <v>446</v>
      </c>
      <c r="L466" s="120" t="s">
        <v>338</v>
      </c>
      <c r="M466" s="120" t="s">
        <v>337</v>
      </c>
      <c r="N466" s="121"/>
      <c r="O466" s="124">
        <v>45034</v>
      </c>
      <c r="P466" s="120" t="s">
        <v>2608</v>
      </c>
      <c r="Q466" s="120" t="s">
        <v>414</v>
      </c>
      <c r="R466" s="120" t="s">
        <v>407</v>
      </c>
      <c r="S466" s="120" t="s">
        <v>1212</v>
      </c>
      <c r="T466" s="122">
        <v>7.88</v>
      </c>
      <c r="U466" s="120" t="s">
        <v>2607</v>
      </c>
      <c r="V466" s="123">
        <v>3.9663999999999998E-2</v>
      </c>
      <c r="W466" s="120"/>
      <c r="X466" s="120"/>
      <c r="Y466" s="123"/>
      <c r="Z466" s="123">
        <v>3.6999999999999998E-2</v>
      </c>
      <c r="AA466" s="124">
        <v>51940</v>
      </c>
      <c r="AB466" s="120" t="s">
        <v>411</v>
      </c>
      <c r="AC466" s="120"/>
      <c r="AD466" s="122"/>
      <c r="AE466" s="123"/>
      <c r="AF466" s="124">
        <v>45108</v>
      </c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45747</v>
      </c>
      <c r="AO466" s="120"/>
      <c r="AP466" s="123"/>
      <c r="AQ466" s="122">
        <v>797168.52</v>
      </c>
      <c r="AR466" s="122">
        <v>108.39</v>
      </c>
      <c r="AS466" s="122">
        <v>1</v>
      </c>
      <c r="AT466" s="122">
        <v>864.05096000000003</v>
      </c>
      <c r="AU466" s="122">
        <v>864.05096000000003</v>
      </c>
      <c r="AV466" s="120"/>
      <c r="AW466" s="120"/>
      <c r="AX466" s="120"/>
      <c r="AY466" s="120"/>
      <c r="AZ466" s="123">
        <v>9.1000000000000003E-5</v>
      </c>
      <c r="BA466" s="123">
        <v>3.9999999999999998E-6</v>
      </c>
    </row>
    <row r="467" spans="1:53" ht="15" customHeight="1">
      <c r="A467" s="121">
        <v>316</v>
      </c>
      <c r="B467" s="121">
        <v>316</v>
      </c>
      <c r="C467" s="121"/>
      <c r="D467" s="120"/>
      <c r="E467" s="120"/>
      <c r="F467" s="121">
        <v>50001056</v>
      </c>
      <c r="G467" s="120" t="s">
        <v>1013</v>
      </c>
      <c r="H467" s="120" t="s">
        <v>2610</v>
      </c>
      <c r="I467" s="120" t="s">
        <v>203</v>
      </c>
      <c r="J467" s="120"/>
      <c r="K467" s="120" t="s">
        <v>446</v>
      </c>
      <c r="L467" s="120" t="s">
        <v>338</v>
      </c>
      <c r="M467" s="120" t="s">
        <v>337</v>
      </c>
      <c r="N467" s="121"/>
      <c r="O467" s="124">
        <v>45034</v>
      </c>
      <c r="P467" s="120" t="s">
        <v>2608</v>
      </c>
      <c r="Q467" s="120" t="s">
        <v>414</v>
      </c>
      <c r="R467" s="120" t="s">
        <v>407</v>
      </c>
      <c r="S467" s="120" t="s">
        <v>1212</v>
      </c>
      <c r="T467" s="122">
        <v>17.97</v>
      </c>
      <c r="U467" s="120" t="s">
        <v>2607</v>
      </c>
      <c r="V467" s="123">
        <v>4.0836999999999998E-2</v>
      </c>
      <c r="W467" s="120"/>
      <c r="X467" s="120"/>
      <c r="Y467" s="123"/>
      <c r="Z467" s="123">
        <v>4.53E-2</v>
      </c>
      <c r="AA467" s="124">
        <v>52305</v>
      </c>
      <c r="AB467" s="120" t="s">
        <v>411</v>
      </c>
      <c r="AC467" s="120"/>
      <c r="AD467" s="122"/>
      <c r="AE467" s="123"/>
      <c r="AF467" s="124">
        <v>45108</v>
      </c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45747</v>
      </c>
      <c r="AO467" s="120"/>
      <c r="AP467" s="123"/>
      <c r="AQ467" s="122">
        <v>767018.36</v>
      </c>
      <c r="AR467" s="122">
        <v>98.95</v>
      </c>
      <c r="AS467" s="122">
        <v>1</v>
      </c>
      <c r="AT467" s="122">
        <v>758.96466999999996</v>
      </c>
      <c r="AU467" s="122">
        <v>758.96466999999996</v>
      </c>
      <c r="AV467" s="120"/>
      <c r="AW467" s="120"/>
      <c r="AX467" s="120"/>
      <c r="AY467" s="120"/>
      <c r="AZ467" s="123">
        <v>8.0000000000000007E-5</v>
      </c>
      <c r="BA467" s="123">
        <v>3.0000000000000001E-6</v>
      </c>
    </row>
    <row r="468" spans="1:53" ht="15" customHeight="1">
      <c r="A468" s="121">
        <v>316</v>
      </c>
      <c r="B468" s="121">
        <v>316</v>
      </c>
      <c r="C468" s="121"/>
      <c r="D468" s="120"/>
      <c r="E468" s="120"/>
      <c r="F468" s="121">
        <v>50001048</v>
      </c>
      <c r="G468" s="120" t="s">
        <v>1013</v>
      </c>
      <c r="H468" s="120" t="s">
        <v>2610</v>
      </c>
      <c r="I468" s="120" t="s">
        <v>203</v>
      </c>
      <c r="J468" s="120"/>
      <c r="K468" s="120" t="s">
        <v>446</v>
      </c>
      <c r="L468" s="120" t="s">
        <v>338</v>
      </c>
      <c r="M468" s="120" t="s">
        <v>337</v>
      </c>
      <c r="N468" s="121"/>
      <c r="O468" s="124">
        <v>44943</v>
      </c>
      <c r="P468" s="120" t="s">
        <v>2608</v>
      </c>
      <c r="Q468" s="120" t="s">
        <v>414</v>
      </c>
      <c r="R468" s="120" t="s">
        <v>407</v>
      </c>
      <c r="S468" s="120" t="s">
        <v>1212</v>
      </c>
      <c r="T468" s="122">
        <v>7.97</v>
      </c>
      <c r="U468" s="120" t="s">
        <v>2607</v>
      </c>
      <c r="V468" s="123">
        <v>3.2842000000000003E-2</v>
      </c>
      <c r="W468" s="120"/>
      <c r="X468" s="120"/>
      <c r="Y468" s="123"/>
      <c r="Z468" s="123">
        <v>3.8899999999999997E-2</v>
      </c>
      <c r="AA468" s="124">
        <v>51940</v>
      </c>
      <c r="AB468" s="120" t="s">
        <v>411</v>
      </c>
      <c r="AC468" s="120"/>
      <c r="AD468" s="122"/>
      <c r="AE468" s="123"/>
      <c r="AF468" s="124">
        <v>45108</v>
      </c>
      <c r="AG468" s="120"/>
      <c r="AH468" s="120"/>
      <c r="AI468" s="120"/>
      <c r="AJ468" s="120" t="s">
        <v>337</v>
      </c>
      <c r="AK468" s="120" t="s">
        <v>887</v>
      </c>
      <c r="AL468" s="120"/>
      <c r="AM468" s="120" t="s">
        <v>890</v>
      </c>
      <c r="AN468" s="124">
        <v>45747</v>
      </c>
      <c r="AO468" s="120"/>
      <c r="AP468" s="123"/>
      <c r="AQ468" s="122">
        <v>540777.34</v>
      </c>
      <c r="AR468" s="122">
        <v>102.41</v>
      </c>
      <c r="AS468" s="122">
        <v>1</v>
      </c>
      <c r="AT468" s="122">
        <v>553.81007</v>
      </c>
      <c r="AU468" s="122">
        <v>553.81007</v>
      </c>
      <c r="AV468" s="120"/>
      <c r="AW468" s="120"/>
      <c r="AX468" s="120"/>
      <c r="AY468" s="120"/>
      <c r="AZ468" s="123">
        <v>5.8E-5</v>
      </c>
      <c r="BA468" s="123">
        <v>1.9999999999999999E-6</v>
      </c>
    </row>
    <row r="469" spans="1:53" ht="15" customHeight="1">
      <c r="A469" s="121">
        <v>316</v>
      </c>
      <c r="B469" s="121">
        <v>316</v>
      </c>
      <c r="C469" s="121"/>
      <c r="D469" s="120"/>
      <c r="E469" s="120"/>
      <c r="F469" s="121">
        <v>60362142</v>
      </c>
      <c r="G469" s="120" t="s">
        <v>1013</v>
      </c>
      <c r="H469" s="120" t="s">
        <v>818</v>
      </c>
      <c r="I469" s="120" t="s">
        <v>203</v>
      </c>
      <c r="J469" s="120"/>
      <c r="K469" s="120" t="s">
        <v>464</v>
      </c>
      <c r="L469" s="120" t="s">
        <v>338</v>
      </c>
      <c r="M469" s="120" t="s">
        <v>338</v>
      </c>
      <c r="N469" s="121"/>
      <c r="O469" s="124">
        <v>41816</v>
      </c>
      <c r="P469" s="120" t="s">
        <v>1378</v>
      </c>
      <c r="Q469" s="120" t="s">
        <v>414</v>
      </c>
      <c r="R469" s="120" t="s">
        <v>407</v>
      </c>
      <c r="S469" s="120" t="s">
        <v>1223</v>
      </c>
      <c r="T469" s="122">
        <v>1.98</v>
      </c>
      <c r="U469" s="120" t="s">
        <v>2607</v>
      </c>
      <c r="V469" s="123">
        <v>0.06</v>
      </c>
      <c r="W469" s="120"/>
      <c r="X469" s="120"/>
      <c r="Y469" s="123"/>
      <c r="Z469" s="123">
        <v>0.1167</v>
      </c>
      <c r="AA469" s="124">
        <v>46660</v>
      </c>
      <c r="AB469" s="120" t="s">
        <v>411</v>
      </c>
      <c r="AC469" s="120"/>
      <c r="AD469" s="122"/>
      <c r="AE469" s="123"/>
      <c r="AF469" s="124"/>
      <c r="AG469" s="120"/>
      <c r="AH469" s="120"/>
      <c r="AI469" s="120"/>
      <c r="AJ469" s="120" t="s">
        <v>337</v>
      </c>
      <c r="AK469" s="120" t="s">
        <v>887</v>
      </c>
      <c r="AL469" s="120"/>
      <c r="AM469" s="120" t="s">
        <v>890</v>
      </c>
      <c r="AN469" s="124">
        <v>45747</v>
      </c>
      <c r="AO469" s="120"/>
      <c r="AP469" s="123"/>
      <c r="AQ469" s="122">
        <v>27000000</v>
      </c>
      <c r="AR469" s="122">
        <v>90.41</v>
      </c>
      <c r="AS469" s="122">
        <v>3.718</v>
      </c>
      <c r="AT469" s="122">
        <v>90758.982600000003</v>
      </c>
      <c r="AU469" s="122">
        <v>24410.7</v>
      </c>
      <c r="AV469" s="120"/>
      <c r="AW469" s="120"/>
      <c r="AX469" s="120"/>
      <c r="AY469" s="120"/>
      <c r="AZ469" s="123">
        <v>9.6310000000000007E-3</v>
      </c>
      <c r="BA469" s="123">
        <v>4.7399999999999997E-4</v>
      </c>
    </row>
    <row r="470" spans="1:53" ht="15" customHeight="1">
      <c r="A470" s="121">
        <v>316</v>
      </c>
      <c r="B470" s="121">
        <v>316</v>
      </c>
      <c r="C470" s="121"/>
      <c r="D470" s="120"/>
      <c r="E470" s="120"/>
      <c r="F470" s="121">
        <v>54023</v>
      </c>
      <c r="G470" s="120" t="s">
        <v>1013</v>
      </c>
      <c r="H470" s="120" t="s">
        <v>812</v>
      </c>
      <c r="I470" s="120" t="s">
        <v>203</v>
      </c>
      <c r="J470" s="120"/>
      <c r="K470" s="120" t="s">
        <v>484</v>
      </c>
      <c r="L470" s="120" t="s">
        <v>338</v>
      </c>
      <c r="M470" s="120" t="s">
        <v>337</v>
      </c>
      <c r="N470" s="121"/>
      <c r="O470" s="124">
        <v>41571</v>
      </c>
      <c r="P470" s="120" t="s">
        <v>1290</v>
      </c>
      <c r="Q470" s="120" t="s">
        <v>412</v>
      </c>
      <c r="R470" s="120" t="s">
        <v>407</v>
      </c>
      <c r="S470" s="120" t="s">
        <v>1212</v>
      </c>
      <c r="T470" s="122">
        <v>3.02</v>
      </c>
      <c r="U470" s="120" t="s">
        <v>2607</v>
      </c>
      <c r="V470" s="123">
        <v>5.5E-2</v>
      </c>
      <c r="W470" s="120"/>
      <c r="X470" s="120"/>
      <c r="Y470" s="123"/>
      <c r="Z470" s="123">
        <v>2.93E-2</v>
      </c>
      <c r="AA470" s="124">
        <v>47986</v>
      </c>
      <c r="AB470" s="120" t="s">
        <v>411</v>
      </c>
      <c r="AC470" s="120"/>
      <c r="AD470" s="122"/>
      <c r="AE470" s="123"/>
      <c r="AF470" s="124"/>
      <c r="AG470" s="120"/>
      <c r="AH470" s="120"/>
      <c r="AI470" s="120"/>
      <c r="AJ470" s="120" t="s">
        <v>337</v>
      </c>
      <c r="AK470" s="120" t="s">
        <v>887</v>
      </c>
      <c r="AL470" s="120"/>
      <c r="AM470" s="120" t="s">
        <v>890</v>
      </c>
      <c r="AN470" s="124">
        <v>45747</v>
      </c>
      <c r="AO470" s="120"/>
      <c r="AP470" s="123"/>
      <c r="AQ470" s="122">
        <v>1657235.77</v>
      </c>
      <c r="AR470" s="122">
        <v>125.05</v>
      </c>
      <c r="AS470" s="122">
        <v>1</v>
      </c>
      <c r="AT470" s="122">
        <v>2072.3733299999999</v>
      </c>
      <c r="AU470" s="122">
        <v>2072.3733299999999</v>
      </c>
      <c r="AV470" s="120"/>
      <c r="AW470" s="120"/>
      <c r="AX470" s="120"/>
      <c r="AY470" s="120"/>
      <c r="AZ470" s="123">
        <v>2.1900000000000001E-4</v>
      </c>
      <c r="BA470" s="123">
        <v>1.0000000000000001E-5</v>
      </c>
    </row>
    <row r="471" spans="1:53" ht="15" customHeight="1">
      <c r="A471" s="121">
        <v>316</v>
      </c>
      <c r="B471" s="121">
        <v>316</v>
      </c>
      <c r="C471" s="121"/>
      <c r="D471" s="120"/>
      <c r="E471" s="120"/>
      <c r="F471" s="121">
        <v>54049</v>
      </c>
      <c r="G471" s="120" t="s">
        <v>1013</v>
      </c>
      <c r="H471" s="120" t="s">
        <v>812</v>
      </c>
      <c r="I471" s="120" t="s">
        <v>203</v>
      </c>
      <c r="J471" s="120"/>
      <c r="K471" s="120" t="s">
        <v>484</v>
      </c>
      <c r="L471" s="120" t="s">
        <v>338</v>
      </c>
      <c r="M471" s="120" t="s">
        <v>337</v>
      </c>
      <c r="N471" s="121"/>
      <c r="O471" s="124">
        <v>41630</v>
      </c>
      <c r="P471" s="120" t="s">
        <v>1290</v>
      </c>
      <c r="Q471" s="120" t="s">
        <v>412</v>
      </c>
      <c r="R471" s="120" t="s">
        <v>407</v>
      </c>
      <c r="S471" s="120" t="s">
        <v>1212</v>
      </c>
      <c r="T471" s="122">
        <v>3.01</v>
      </c>
      <c r="U471" s="120" t="s">
        <v>2607</v>
      </c>
      <c r="V471" s="123">
        <v>5.5E-2</v>
      </c>
      <c r="W471" s="120"/>
      <c r="X471" s="120"/>
      <c r="Y471" s="123"/>
      <c r="Z471" s="123">
        <v>2.9399999999999999E-2</v>
      </c>
      <c r="AA471" s="124">
        <v>47986</v>
      </c>
      <c r="AB471" s="120" t="s">
        <v>411</v>
      </c>
      <c r="AC471" s="120"/>
      <c r="AD471" s="122"/>
      <c r="AE471" s="123"/>
      <c r="AF471" s="124"/>
      <c r="AG471" s="120"/>
      <c r="AH471" s="120"/>
      <c r="AI471" s="120"/>
      <c r="AJ471" s="120" t="s">
        <v>337</v>
      </c>
      <c r="AK471" s="120" t="s">
        <v>887</v>
      </c>
      <c r="AL471" s="120"/>
      <c r="AM471" s="120" t="s">
        <v>890</v>
      </c>
      <c r="AN471" s="124">
        <v>45747</v>
      </c>
      <c r="AO471" s="120"/>
      <c r="AP471" s="123"/>
      <c r="AQ471" s="122">
        <v>4868395.58</v>
      </c>
      <c r="AR471" s="122">
        <v>125.14</v>
      </c>
      <c r="AS471" s="122">
        <v>1</v>
      </c>
      <c r="AT471" s="122">
        <v>6092.31023</v>
      </c>
      <c r="AU471" s="122">
        <v>6092.31023</v>
      </c>
      <c r="AV471" s="120"/>
      <c r="AW471" s="120"/>
      <c r="AX471" s="120"/>
      <c r="AY471" s="120"/>
      <c r="AZ471" s="123">
        <v>6.4599999999999998E-4</v>
      </c>
      <c r="BA471" s="123">
        <v>3.1000000000000001E-5</v>
      </c>
    </row>
    <row r="472" spans="1:53" ht="15" customHeight="1">
      <c r="A472" s="121">
        <v>316</v>
      </c>
      <c r="B472" s="121">
        <v>316</v>
      </c>
      <c r="C472" s="121"/>
      <c r="D472" s="120"/>
      <c r="E472" s="120"/>
      <c r="F472" s="121">
        <v>5678005</v>
      </c>
      <c r="G472" s="120" t="s">
        <v>1013</v>
      </c>
      <c r="H472" s="120" t="s">
        <v>818</v>
      </c>
      <c r="I472" s="120" t="s">
        <v>203</v>
      </c>
      <c r="J472" s="120"/>
      <c r="K472" s="120" t="s">
        <v>442</v>
      </c>
      <c r="L472" s="120" t="s">
        <v>338</v>
      </c>
      <c r="M472" s="120" t="s">
        <v>338</v>
      </c>
      <c r="N472" s="121"/>
      <c r="O472" s="124">
        <v>45540</v>
      </c>
      <c r="P472" s="120" t="s">
        <v>1348</v>
      </c>
      <c r="Q472" s="120" t="s">
        <v>414</v>
      </c>
      <c r="R472" s="120" t="s">
        <v>407</v>
      </c>
      <c r="S472" s="120" t="s">
        <v>1212</v>
      </c>
      <c r="T472" s="122">
        <v>1.95</v>
      </c>
      <c r="U472" s="120" t="s">
        <v>2607</v>
      </c>
      <c r="V472" s="123">
        <v>5.0895000000000003E-2</v>
      </c>
      <c r="W472" s="120"/>
      <c r="X472" s="120"/>
      <c r="Y472" s="123"/>
      <c r="Z472" s="123">
        <v>4.8399999999999999E-2</v>
      </c>
      <c r="AA472" s="124">
        <v>46490</v>
      </c>
      <c r="AB472" s="120" t="s">
        <v>411</v>
      </c>
      <c r="AC472" s="120"/>
      <c r="AD472" s="122"/>
      <c r="AE472" s="123"/>
      <c r="AF472" s="124"/>
      <c r="AG472" s="120"/>
      <c r="AH472" s="120"/>
      <c r="AI472" s="120"/>
      <c r="AJ472" s="120" t="s">
        <v>337</v>
      </c>
      <c r="AK472" s="120" t="s">
        <v>887</v>
      </c>
      <c r="AL472" s="120"/>
      <c r="AM472" s="120" t="s">
        <v>890</v>
      </c>
      <c r="AN472" s="124">
        <v>45747</v>
      </c>
      <c r="AO472" s="120"/>
      <c r="AP472" s="123"/>
      <c r="AQ472" s="122">
        <v>7930863.71</v>
      </c>
      <c r="AR472" s="122">
        <v>101.77</v>
      </c>
      <c r="AS472" s="122">
        <v>1</v>
      </c>
      <c r="AT472" s="122">
        <v>8071.24</v>
      </c>
      <c r="AU472" s="122">
        <v>8071.24</v>
      </c>
      <c r="AV472" s="120"/>
      <c r="AW472" s="120"/>
      <c r="AX472" s="120"/>
      <c r="AY472" s="120"/>
      <c r="AZ472" s="123">
        <v>8.5599999999999999E-4</v>
      </c>
      <c r="BA472" s="123">
        <v>4.1999999999999998E-5</v>
      </c>
    </row>
    <row r="473" spans="1:53" ht="15" customHeight="1">
      <c r="A473" s="121">
        <v>316</v>
      </c>
      <c r="B473" s="121">
        <v>316</v>
      </c>
      <c r="C473" s="121"/>
      <c r="D473" s="120"/>
      <c r="E473" s="120"/>
      <c r="F473" s="121">
        <v>5678006</v>
      </c>
      <c r="G473" s="120" t="s">
        <v>1013</v>
      </c>
      <c r="H473" s="120" t="s">
        <v>818</v>
      </c>
      <c r="I473" s="120" t="s">
        <v>203</v>
      </c>
      <c r="J473" s="120"/>
      <c r="K473" s="120" t="s">
        <v>442</v>
      </c>
      <c r="L473" s="120" t="s">
        <v>338</v>
      </c>
      <c r="M473" s="120" t="s">
        <v>338</v>
      </c>
      <c r="N473" s="121"/>
      <c r="O473" s="124">
        <v>45566</v>
      </c>
      <c r="P473" s="120" t="s">
        <v>1348</v>
      </c>
      <c r="Q473" s="120" t="s">
        <v>414</v>
      </c>
      <c r="R473" s="120" t="s">
        <v>407</v>
      </c>
      <c r="S473" s="120" t="s">
        <v>1212</v>
      </c>
      <c r="T473" s="122">
        <v>1.95</v>
      </c>
      <c r="U473" s="120" t="s">
        <v>2607</v>
      </c>
      <c r="V473" s="123">
        <v>5.1799999999999999E-2</v>
      </c>
      <c r="W473" s="120"/>
      <c r="X473" s="120"/>
      <c r="Y473" s="123"/>
      <c r="Z473" s="123">
        <v>0.05</v>
      </c>
      <c r="AA473" s="124">
        <v>46490</v>
      </c>
      <c r="AB473" s="120" t="s">
        <v>411</v>
      </c>
      <c r="AC473" s="120"/>
      <c r="AD473" s="122"/>
      <c r="AE473" s="123"/>
      <c r="AF473" s="124"/>
      <c r="AG473" s="120"/>
      <c r="AH473" s="120"/>
      <c r="AI473" s="120"/>
      <c r="AJ473" s="120" t="s">
        <v>337</v>
      </c>
      <c r="AK473" s="120" t="s">
        <v>887</v>
      </c>
      <c r="AL473" s="120"/>
      <c r="AM473" s="120" t="s">
        <v>890</v>
      </c>
      <c r="AN473" s="124">
        <v>45747</v>
      </c>
      <c r="AO473" s="120"/>
      <c r="AP473" s="123"/>
      <c r="AQ473" s="122">
        <v>6730091</v>
      </c>
      <c r="AR473" s="122">
        <v>100.71</v>
      </c>
      <c r="AS473" s="122">
        <v>1</v>
      </c>
      <c r="AT473" s="122">
        <v>6777.8746499999997</v>
      </c>
      <c r="AU473" s="122">
        <v>6777.8746499999997</v>
      </c>
      <c r="AV473" s="120"/>
      <c r="AW473" s="120"/>
      <c r="AX473" s="120"/>
      <c r="AY473" s="120"/>
      <c r="AZ473" s="123">
        <v>7.1900000000000002E-4</v>
      </c>
      <c r="BA473" s="123">
        <v>3.4999999999999997E-5</v>
      </c>
    </row>
    <row r="474" spans="1:53" ht="15" customHeight="1">
      <c r="A474" s="121">
        <v>316</v>
      </c>
      <c r="B474" s="121">
        <v>316</v>
      </c>
      <c r="C474" s="121"/>
      <c r="D474" s="120"/>
      <c r="E474" s="120"/>
      <c r="F474" s="121">
        <v>5678007</v>
      </c>
      <c r="G474" s="120" t="s">
        <v>1013</v>
      </c>
      <c r="H474" s="120" t="s">
        <v>818</v>
      </c>
      <c r="I474" s="120" t="s">
        <v>203</v>
      </c>
      <c r="J474" s="120"/>
      <c r="K474" s="120" t="s">
        <v>442</v>
      </c>
      <c r="L474" s="120" t="s">
        <v>338</v>
      </c>
      <c r="M474" s="120" t="s">
        <v>338</v>
      </c>
      <c r="N474" s="121"/>
      <c r="O474" s="124">
        <v>45600</v>
      </c>
      <c r="P474" s="120" t="s">
        <v>1348</v>
      </c>
      <c r="Q474" s="120" t="s">
        <v>414</v>
      </c>
      <c r="R474" s="120" t="s">
        <v>407</v>
      </c>
      <c r="S474" s="120" t="s">
        <v>1212</v>
      </c>
      <c r="T474" s="122">
        <v>1.94</v>
      </c>
      <c r="U474" s="120" t="s">
        <v>2607</v>
      </c>
      <c r="V474" s="123">
        <v>5.3692999999999998E-2</v>
      </c>
      <c r="W474" s="120"/>
      <c r="X474" s="120"/>
      <c r="Y474" s="123"/>
      <c r="Z474" s="123">
        <v>5.3400000000000003E-2</v>
      </c>
      <c r="AA474" s="124">
        <v>46490</v>
      </c>
      <c r="AB474" s="120" t="s">
        <v>411</v>
      </c>
      <c r="AC474" s="120"/>
      <c r="AD474" s="122"/>
      <c r="AE474" s="123"/>
      <c r="AF474" s="124"/>
      <c r="AG474" s="120"/>
      <c r="AH474" s="120"/>
      <c r="AI474" s="120"/>
      <c r="AJ474" s="120" t="s">
        <v>337</v>
      </c>
      <c r="AK474" s="120" t="s">
        <v>887</v>
      </c>
      <c r="AL474" s="120"/>
      <c r="AM474" s="120" t="s">
        <v>890</v>
      </c>
      <c r="AN474" s="124">
        <v>45747</v>
      </c>
      <c r="AO474" s="120"/>
      <c r="AP474" s="123"/>
      <c r="AQ474" s="122">
        <v>5149260</v>
      </c>
      <c r="AR474" s="122">
        <v>100.63</v>
      </c>
      <c r="AS474" s="122">
        <v>1</v>
      </c>
      <c r="AT474" s="122">
        <v>5181.7003400000003</v>
      </c>
      <c r="AU474" s="122">
        <v>5181.7003400000003</v>
      </c>
      <c r="AV474" s="120"/>
      <c r="AW474" s="120"/>
      <c r="AX474" s="120"/>
      <c r="AY474" s="120"/>
      <c r="AZ474" s="123">
        <v>5.4900000000000001E-4</v>
      </c>
      <c r="BA474" s="123">
        <v>2.6999999999999999E-5</v>
      </c>
    </row>
    <row r="475" spans="1:53" ht="15" customHeight="1">
      <c r="A475" s="121">
        <v>316</v>
      </c>
      <c r="B475" s="121">
        <v>316</v>
      </c>
      <c r="C475" s="121"/>
      <c r="D475" s="120"/>
      <c r="E475" s="120"/>
      <c r="F475" s="121">
        <v>5678008</v>
      </c>
      <c r="G475" s="120" t="s">
        <v>1013</v>
      </c>
      <c r="H475" s="120" t="s">
        <v>818</v>
      </c>
      <c r="I475" s="120" t="s">
        <v>203</v>
      </c>
      <c r="J475" s="120"/>
      <c r="K475" s="120" t="s">
        <v>442</v>
      </c>
      <c r="L475" s="120" t="s">
        <v>338</v>
      </c>
      <c r="M475" s="120" t="s">
        <v>338</v>
      </c>
      <c r="N475" s="121"/>
      <c r="O475" s="124">
        <v>45635</v>
      </c>
      <c r="P475" s="120" t="s">
        <v>1348</v>
      </c>
      <c r="Q475" s="120" t="s">
        <v>414</v>
      </c>
      <c r="R475" s="120" t="s">
        <v>407</v>
      </c>
      <c r="S475" s="120" t="s">
        <v>1212</v>
      </c>
      <c r="T475" s="122">
        <v>1.94</v>
      </c>
      <c r="U475" s="120" t="s">
        <v>2607</v>
      </c>
      <c r="V475" s="123">
        <v>5.4175000000000001E-2</v>
      </c>
      <c r="W475" s="120"/>
      <c r="X475" s="120"/>
      <c r="Y475" s="123"/>
      <c r="Z475" s="123">
        <v>5.4899999999999997E-2</v>
      </c>
      <c r="AA475" s="124">
        <v>46490</v>
      </c>
      <c r="AB475" s="120" t="s">
        <v>411</v>
      </c>
      <c r="AC475" s="120"/>
      <c r="AD475" s="122"/>
      <c r="AE475" s="123"/>
      <c r="AF475" s="124"/>
      <c r="AG475" s="120"/>
      <c r="AH475" s="120"/>
      <c r="AI475" s="120"/>
      <c r="AJ475" s="120" t="s">
        <v>337</v>
      </c>
      <c r="AK475" s="120" t="s">
        <v>887</v>
      </c>
      <c r="AL475" s="120"/>
      <c r="AM475" s="120" t="s">
        <v>890</v>
      </c>
      <c r="AN475" s="124">
        <v>45747</v>
      </c>
      <c r="AO475" s="120"/>
      <c r="AP475" s="123"/>
      <c r="AQ475" s="122">
        <v>3564282</v>
      </c>
      <c r="AR475" s="122">
        <v>99.89</v>
      </c>
      <c r="AS475" s="122">
        <v>1</v>
      </c>
      <c r="AT475" s="122">
        <v>3560.3612899999998</v>
      </c>
      <c r="AU475" s="122">
        <v>3560.3612899999998</v>
      </c>
      <c r="AV475" s="120"/>
      <c r="AW475" s="120"/>
      <c r="AX475" s="120"/>
      <c r="AY475" s="120"/>
      <c r="AZ475" s="123">
        <v>3.77E-4</v>
      </c>
      <c r="BA475" s="123">
        <v>1.8E-5</v>
      </c>
    </row>
    <row r="476" spans="1:53" ht="15" customHeight="1">
      <c r="A476" s="121">
        <v>316</v>
      </c>
      <c r="B476" s="121">
        <v>316</v>
      </c>
      <c r="C476" s="121"/>
      <c r="D476" s="120"/>
      <c r="E476" s="120"/>
      <c r="F476" s="121">
        <v>5678009</v>
      </c>
      <c r="G476" s="120" t="s">
        <v>1013</v>
      </c>
      <c r="H476" s="120" t="s">
        <v>818</v>
      </c>
      <c r="I476" s="120" t="s">
        <v>203</v>
      </c>
      <c r="J476" s="120"/>
      <c r="K476" s="120" t="s">
        <v>442</v>
      </c>
      <c r="L476" s="120" t="s">
        <v>338</v>
      </c>
      <c r="M476" s="120" t="s">
        <v>338</v>
      </c>
      <c r="N476" s="121"/>
      <c r="O476" s="124">
        <v>45692</v>
      </c>
      <c r="P476" s="120" t="s">
        <v>1348</v>
      </c>
      <c r="Q476" s="120" t="s">
        <v>414</v>
      </c>
      <c r="R476" s="120" t="s">
        <v>407</v>
      </c>
      <c r="S476" s="120" t="s">
        <v>1212</v>
      </c>
      <c r="T476" s="122">
        <v>1.94</v>
      </c>
      <c r="U476" s="120" t="s">
        <v>2607</v>
      </c>
      <c r="V476" s="123">
        <v>5.2056999999999999E-2</v>
      </c>
      <c r="W476" s="120"/>
      <c r="X476" s="120"/>
      <c r="Y476" s="123"/>
      <c r="Z476" s="123">
        <v>6.2700000000000006E-2</v>
      </c>
      <c r="AA476" s="124">
        <v>46490</v>
      </c>
      <c r="AB476" s="120" t="s">
        <v>411</v>
      </c>
      <c r="AC476" s="120"/>
      <c r="AD476" s="122"/>
      <c r="AE476" s="123"/>
      <c r="AF476" s="124"/>
      <c r="AG476" s="120"/>
      <c r="AH476" s="120"/>
      <c r="AI476" s="120"/>
      <c r="AJ476" s="120" t="s">
        <v>338</v>
      </c>
      <c r="AK476" s="120" t="s">
        <v>887</v>
      </c>
      <c r="AL476" s="120"/>
      <c r="AM476" s="120" t="s">
        <v>890</v>
      </c>
      <c r="AN476" s="124">
        <v>45747</v>
      </c>
      <c r="AO476" s="120"/>
      <c r="AP476" s="123"/>
      <c r="AQ476" s="122">
        <v>6952519</v>
      </c>
      <c r="AR476" s="122">
        <v>98.63</v>
      </c>
      <c r="AS476" s="122">
        <v>1</v>
      </c>
      <c r="AT476" s="122">
        <v>6857.2694899999997</v>
      </c>
      <c r="AU476" s="122">
        <v>6857.2694899999997</v>
      </c>
      <c r="AV476" s="120"/>
      <c r="AW476" s="120"/>
      <c r="AX476" s="120"/>
      <c r="AY476" s="120"/>
      <c r="AZ476" s="123">
        <v>7.27E-4</v>
      </c>
      <c r="BA476" s="123">
        <v>3.4999999999999997E-5</v>
      </c>
    </row>
    <row r="477" spans="1:53" ht="15" customHeight="1">
      <c r="A477" s="121">
        <v>316</v>
      </c>
      <c r="B477" s="121">
        <v>316</v>
      </c>
      <c r="C477" s="121"/>
      <c r="D477" s="120"/>
      <c r="E477" s="120"/>
      <c r="F477" s="121">
        <v>5678010</v>
      </c>
      <c r="G477" s="120" t="s">
        <v>1013</v>
      </c>
      <c r="H477" s="120" t="s">
        <v>818</v>
      </c>
      <c r="I477" s="120" t="s">
        <v>203</v>
      </c>
      <c r="J477" s="120"/>
      <c r="K477" s="120" t="s">
        <v>442</v>
      </c>
      <c r="L477" s="120" t="s">
        <v>338</v>
      </c>
      <c r="M477" s="120" t="s">
        <v>338</v>
      </c>
      <c r="N477" s="121"/>
      <c r="O477" s="124">
        <v>45722</v>
      </c>
      <c r="P477" s="120" t="s">
        <v>1348</v>
      </c>
      <c r="Q477" s="120" t="s">
        <v>414</v>
      </c>
      <c r="R477" s="120" t="s">
        <v>407</v>
      </c>
      <c r="S477" s="120" t="s">
        <v>1212</v>
      </c>
      <c r="T477" s="122">
        <v>1.94</v>
      </c>
      <c r="U477" s="120" t="s">
        <v>2607</v>
      </c>
      <c r="V477" s="123">
        <v>5.2600000000000001E-2</v>
      </c>
      <c r="W477" s="120"/>
      <c r="X477" s="120"/>
      <c r="Y477" s="123"/>
      <c r="Z477" s="123">
        <v>5.7299999999999997E-2</v>
      </c>
      <c r="AA477" s="124">
        <v>46490</v>
      </c>
      <c r="AB477" s="120" t="s">
        <v>411</v>
      </c>
      <c r="AC477" s="120"/>
      <c r="AD477" s="122"/>
      <c r="AE477" s="123"/>
      <c r="AF477" s="124"/>
      <c r="AG477" s="120"/>
      <c r="AH477" s="120"/>
      <c r="AI477" s="120"/>
      <c r="AJ477" s="120" t="s">
        <v>338</v>
      </c>
      <c r="AK477" s="120" t="s">
        <v>887</v>
      </c>
      <c r="AL477" s="120"/>
      <c r="AM477" s="120" t="s">
        <v>890</v>
      </c>
      <c r="AN477" s="124">
        <v>45747</v>
      </c>
      <c r="AO477" s="120"/>
      <c r="AP477" s="123"/>
      <c r="AQ477" s="122">
        <v>3407003.6</v>
      </c>
      <c r="AR477" s="122">
        <v>99.17</v>
      </c>
      <c r="AS477" s="122">
        <v>1</v>
      </c>
      <c r="AT477" s="122">
        <v>3378.7254699999999</v>
      </c>
      <c r="AU477" s="122">
        <v>3378.7254699999999</v>
      </c>
      <c r="AV477" s="120"/>
      <c r="AW477" s="120"/>
      <c r="AX477" s="120"/>
      <c r="AY477" s="120"/>
      <c r="AZ477" s="123">
        <v>3.5799999999999997E-4</v>
      </c>
      <c r="BA477" s="123">
        <v>1.7E-5</v>
      </c>
    </row>
    <row r="478" spans="1:53" ht="15" customHeight="1">
      <c r="A478" s="121">
        <v>316</v>
      </c>
      <c r="B478" s="121">
        <v>316</v>
      </c>
      <c r="C478" s="121"/>
      <c r="D478" s="120"/>
      <c r="E478" s="120"/>
      <c r="F478" s="121">
        <v>5678102</v>
      </c>
      <c r="G478" s="120" t="s">
        <v>1013</v>
      </c>
      <c r="H478" s="120" t="s">
        <v>812</v>
      </c>
      <c r="I478" s="120" t="s">
        <v>203</v>
      </c>
      <c r="J478" s="120"/>
      <c r="K478" s="120" t="s">
        <v>454</v>
      </c>
      <c r="L478" s="120" t="s">
        <v>338</v>
      </c>
      <c r="M478" s="120" t="s">
        <v>337</v>
      </c>
      <c r="N478" s="121"/>
      <c r="O478" s="124">
        <v>45442</v>
      </c>
      <c r="P478" s="120" t="s">
        <v>1348</v>
      </c>
      <c r="Q478" s="120" t="s">
        <v>414</v>
      </c>
      <c r="R478" s="120" t="s">
        <v>407</v>
      </c>
      <c r="S478" s="120" t="s">
        <v>1212</v>
      </c>
      <c r="T478" s="122">
        <v>7.93</v>
      </c>
      <c r="U478" s="120" t="s">
        <v>2607</v>
      </c>
      <c r="V478" s="123">
        <v>4.4484999999999997E-2</v>
      </c>
      <c r="W478" s="120"/>
      <c r="X478" s="120"/>
      <c r="Y478" s="123"/>
      <c r="Z478" s="123">
        <v>0.04</v>
      </c>
      <c r="AA478" s="124">
        <v>52568</v>
      </c>
      <c r="AB478" s="120" t="s">
        <v>411</v>
      </c>
      <c r="AC478" s="120"/>
      <c r="AD478" s="122"/>
      <c r="AE478" s="123"/>
      <c r="AF478" s="124"/>
      <c r="AG478" s="120"/>
      <c r="AH478" s="120"/>
      <c r="AI478" s="120"/>
      <c r="AJ478" s="120" t="s">
        <v>337</v>
      </c>
      <c r="AK478" s="120" t="s">
        <v>887</v>
      </c>
      <c r="AL478" s="120"/>
      <c r="AM478" s="120" t="s">
        <v>890</v>
      </c>
      <c r="AN478" s="124">
        <v>45747</v>
      </c>
      <c r="AO478" s="120"/>
      <c r="AP478" s="123"/>
      <c r="AQ478" s="122">
        <v>540208468.65999997</v>
      </c>
      <c r="AR478" s="122">
        <v>106.15</v>
      </c>
      <c r="AS478" s="122">
        <v>1</v>
      </c>
      <c r="AT478" s="122">
        <v>573431.28948000004</v>
      </c>
      <c r="AU478" s="122">
        <v>573431.28948000004</v>
      </c>
      <c r="AV478" s="120"/>
      <c r="AW478" s="120"/>
      <c r="AX478" s="120"/>
      <c r="AY478" s="120"/>
      <c r="AZ478" s="123">
        <v>6.0852000000000003E-2</v>
      </c>
      <c r="BA478" s="123">
        <v>2.9970000000000001E-3</v>
      </c>
    </row>
    <row r="479" spans="1:53" ht="15" customHeight="1">
      <c r="A479" s="121">
        <v>316</v>
      </c>
      <c r="B479" s="121">
        <v>316</v>
      </c>
      <c r="C479" s="121"/>
      <c r="D479" s="120"/>
      <c r="E479" s="120"/>
      <c r="F479" s="121">
        <v>5678211</v>
      </c>
      <c r="G479" s="120" t="s">
        <v>1013</v>
      </c>
      <c r="H479" s="120" t="s">
        <v>785</v>
      </c>
      <c r="I479" s="120" t="s">
        <v>203</v>
      </c>
      <c r="J479" s="120"/>
      <c r="K479" s="120" t="s">
        <v>463</v>
      </c>
      <c r="L479" s="120" t="s">
        <v>338</v>
      </c>
      <c r="M479" s="120" t="s">
        <v>338</v>
      </c>
      <c r="N479" s="121"/>
      <c r="O479" s="124">
        <v>45652</v>
      </c>
      <c r="P479" s="120" t="s">
        <v>409</v>
      </c>
      <c r="Q479" s="120" t="s">
        <v>409</v>
      </c>
      <c r="R479" s="120" t="s">
        <v>409</v>
      </c>
      <c r="S479" s="120" t="s">
        <v>1212</v>
      </c>
      <c r="T479" s="122">
        <v>9.8699999999999992</v>
      </c>
      <c r="U479" s="120" t="s">
        <v>2607</v>
      </c>
      <c r="V479" s="123">
        <v>4.2999999999999997E-2</v>
      </c>
      <c r="W479" s="120"/>
      <c r="X479" s="120"/>
      <c r="Y479" s="123"/>
      <c r="Z479" s="123">
        <v>4.5100000000000001E-2</v>
      </c>
      <c r="AA479" s="124">
        <v>54142</v>
      </c>
      <c r="AB479" s="120" t="s">
        <v>411</v>
      </c>
      <c r="AC479" s="120"/>
      <c r="AD479" s="122"/>
      <c r="AE479" s="123"/>
      <c r="AF479" s="124"/>
      <c r="AG479" s="120"/>
      <c r="AH479" s="120"/>
      <c r="AI479" s="120"/>
      <c r="AJ479" s="120" t="s">
        <v>338</v>
      </c>
      <c r="AK479" s="120" t="s">
        <v>887</v>
      </c>
      <c r="AL479" s="120"/>
      <c r="AM479" s="120" t="s">
        <v>890</v>
      </c>
      <c r="AN479" s="124">
        <v>45747</v>
      </c>
      <c r="AO479" s="120"/>
      <c r="AP479" s="123"/>
      <c r="AQ479" s="122">
        <v>48841285.57</v>
      </c>
      <c r="AR479" s="122">
        <v>98.99</v>
      </c>
      <c r="AS479" s="122">
        <v>1</v>
      </c>
      <c r="AT479" s="122">
        <v>48347.988590000001</v>
      </c>
      <c r="AU479" s="122">
        <v>48347.988590000001</v>
      </c>
      <c r="AV479" s="120"/>
      <c r="AW479" s="120"/>
      <c r="AX479" s="120"/>
      <c r="AY479" s="120"/>
      <c r="AZ479" s="123">
        <v>5.13E-3</v>
      </c>
      <c r="BA479" s="123">
        <v>2.52E-4</v>
      </c>
    </row>
    <row r="480" spans="1:53" ht="15" customHeight="1">
      <c r="A480" s="121">
        <v>316</v>
      </c>
      <c r="B480" s="121">
        <v>316</v>
      </c>
      <c r="C480" s="121"/>
      <c r="D480" s="120"/>
      <c r="E480" s="120"/>
      <c r="F480" s="121">
        <v>5678251</v>
      </c>
      <c r="G480" s="120" t="s">
        <v>1013</v>
      </c>
      <c r="H480" s="120" t="s">
        <v>785</v>
      </c>
      <c r="I480" s="120" t="s">
        <v>203</v>
      </c>
      <c r="J480" s="120"/>
      <c r="K480" s="120" t="s">
        <v>463</v>
      </c>
      <c r="L480" s="120" t="s">
        <v>338</v>
      </c>
      <c r="M480" s="120" t="s">
        <v>338</v>
      </c>
      <c r="N480" s="121"/>
      <c r="O480" s="124">
        <v>45652</v>
      </c>
      <c r="P480" s="120" t="s">
        <v>409</v>
      </c>
      <c r="Q480" s="120" t="s">
        <v>409</v>
      </c>
      <c r="R480" s="120" t="s">
        <v>409</v>
      </c>
      <c r="S480" s="120" t="s">
        <v>1212</v>
      </c>
      <c r="T480" s="122">
        <v>7.0000000000000007E-2</v>
      </c>
      <c r="U480" s="120" t="s">
        <v>824</v>
      </c>
      <c r="V480" s="123">
        <v>7.0000000000000007E-2</v>
      </c>
      <c r="W480" s="120"/>
      <c r="X480" s="120"/>
      <c r="Y480" s="123"/>
      <c r="Z480" s="123">
        <v>5.4399999999999997E-2</v>
      </c>
      <c r="AA480" s="124">
        <v>45741</v>
      </c>
      <c r="AB480" s="120" t="s">
        <v>411</v>
      </c>
      <c r="AC480" s="120"/>
      <c r="AD480" s="122"/>
      <c r="AE480" s="123"/>
      <c r="AF480" s="124"/>
      <c r="AG480" s="120"/>
      <c r="AH480" s="120"/>
      <c r="AI480" s="120"/>
      <c r="AJ480" s="120" t="s">
        <v>338</v>
      </c>
      <c r="AK480" s="120" t="s">
        <v>887</v>
      </c>
      <c r="AL480" s="120"/>
      <c r="AM480" s="120" t="s">
        <v>890</v>
      </c>
      <c r="AN480" s="124">
        <v>45747</v>
      </c>
      <c r="AO480" s="120"/>
      <c r="AP480" s="123"/>
      <c r="AQ480" s="122">
        <v>7694110</v>
      </c>
      <c r="AR480" s="122">
        <v>100.23</v>
      </c>
      <c r="AS480" s="122">
        <v>1</v>
      </c>
      <c r="AT480" s="122">
        <v>7711.80645</v>
      </c>
      <c r="AU480" s="122">
        <v>7711.80645</v>
      </c>
      <c r="AV480" s="120"/>
      <c r="AW480" s="120"/>
      <c r="AX480" s="120"/>
      <c r="AY480" s="120"/>
      <c r="AZ480" s="123">
        <v>8.1800000000000004E-4</v>
      </c>
      <c r="BA480" s="123">
        <v>4.0000000000000003E-5</v>
      </c>
    </row>
    <row r="481" spans="1:53" ht="15" customHeight="1">
      <c r="A481" s="121">
        <v>316</v>
      </c>
      <c r="B481" s="121">
        <v>316</v>
      </c>
      <c r="C481" s="121"/>
      <c r="D481" s="120"/>
      <c r="E481" s="120"/>
      <c r="F481" s="121">
        <v>57088001</v>
      </c>
      <c r="G481" s="120" t="s">
        <v>1013</v>
      </c>
      <c r="H481" s="120" t="s">
        <v>2610</v>
      </c>
      <c r="I481" s="120" t="s">
        <v>203</v>
      </c>
      <c r="J481" s="120"/>
      <c r="K481" s="120" t="s">
        <v>463</v>
      </c>
      <c r="L481" s="120" t="s">
        <v>338</v>
      </c>
      <c r="M481" s="120" t="s">
        <v>338</v>
      </c>
      <c r="N481" s="121"/>
      <c r="O481" s="124">
        <v>45565</v>
      </c>
      <c r="P481" s="120" t="s">
        <v>2617</v>
      </c>
      <c r="Q481" s="120" t="s">
        <v>412</v>
      </c>
      <c r="R481" s="120" t="s">
        <v>407</v>
      </c>
      <c r="S481" s="120" t="s">
        <v>1212</v>
      </c>
      <c r="T481" s="122">
        <v>4.72</v>
      </c>
      <c r="U481" s="120" t="s">
        <v>2607</v>
      </c>
      <c r="V481" s="123">
        <v>4.7524999999999998E-2</v>
      </c>
      <c r="W481" s="120"/>
      <c r="X481" s="120"/>
      <c r="Y481" s="123"/>
      <c r="Z481" s="123">
        <v>3.9699999999999999E-2</v>
      </c>
      <c r="AA481" s="124">
        <v>47664</v>
      </c>
      <c r="AB481" s="120" t="s">
        <v>411</v>
      </c>
      <c r="AC481" s="120"/>
      <c r="AD481" s="122"/>
      <c r="AE481" s="123"/>
      <c r="AF481" s="124"/>
      <c r="AG481" s="120"/>
      <c r="AH481" s="120"/>
      <c r="AI481" s="120"/>
      <c r="AJ481" s="120" t="s">
        <v>338</v>
      </c>
      <c r="AK481" s="120" t="s">
        <v>887</v>
      </c>
      <c r="AL481" s="120"/>
      <c r="AM481" s="120" t="s">
        <v>890</v>
      </c>
      <c r="AN481" s="124">
        <v>45747</v>
      </c>
      <c r="AO481" s="120"/>
      <c r="AP481" s="123"/>
      <c r="AQ481" s="122">
        <v>133980000</v>
      </c>
      <c r="AR481" s="122">
        <v>102.81</v>
      </c>
      <c r="AS481" s="122">
        <v>1</v>
      </c>
      <c r="AT481" s="122">
        <v>137744.83799999999</v>
      </c>
      <c r="AU481" s="122">
        <v>137744.83799999999</v>
      </c>
      <c r="AV481" s="120"/>
      <c r="AW481" s="120"/>
      <c r="AX481" s="120"/>
      <c r="AY481" s="120"/>
      <c r="AZ481" s="123">
        <v>1.4617E-2</v>
      </c>
      <c r="BA481" s="123">
        <v>7.2000000000000005E-4</v>
      </c>
    </row>
    <row r="482" spans="1:53" ht="15" customHeight="1">
      <c r="A482" s="121">
        <v>316</v>
      </c>
      <c r="B482" s="121">
        <v>316</v>
      </c>
      <c r="C482" s="121"/>
      <c r="D482" s="120"/>
      <c r="E482" s="120"/>
      <c r="F482" s="121">
        <v>59007001</v>
      </c>
      <c r="G482" s="120" t="s">
        <v>1013</v>
      </c>
      <c r="H482" s="120" t="s">
        <v>785</v>
      </c>
      <c r="I482" s="120" t="s">
        <v>203</v>
      </c>
      <c r="J482" s="120"/>
      <c r="K482" s="120" t="s">
        <v>463</v>
      </c>
      <c r="L482" s="120" t="s">
        <v>338</v>
      </c>
      <c r="M482" s="120" t="s">
        <v>337</v>
      </c>
      <c r="N482" s="121"/>
      <c r="O482" s="124">
        <v>45449</v>
      </c>
      <c r="P482" s="120" t="s">
        <v>2611</v>
      </c>
      <c r="Q482" s="120" t="s">
        <v>311</v>
      </c>
      <c r="R482" s="120" t="s">
        <v>407</v>
      </c>
      <c r="S482" s="120" t="s">
        <v>1212</v>
      </c>
      <c r="T482" s="122">
        <v>4.55</v>
      </c>
      <c r="U482" s="120" t="s">
        <v>824</v>
      </c>
      <c r="V482" s="123">
        <v>7.3499999999999996E-2</v>
      </c>
      <c r="W482" s="120"/>
      <c r="X482" s="120"/>
      <c r="Y482" s="123"/>
      <c r="Z482" s="123">
        <v>7.0499999999999993E-2</v>
      </c>
      <c r="AA482" s="124">
        <v>47849</v>
      </c>
      <c r="AB482" s="120" t="s">
        <v>411</v>
      </c>
      <c r="AC482" s="120"/>
      <c r="AD482" s="122"/>
      <c r="AE482" s="123"/>
      <c r="AF482" s="124"/>
      <c r="AG482" s="120"/>
      <c r="AH482" s="120"/>
      <c r="AI482" s="120"/>
      <c r="AJ482" s="120" t="s">
        <v>337</v>
      </c>
      <c r="AK482" s="120" t="s">
        <v>887</v>
      </c>
      <c r="AL482" s="120"/>
      <c r="AM482" s="120" t="s">
        <v>890</v>
      </c>
      <c r="AN482" s="124">
        <v>45747</v>
      </c>
      <c r="AO482" s="120"/>
      <c r="AP482" s="123"/>
      <c r="AQ482" s="122">
        <v>1877067.5</v>
      </c>
      <c r="AR482" s="122">
        <v>103.99</v>
      </c>
      <c r="AS482" s="122">
        <v>1</v>
      </c>
      <c r="AT482" s="122">
        <v>1951.9624899999999</v>
      </c>
      <c r="AU482" s="122">
        <v>1951.9624899999999</v>
      </c>
      <c r="AV482" s="120"/>
      <c r="AW482" s="120"/>
      <c r="AX482" s="120"/>
      <c r="AY482" s="120"/>
      <c r="AZ482" s="123">
        <v>2.0699999999999999E-4</v>
      </c>
      <c r="BA482" s="123">
        <v>1.0000000000000001E-5</v>
      </c>
    </row>
    <row r="483" spans="1:53" ht="15" customHeight="1">
      <c r="A483" s="121">
        <v>316</v>
      </c>
      <c r="B483" s="121">
        <v>316</v>
      </c>
      <c r="C483" s="121"/>
      <c r="D483" s="120"/>
      <c r="E483" s="120"/>
      <c r="F483" s="121">
        <v>5678004</v>
      </c>
      <c r="G483" s="120" t="s">
        <v>1013</v>
      </c>
      <c r="H483" s="120" t="s">
        <v>818</v>
      </c>
      <c r="I483" s="120" t="s">
        <v>203</v>
      </c>
      <c r="J483" s="120"/>
      <c r="K483" s="120" t="s">
        <v>442</v>
      </c>
      <c r="L483" s="120" t="s">
        <v>338</v>
      </c>
      <c r="M483" s="120" t="s">
        <v>338</v>
      </c>
      <c r="N483" s="121"/>
      <c r="O483" s="124">
        <v>45510</v>
      </c>
      <c r="P483" s="120" t="s">
        <v>1348</v>
      </c>
      <c r="Q483" s="120" t="s">
        <v>414</v>
      </c>
      <c r="R483" s="120" t="s">
        <v>407</v>
      </c>
      <c r="S483" s="120" t="s">
        <v>1212</v>
      </c>
      <c r="T483" s="122">
        <v>1.95</v>
      </c>
      <c r="U483" s="120" t="s">
        <v>2607</v>
      </c>
      <c r="V483" s="123">
        <v>5.0659000000000003E-2</v>
      </c>
      <c r="W483" s="120"/>
      <c r="X483" s="120"/>
      <c r="Y483" s="123"/>
      <c r="Z483" s="123">
        <v>4.6300000000000001E-2</v>
      </c>
      <c r="AA483" s="124">
        <v>46490</v>
      </c>
      <c r="AB483" s="120" t="s">
        <v>411</v>
      </c>
      <c r="AC483" s="120"/>
      <c r="AD483" s="122"/>
      <c r="AE483" s="123"/>
      <c r="AF483" s="124"/>
      <c r="AG483" s="120"/>
      <c r="AH483" s="120"/>
      <c r="AI483" s="120"/>
      <c r="AJ483" s="120" t="s">
        <v>337</v>
      </c>
      <c r="AK483" s="120" t="s">
        <v>887</v>
      </c>
      <c r="AL483" s="120"/>
      <c r="AM483" s="120" t="s">
        <v>890</v>
      </c>
      <c r="AN483" s="124">
        <v>45747</v>
      </c>
      <c r="AO483" s="120"/>
      <c r="AP483" s="123"/>
      <c r="AQ483" s="122">
        <v>4997641</v>
      </c>
      <c r="AR483" s="122">
        <v>102.7</v>
      </c>
      <c r="AS483" s="122">
        <v>1</v>
      </c>
      <c r="AT483" s="122">
        <v>5132.5773099999997</v>
      </c>
      <c r="AU483" s="122">
        <v>5132.5773099999997</v>
      </c>
      <c r="AV483" s="120"/>
      <c r="AW483" s="120"/>
      <c r="AX483" s="120"/>
      <c r="AY483" s="120"/>
      <c r="AZ483" s="123">
        <v>5.44E-4</v>
      </c>
      <c r="BA483" s="123">
        <v>2.5999999999999998E-5</v>
      </c>
    </row>
    <row r="484" spans="1:53" ht="15" customHeight="1">
      <c r="A484" s="121">
        <v>316</v>
      </c>
      <c r="B484" s="121">
        <v>316</v>
      </c>
      <c r="C484" s="121"/>
      <c r="D484" s="120"/>
      <c r="E484" s="120"/>
      <c r="F484" s="121">
        <v>5678003</v>
      </c>
      <c r="G484" s="120" t="s">
        <v>1013</v>
      </c>
      <c r="H484" s="120" t="s">
        <v>818</v>
      </c>
      <c r="I484" s="120" t="s">
        <v>203</v>
      </c>
      <c r="J484" s="120"/>
      <c r="K484" s="120" t="s">
        <v>442</v>
      </c>
      <c r="L484" s="120" t="s">
        <v>338</v>
      </c>
      <c r="M484" s="120" t="s">
        <v>338</v>
      </c>
      <c r="N484" s="121"/>
      <c r="O484" s="124">
        <v>45475</v>
      </c>
      <c r="P484" s="120" t="s">
        <v>1348</v>
      </c>
      <c r="Q484" s="120" t="s">
        <v>414</v>
      </c>
      <c r="R484" s="120" t="s">
        <v>407</v>
      </c>
      <c r="S484" s="120" t="s">
        <v>1212</v>
      </c>
      <c r="T484" s="122">
        <v>1.94</v>
      </c>
      <c r="U484" s="120" t="s">
        <v>2607</v>
      </c>
      <c r="V484" s="123">
        <v>5.3134000000000001E-2</v>
      </c>
      <c r="W484" s="120"/>
      <c r="X484" s="120"/>
      <c r="Y484" s="123"/>
      <c r="Z484" s="123">
        <v>4.7100000000000003E-2</v>
      </c>
      <c r="AA484" s="124">
        <v>46490</v>
      </c>
      <c r="AB484" s="120" t="s">
        <v>411</v>
      </c>
      <c r="AC484" s="120"/>
      <c r="AD484" s="122"/>
      <c r="AE484" s="123"/>
      <c r="AF484" s="124"/>
      <c r="AG484" s="120"/>
      <c r="AH484" s="120"/>
      <c r="AI484" s="120"/>
      <c r="AJ484" s="120" t="s">
        <v>337</v>
      </c>
      <c r="AK484" s="120" t="s">
        <v>887</v>
      </c>
      <c r="AL484" s="120"/>
      <c r="AM484" s="120" t="s">
        <v>890</v>
      </c>
      <c r="AN484" s="124">
        <v>45747</v>
      </c>
      <c r="AO484" s="120"/>
      <c r="AP484" s="123"/>
      <c r="AQ484" s="122">
        <v>5903388</v>
      </c>
      <c r="AR484" s="122">
        <v>103.14</v>
      </c>
      <c r="AS484" s="122">
        <v>1</v>
      </c>
      <c r="AT484" s="122">
        <v>6088.7543800000003</v>
      </c>
      <c r="AU484" s="122">
        <v>6088.7543800000003</v>
      </c>
      <c r="AV484" s="120"/>
      <c r="AW484" s="120"/>
      <c r="AX484" s="120"/>
      <c r="AY484" s="120"/>
      <c r="AZ484" s="123">
        <v>6.4599999999999998E-4</v>
      </c>
      <c r="BA484" s="123">
        <v>3.1000000000000001E-5</v>
      </c>
    </row>
    <row r="485" spans="1:53" ht="15" customHeight="1">
      <c r="A485" s="121">
        <v>316</v>
      </c>
      <c r="B485" s="121">
        <v>316</v>
      </c>
      <c r="C485" s="121"/>
      <c r="D485" s="120"/>
      <c r="E485" s="120"/>
      <c r="F485" s="121">
        <v>5678002</v>
      </c>
      <c r="G485" s="120" t="s">
        <v>1013</v>
      </c>
      <c r="H485" s="120" t="s">
        <v>818</v>
      </c>
      <c r="I485" s="120" t="s">
        <v>203</v>
      </c>
      <c r="J485" s="120"/>
      <c r="K485" s="120" t="s">
        <v>442</v>
      </c>
      <c r="L485" s="120" t="s">
        <v>338</v>
      </c>
      <c r="M485" s="120" t="s">
        <v>338</v>
      </c>
      <c r="N485" s="121"/>
      <c r="O485" s="124">
        <v>45448</v>
      </c>
      <c r="P485" s="120" t="s">
        <v>1348</v>
      </c>
      <c r="Q485" s="120" t="s">
        <v>414</v>
      </c>
      <c r="R485" s="120" t="s">
        <v>407</v>
      </c>
      <c r="S485" s="120" t="s">
        <v>1212</v>
      </c>
      <c r="T485" s="122">
        <v>1.95</v>
      </c>
      <c r="U485" s="120" t="s">
        <v>2607</v>
      </c>
      <c r="V485" s="123">
        <v>5.1551E-2</v>
      </c>
      <c r="W485" s="120"/>
      <c r="X485" s="120"/>
      <c r="Y485" s="123"/>
      <c r="Z485" s="123">
        <v>4.9700000000000001E-2</v>
      </c>
      <c r="AA485" s="124">
        <v>46490</v>
      </c>
      <c r="AB485" s="120" t="s">
        <v>411</v>
      </c>
      <c r="AC485" s="120"/>
      <c r="AD485" s="122"/>
      <c r="AE485" s="123"/>
      <c r="AF485" s="124"/>
      <c r="AG485" s="120"/>
      <c r="AH485" s="120"/>
      <c r="AI485" s="120"/>
      <c r="AJ485" s="120" t="s">
        <v>337</v>
      </c>
      <c r="AK485" s="120" t="s">
        <v>887</v>
      </c>
      <c r="AL485" s="120"/>
      <c r="AM485" s="120" t="s">
        <v>890</v>
      </c>
      <c r="AN485" s="124">
        <v>45747</v>
      </c>
      <c r="AO485" s="120"/>
      <c r="AP485" s="123"/>
      <c r="AQ485" s="122">
        <v>3596006</v>
      </c>
      <c r="AR485" s="122">
        <v>102.52</v>
      </c>
      <c r="AS485" s="122">
        <v>1</v>
      </c>
      <c r="AT485" s="122">
        <v>3686.6253499999998</v>
      </c>
      <c r="AU485" s="122">
        <v>3686.6253499999998</v>
      </c>
      <c r="AV485" s="120"/>
      <c r="AW485" s="120"/>
      <c r="AX485" s="120"/>
      <c r="AY485" s="120"/>
      <c r="AZ485" s="123">
        <v>3.9100000000000002E-4</v>
      </c>
      <c r="BA485" s="123">
        <v>1.9000000000000001E-5</v>
      </c>
    </row>
    <row r="486" spans="1:53" ht="15" customHeight="1">
      <c r="A486" s="121">
        <v>316</v>
      </c>
      <c r="B486" s="121">
        <v>316</v>
      </c>
      <c r="C486" s="121"/>
      <c r="D486" s="120"/>
      <c r="E486" s="120"/>
      <c r="F486" s="121">
        <v>5678001</v>
      </c>
      <c r="G486" s="120" t="s">
        <v>1013</v>
      </c>
      <c r="H486" s="120" t="s">
        <v>818</v>
      </c>
      <c r="I486" s="120" t="s">
        <v>203</v>
      </c>
      <c r="J486" s="120"/>
      <c r="K486" s="120" t="s">
        <v>442</v>
      </c>
      <c r="L486" s="120" t="s">
        <v>338</v>
      </c>
      <c r="M486" s="120" t="s">
        <v>338</v>
      </c>
      <c r="N486" s="121"/>
      <c r="O486" s="124">
        <v>45435</v>
      </c>
      <c r="P486" s="120" t="s">
        <v>1348</v>
      </c>
      <c r="Q486" s="120" t="s">
        <v>414</v>
      </c>
      <c r="R486" s="120" t="s">
        <v>407</v>
      </c>
      <c r="S486" s="120" t="s">
        <v>1212</v>
      </c>
      <c r="T486" s="122">
        <v>1.95</v>
      </c>
      <c r="U486" s="120" t="s">
        <v>2607</v>
      </c>
      <c r="V486" s="123">
        <v>4.9700000000000001E-2</v>
      </c>
      <c r="W486" s="120"/>
      <c r="X486" s="120"/>
      <c r="Y486" s="123"/>
      <c r="Z486" s="123">
        <v>5.0299999999999997E-2</v>
      </c>
      <c r="AA486" s="124">
        <v>46490</v>
      </c>
      <c r="AB486" s="120" t="s">
        <v>411</v>
      </c>
      <c r="AC486" s="120"/>
      <c r="AD486" s="122"/>
      <c r="AE486" s="123"/>
      <c r="AF486" s="124"/>
      <c r="AG486" s="120"/>
      <c r="AH486" s="120"/>
      <c r="AI486" s="120"/>
      <c r="AJ486" s="120" t="s">
        <v>337</v>
      </c>
      <c r="AK486" s="120" t="s">
        <v>887</v>
      </c>
      <c r="AL486" s="120"/>
      <c r="AM486" s="120" t="s">
        <v>890</v>
      </c>
      <c r="AN486" s="124">
        <v>45747</v>
      </c>
      <c r="AO486" s="120"/>
      <c r="AP486" s="123"/>
      <c r="AQ486" s="122">
        <v>4540993</v>
      </c>
      <c r="AR486" s="122">
        <v>102.04</v>
      </c>
      <c r="AS486" s="122">
        <v>1</v>
      </c>
      <c r="AT486" s="122">
        <v>4633.6292599999997</v>
      </c>
      <c r="AU486" s="122">
        <v>4633.6292599999997</v>
      </c>
      <c r="AV486" s="120"/>
      <c r="AW486" s="120"/>
      <c r="AX486" s="120"/>
      <c r="AY486" s="120"/>
      <c r="AZ486" s="123">
        <v>4.9100000000000001E-4</v>
      </c>
      <c r="BA486" s="123">
        <v>2.4000000000000001E-5</v>
      </c>
    </row>
    <row r="487" spans="1:53" ht="15" customHeight="1">
      <c r="A487" s="121">
        <v>316</v>
      </c>
      <c r="B487" s="121">
        <v>316</v>
      </c>
      <c r="C487" s="121"/>
      <c r="D487" s="120"/>
      <c r="E487" s="120"/>
      <c r="F487" s="121">
        <v>54056</v>
      </c>
      <c r="G487" s="120" t="s">
        <v>1013</v>
      </c>
      <c r="H487" s="120" t="s">
        <v>812</v>
      </c>
      <c r="I487" s="120" t="s">
        <v>203</v>
      </c>
      <c r="J487" s="120"/>
      <c r="K487" s="120" t="s">
        <v>484</v>
      </c>
      <c r="L487" s="120" t="s">
        <v>338</v>
      </c>
      <c r="M487" s="120" t="s">
        <v>337</v>
      </c>
      <c r="N487" s="121"/>
      <c r="O487" s="124">
        <v>41666</v>
      </c>
      <c r="P487" s="120" t="s">
        <v>1290</v>
      </c>
      <c r="Q487" s="120" t="s">
        <v>412</v>
      </c>
      <c r="R487" s="120" t="s">
        <v>407</v>
      </c>
      <c r="S487" s="120" t="s">
        <v>1212</v>
      </c>
      <c r="T487" s="122">
        <v>3.01</v>
      </c>
      <c r="U487" s="120" t="s">
        <v>2607</v>
      </c>
      <c r="V487" s="123">
        <v>5.5E-2</v>
      </c>
      <c r="W487" s="120"/>
      <c r="X487" s="120"/>
      <c r="Y487" s="123"/>
      <c r="Z487" s="123">
        <v>2.9499999999999998E-2</v>
      </c>
      <c r="AA487" s="124">
        <v>47986</v>
      </c>
      <c r="AB487" s="120" t="s">
        <v>411</v>
      </c>
      <c r="AC487" s="120"/>
      <c r="AD487" s="122"/>
      <c r="AE487" s="123"/>
      <c r="AF487" s="124"/>
      <c r="AG487" s="120"/>
      <c r="AH487" s="120"/>
      <c r="AI487" s="120"/>
      <c r="AJ487" s="120" t="s">
        <v>337</v>
      </c>
      <c r="AK487" s="120" t="s">
        <v>887</v>
      </c>
      <c r="AL487" s="120"/>
      <c r="AM487" s="120" t="s">
        <v>890</v>
      </c>
      <c r="AN487" s="124">
        <v>45747</v>
      </c>
      <c r="AO487" s="120"/>
      <c r="AP487" s="123"/>
      <c r="AQ487" s="122">
        <v>940610.52</v>
      </c>
      <c r="AR487" s="122">
        <v>125.01</v>
      </c>
      <c r="AS487" s="122">
        <v>1</v>
      </c>
      <c r="AT487" s="122">
        <v>1175.8572099999999</v>
      </c>
      <c r="AU487" s="122">
        <v>1175.8572099999999</v>
      </c>
      <c r="AV487" s="120"/>
      <c r="AW487" s="120"/>
      <c r="AX487" s="120"/>
      <c r="AY487" s="120"/>
      <c r="AZ487" s="123">
        <v>1.2400000000000001E-4</v>
      </c>
      <c r="BA487" s="123">
        <v>6.0000000000000002E-6</v>
      </c>
    </row>
    <row r="488" spans="1:53" ht="15" customHeight="1">
      <c r="A488" s="121">
        <v>316</v>
      </c>
      <c r="B488" s="121">
        <v>316</v>
      </c>
      <c r="C488" s="121"/>
      <c r="D488" s="120"/>
      <c r="E488" s="120"/>
      <c r="F488" s="121">
        <v>54064</v>
      </c>
      <c r="G488" s="120" t="s">
        <v>1013</v>
      </c>
      <c r="H488" s="120" t="s">
        <v>812</v>
      </c>
      <c r="I488" s="120" t="s">
        <v>203</v>
      </c>
      <c r="J488" s="120"/>
      <c r="K488" s="120" t="s">
        <v>484</v>
      </c>
      <c r="L488" s="120" t="s">
        <v>338</v>
      </c>
      <c r="M488" s="120" t="s">
        <v>337</v>
      </c>
      <c r="N488" s="121"/>
      <c r="O488" s="124">
        <v>41696</v>
      </c>
      <c r="P488" s="120" t="s">
        <v>1290</v>
      </c>
      <c r="Q488" s="120" t="s">
        <v>412</v>
      </c>
      <c r="R488" s="120" t="s">
        <v>407</v>
      </c>
      <c r="S488" s="120" t="s">
        <v>1212</v>
      </c>
      <c r="T488" s="122">
        <v>3.01</v>
      </c>
      <c r="U488" s="120" t="s">
        <v>2607</v>
      </c>
      <c r="V488" s="123">
        <v>5.5E-2</v>
      </c>
      <c r="W488" s="120"/>
      <c r="X488" s="120"/>
      <c r="Y488" s="123"/>
      <c r="Z488" s="123">
        <v>2.9399999999999999E-2</v>
      </c>
      <c r="AA488" s="124">
        <v>47986</v>
      </c>
      <c r="AB488" s="120" t="s">
        <v>411</v>
      </c>
      <c r="AC488" s="120"/>
      <c r="AD488" s="122"/>
      <c r="AE488" s="123"/>
      <c r="AF488" s="124"/>
      <c r="AG488" s="120"/>
      <c r="AH488" s="120"/>
      <c r="AI488" s="120"/>
      <c r="AJ488" s="120" t="s">
        <v>337</v>
      </c>
      <c r="AK488" s="120" t="s">
        <v>887</v>
      </c>
      <c r="AL488" s="120"/>
      <c r="AM488" s="120" t="s">
        <v>890</v>
      </c>
      <c r="AN488" s="124">
        <v>45747</v>
      </c>
      <c r="AO488" s="120"/>
      <c r="AP488" s="123"/>
      <c r="AQ488" s="122">
        <v>905636.36</v>
      </c>
      <c r="AR488" s="122">
        <v>125.76</v>
      </c>
      <c r="AS488" s="122">
        <v>1</v>
      </c>
      <c r="AT488" s="122">
        <v>1138.9282900000001</v>
      </c>
      <c r="AU488" s="122">
        <v>1138.9282900000001</v>
      </c>
      <c r="AV488" s="120"/>
      <c r="AW488" s="120"/>
      <c r="AX488" s="120"/>
      <c r="AY488" s="120"/>
      <c r="AZ488" s="123">
        <v>1.2E-4</v>
      </c>
      <c r="BA488" s="123">
        <v>5.0000000000000004E-6</v>
      </c>
    </row>
    <row r="489" spans="1:53" ht="15" customHeight="1">
      <c r="A489" s="121">
        <v>316</v>
      </c>
      <c r="B489" s="121">
        <v>316</v>
      </c>
      <c r="C489" s="121"/>
      <c r="D489" s="120"/>
      <c r="E489" s="120"/>
      <c r="F489" s="121">
        <v>54072</v>
      </c>
      <c r="G489" s="120" t="s">
        <v>1013</v>
      </c>
      <c r="H489" s="120" t="s">
        <v>812</v>
      </c>
      <c r="I489" s="120" t="s">
        <v>203</v>
      </c>
      <c r="J489" s="120"/>
      <c r="K489" s="120" t="s">
        <v>484</v>
      </c>
      <c r="L489" s="120" t="s">
        <v>338</v>
      </c>
      <c r="M489" s="120" t="s">
        <v>337</v>
      </c>
      <c r="N489" s="121"/>
      <c r="O489" s="124">
        <v>41725</v>
      </c>
      <c r="P489" s="120" t="s">
        <v>1290</v>
      </c>
      <c r="Q489" s="120" t="s">
        <v>412</v>
      </c>
      <c r="R489" s="120" t="s">
        <v>407</v>
      </c>
      <c r="S489" s="120" t="s">
        <v>1212</v>
      </c>
      <c r="T489" s="122">
        <v>3.01</v>
      </c>
      <c r="U489" s="120" t="s">
        <v>2607</v>
      </c>
      <c r="V489" s="123">
        <v>5.5E-2</v>
      </c>
      <c r="W489" s="120"/>
      <c r="X489" s="120"/>
      <c r="Y489" s="123"/>
      <c r="Z489" s="123">
        <v>2.9399999999999999E-2</v>
      </c>
      <c r="AA489" s="124">
        <v>47986</v>
      </c>
      <c r="AB489" s="120" t="s">
        <v>411</v>
      </c>
      <c r="AC489" s="120"/>
      <c r="AD489" s="122"/>
      <c r="AE489" s="123"/>
      <c r="AF489" s="124"/>
      <c r="AG489" s="120"/>
      <c r="AH489" s="120"/>
      <c r="AI489" s="120"/>
      <c r="AJ489" s="120" t="s">
        <v>337</v>
      </c>
      <c r="AK489" s="120" t="s">
        <v>887</v>
      </c>
      <c r="AL489" s="120"/>
      <c r="AM489" s="120" t="s">
        <v>890</v>
      </c>
      <c r="AN489" s="124">
        <v>45747</v>
      </c>
      <c r="AO489" s="120"/>
      <c r="AP489" s="123"/>
      <c r="AQ489" s="122">
        <v>1804568.13</v>
      </c>
      <c r="AR489" s="122">
        <v>126</v>
      </c>
      <c r="AS489" s="122">
        <v>1</v>
      </c>
      <c r="AT489" s="122">
        <v>2273.7558399999998</v>
      </c>
      <c r="AU489" s="122">
        <v>2273.7558399999998</v>
      </c>
      <c r="AV489" s="120"/>
      <c r="AW489" s="120"/>
      <c r="AX489" s="120"/>
      <c r="AY489" s="120"/>
      <c r="AZ489" s="123">
        <v>2.41E-4</v>
      </c>
      <c r="BA489" s="123">
        <v>1.1E-5</v>
      </c>
    </row>
    <row r="490" spans="1:53" ht="15" customHeight="1">
      <c r="A490" s="121">
        <v>316</v>
      </c>
      <c r="B490" s="121">
        <v>316</v>
      </c>
      <c r="C490" s="121"/>
      <c r="D490" s="120"/>
      <c r="E490" s="120"/>
      <c r="F490" s="121">
        <v>54080</v>
      </c>
      <c r="G490" s="120" t="s">
        <v>1013</v>
      </c>
      <c r="H490" s="120" t="s">
        <v>812</v>
      </c>
      <c r="I490" s="120" t="s">
        <v>203</v>
      </c>
      <c r="J490" s="120"/>
      <c r="K490" s="120" t="s">
        <v>484</v>
      </c>
      <c r="L490" s="120" t="s">
        <v>338</v>
      </c>
      <c r="M490" s="120" t="s">
        <v>337</v>
      </c>
      <c r="N490" s="121"/>
      <c r="O490" s="124">
        <v>41787</v>
      </c>
      <c r="P490" s="120" t="s">
        <v>1290</v>
      </c>
      <c r="Q490" s="120" t="s">
        <v>412</v>
      </c>
      <c r="R490" s="120" t="s">
        <v>407</v>
      </c>
      <c r="S490" s="120" t="s">
        <v>1212</v>
      </c>
      <c r="T490" s="122">
        <v>3.01</v>
      </c>
      <c r="U490" s="120" t="s">
        <v>2607</v>
      </c>
      <c r="V490" s="123">
        <v>5.5E-2</v>
      </c>
      <c r="W490" s="120"/>
      <c r="X490" s="120"/>
      <c r="Y490" s="123"/>
      <c r="Z490" s="123">
        <v>2.9399999999999999E-2</v>
      </c>
      <c r="AA490" s="124">
        <v>47986</v>
      </c>
      <c r="AB490" s="120" t="s">
        <v>411</v>
      </c>
      <c r="AC490" s="120"/>
      <c r="AD490" s="122"/>
      <c r="AE490" s="123"/>
      <c r="AF490" s="124"/>
      <c r="AG490" s="120"/>
      <c r="AH490" s="120"/>
      <c r="AI490" s="120"/>
      <c r="AJ490" s="120" t="s">
        <v>337</v>
      </c>
      <c r="AK490" s="120" t="s">
        <v>887</v>
      </c>
      <c r="AL490" s="120"/>
      <c r="AM490" s="120" t="s">
        <v>890</v>
      </c>
      <c r="AN490" s="124">
        <v>45747</v>
      </c>
      <c r="AO490" s="120"/>
      <c r="AP490" s="123"/>
      <c r="AQ490" s="122">
        <v>1134689.43</v>
      </c>
      <c r="AR490" s="122">
        <v>125.51</v>
      </c>
      <c r="AS490" s="122">
        <v>1</v>
      </c>
      <c r="AT490" s="122">
        <v>1424.1487</v>
      </c>
      <c r="AU490" s="122">
        <v>1424.1487</v>
      </c>
      <c r="AV490" s="120"/>
      <c r="AW490" s="120"/>
      <c r="AX490" s="120"/>
      <c r="AY490" s="120"/>
      <c r="AZ490" s="123">
        <v>1.5100000000000001E-4</v>
      </c>
      <c r="BA490" s="123">
        <v>6.9999999999999999E-6</v>
      </c>
    </row>
    <row r="491" spans="1:53" ht="15" customHeight="1">
      <c r="A491" s="121">
        <v>316</v>
      </c>
      <c r="B491" s="121">
        <v>316</v>
      </c>
      <c r="C491" s="121"/>
      <c r="D491" s="120"/>
      <c r="E491" s="120"/>
      <c r="F491" s="121">
        <v>54098</v>
      </c>
      <c r="G491" s="120" t="s">
        <v>1013</v>
      </c>
      <c r="H491" s="120" t="s">
        <v>812</v>
      </c>
      <c r="I491" s="120" t="s">
        <v>203</v>
      </c>
      <c r="J491" s="120"/>
      <c r="K491" s="120" t="s">
        <v>484</v>
      </c>
      <c r="L491" s="120" t="s">
        <v>338</v>
      </c>
      <c r="M491" s="120" t="s">
        <v>337</v>
      </c>
      <c r="N491" s="121"/>
      <c r="O491" s="124">
        <v>41815</v>
      </c>
      <c r="P491" s="120" t="s">
        <v>1290</v>
      </c>
      <c r="Q491" s="120" t="s">
        <v>412</v>
      </c>
      <c r="R491" s="120" t="s">
        <v>407</v>
      </c>
      <c r="S491" s="120" t="s">
        <v>1212</v>
      </c>
      <c r="T491" s="122">
        <v>3.01</v>
      </c>
      <c r="U491" s="120" t="s">
        <v>2607</v>
      </c>
      <c r="V491" s="123">
        <v>5.5E-2</v>
      </c>
      <c r="W491" s="120"/>
      <c r="X491" s="120"/>
      <c r="Y491" s="123"/>
      <c r="Z491" s="123">
        <v>2.9399999999999999E-2</v>
      </c>
      <c r="AA491" s="124">
        <v>47986</v>
      </c>
      <c r="AB491" s="120" t="s">
        <v>411</v>
      </c>
      <c r="AC491" s="120"/>
      <c r="AD491" s="122"/>
      <c r="AE491" s="123"/>
      <c r="AF491" s="124"/>
      <c r="AG491" s="120"/>
      <c r="AH491" s="120"/>
      <c r="AI491" s="120"/>
      <c r="AJ491" s="120" t="s">
        <v>337</v>
      </c>
      <c r="AK491" s="120" t="s">
        <v>887</v>
      </c>
      <c r="AL491" s="120"/>
      <c r="AM491" s="120" t="s">
        <v>890</v>
      </c>
      <c r="AN491" s="124">
        <v>45747</v>
      </c>
      <c r="AO491" s="120"/>
      <c r="AP491" s="123"/>
      <c r="AQ491" s="122">
        <v>638242.05000000005</v>
      </c>
      <c r="AR491" s="122">
        <v>125.39</v>
      </c>
      <c r="AS491" s="122">
        <v>1</v>
      </c>
      <c r="AT491" s="122">
        <v>800.29170999999997</v>
      </c>
      <c r="AU491" s="122">
        <v>800.29170999999997</v>
      </c>
      <c r="AV491" s="120"/>
      <c r="AW491" s="120"/>
      <c r="AX491" s="120"/>
      <c r="AY491" s="120"/>
      <c r="AZ491" s="123">
        <v>8.3999999999999995E-5</v>
      </c>
      <c r="BA491" s="123">
        <v>3.9999999999999998E-6</v>
      </c>
    </row>
    <row r="492" spans="1:53" ht="15" customHeight="1">
      <c r="A492" s="121">
        <v>316</v>
      </c>
      <c r="B492" s="121">
        <v>316</v>
      </c>
      <c r="C492" s="121"/>
      <c r="D492" s="120"/>
      <c r="E492" s="120"/>
      <c r="F492" s="121">
        <v>54031</v>
      </c>
      <c r="G492" s="120" t="s">
        <v>1013</v>
      </c>
      <c r="H492" s="120" t="s">
        <v>812</v>
      </c>
      <c r="I492" s="120" t="s">
        <v>203</v>
      </c>
      <c r="J492" s="120"/>
      <c r="K492" s="120" t="s">
        <v>484</v>
      </c>
      <c r="L492" s="120" t="s">
        <v>338</v>
      </c>
      <c r="M492" s="120" t="s">
        <v>337</v>
      </c>
      <c r="N492" s="121"/>
      <c r="O492" s="124">
        <v>41597</v>
      </c>
      <c r="P492" s="120" t="s">
        <v>1290</v>
      </c>
      <c r="Q492" s="120" t="s">
        <v>412</v>
      </c>
      <c r="R492" s="120" t="s">
        <v>407</v>
      </c>
      <c r="S492" s="120" t="s">
        <v>1212</v>
      </c>
      <c r="T492" s="122">
        <v>3.01</v>
      </c>
      <c r="U492" s="120" t="s">
        <v>2607</v>
      </c>
      <c r="V492" s="123">
        <v>5.5E-2</v>
      </c>
      <c r="W492" s="120"/>
      <c r="X492" s="120"/>
      <c r="Y492" s="123"/>
      <c r="Z492" s="123">
        <v>2.9399999999999999E-2</v>
      </c>
      <c r="AA492" s="124">
        <v>47986</v>
      </c>
      <c r="AB492" s="120" t="s">
        <v>411</v>
      </c>
      <c r="AC492" s="120"/>
      <c r="AD492" s="122"/>
      <c r="AE492" s="123"/>
      <c r="AF492" s="124"/>
      <c r="AG492" s="120"/>
      <c r="AH492" s="120"/>
      <c r="AI492" s="120"/>
      <c r="AJ492" s="120" t="s">
        <v>337</v>
      </c>
      <c r="AK492" s="120" t="s">
        <v>887</v>
      </c>
      <c r="AL492" s="120"/>
      <c r="AM492" s="120" t="s">
        <v>890</v>
      </c>
      <c r="AN492" s="124">
        <v>45747</v>
      </c>
      <c r="AO492" s="120"/>
      <c r="AP492" s="123"/>
      <c r="AQ492" s="122">
        <v>426401.23</v>
      </c>
      <c r="AR492" s="122">
        <v>124.68</v>
      </c>
      <c r="AS492" s="122">
        <v>1</v>
      </c>
      <c r="AT492" s="122">
        <v>531.63705000000004</v>
      </c>
      <c r="AU492" s="122">
        <v>531.63705000000004</v>
      </c>
      <c r="AV492" s="120"/>
      <c r="AW492" s="120"/>
      <c r="AX492" s="120"/>
      <c r="AY492" s="120"/>
      <c r="AZ492" s="123">
        <v>5.5999999999999999E-5</v>
      </c>
      <c r="BA492" s="123">
        <v>1.9999999999999999E-6</v>
      </c>
    </row>
    <row r="493" spans="1:53" ht="15" customHeight="1">
      <c r="A493" s="121">
        <v>316</v>
      </c>
      <c r="B493" s="121">
        <v>316</v>
      </c>
      <c r="C493" s="121"/>
      <c r="D493" s="120"/>
      <c r="E493" s="120"/>
      <c r="F493" s="121">
        <v>54106</v>
      </c>
      <c r="G493" s="120" t="s">
        <v>1013</v>
      </c>
      <c r="H493" s="120" t="s">
        <v>812</v>
      </c>
      <c r="I493" s="120" t="s">
        <v>203</v>
      </c>
      <c r="J493" s="120"/>
      <c r="K493" s="120" t="s">
        <v>484</v>
      </c>
      <c r="L493" s="120" t="s">
        <v>338</v>
      </c>
      <c r="M493" s="120" t="s">
        <v>337</v>
      </c>
      <c r="N493" s="121"/>
      <c r="O493" s="124">
        <v>41836</v>
      </c>
      <c r="P493" s="120" t="s">
        <v>1290</v>
      </c>
      <c r="Q493" s="120" t="s">
        <v>412</v>
      </c>
      <c r="R493" s="120" t="s">
        <v>407</v>
      </c>
      <c r="S493" s="120" t="s">
        <v>1212</v>
      </c>
      <c r="T493" s="122">
        <v>3.01</v>
      </c>
      <c r="U493" s="120" t="s">
        <v>2607</v>
      </c>
      <c r="V493" s="123">
        <v>5.5E-2</v>
      </c>
      <c r="W493" s="120"/>
      <c r="X493" s="120"/>
      <c r="Y493" s="123"/>
      <c r="Z493" s="123">
        <v>2.9399999999999999E-2</v>
      </c>
      <c r="AA493" s="124">
        <v>47986</v>
      </c>
      <c r="AB493" s="120" t="s">
        <v>411</v>
      </c>
      <c r="AC493" s="120"/>
      <c r="AD493" s="122"/>
      <c r="AE493" s="123"/>
      <c r="AF493" s="124"/>
      <c r="AG493" s="120"/>
      <c r="AH493" s="120"/>
      <c r="AI493" s="120"/>
      <c r="AJ493" s="120" t="s">
        <v>337</v>
      </c>
      <c r="AK493" s="120" t="s">
        <v>887</v>
      </c>
      <c r="AL493" s="120"/>
      <c r="AM493" s="120" t="s">
        <v>890</v>
      </c>
      <c r="AN493" s="124">
        <v>45747</v>
      </c>
      <c r="AO493" s="120"/>
      <c r="AP493" s="123"/>
      <c r="AQ493" s="122">
        <v>1899092.38</v>
      </c>
      <c r="AR493" s="122">
        <v>125.02</v>
      </c>
      <c r="AS493" s="122">
        <v>1</v>
      </c>
      <c r="AT493" s="122">
        <v>2374.2452899999998</v>
      </c>
      <c r="AU493" s="122">
        <v>2374.2452899999998</v>
      </c>
      <c r="AV493" s="120"/>
      <c r="AW493" s="120"/>
      <c r="AX493" s="120"/>
      <c r="AY493" s="120"/>
      <c r="AZ493" s="123">
        <v>2.5099999999999998E-4</v>
      </c>
      <c r="BA493" s="123">
        <v>1.2E-5</v>
      </c>
    </row>
    <row r="494" spans="1:53" ht="15" customHeight="1">
      <c r="A494" s="121">
        <v>316</v>
      </c>
      <c r="B494" s="121">
        <v>316</v>
      </c>
      <c r="C494" s="121"/>
      <c r="D494" s="120"/>
      <c r="E494" s="120"/>
      <c r="F494" s="121">
        <v>54122</v>
      </c>
      <c r="G494" s="120" t="s">
        <v>1013</v>
      </c>
      <c r="H494" s="120" t="s">
        <v>812</v>
      </c>
      <c r="I494" s="120" t="s">
        <v>203</v>
      </c>
      <c r="J494" s="120"/>
      <c r="K494" s="120" t="s">
        <v>484</v>
      </c>
      <c r="L494" s="120" t="s">
        <v>338</v>
      </c>
      <c r="M494" s="120" t="s">
        <v>337</v>
      </c>
      <c r="N494" s="121"/>
      <c r="O494" s="124">
        <v>42033</v>
      </c>
      <c r="P494" s="120" t="s">
        <v>1290</v>
      </c>
      <c r="Q494" s="120" t="s">
        <v>412</v>
      </c>
      <c r="R494" s="120" t="s">
        <v>407</v>
      </c>
      <c r="S494" s="120" t="s">
        <v>1212</v>
      </c>
      <c r="T494" s="122">
        <v>3.01</v>
      </c>
      <c r="U494" s="120" t="s">
        <v>2607</v>
      </c>
      <c r="V494" s="123">
        <v>5.5E-2</v>
      </c>
      <c r="W494" s="120"/>
      <c r="X494" s="120"/>
      <c r="Y494" s="123"/>
      <c r="Z494" s="123">
        <v>2.9399999999999999E-2</v>
      </c>
      <c r="AA494" s="124">
        <v>47986</v>
      </c>
      <c r="AB494" s="120" t="s">
        <v>411</v>
      </c>
      <c r="AC494" s="120"/>
      <c r="AD494" s="122"/>
      <c r="AE494" s="123"/>
      <c r="AF494" s="124"/>
      <c r="AG494" s="120"/>
      <c r="AH494" s="120"/>
      <c r="AI494" s="120"/>
      <c r="AJ494" s="120" t="s">
        <v>337</v>
      </c>
      <c r="AK494" s="120" t="s">
        <v>887</v>
      </c>
      <c r="AL494" s="120"/>
      <c r="AM494" s="120" t="s">
        <v>890</v>
      </c>
      <c r="AN494" s="124">
        <v>45747</v>
      </c>
      <c r="AO494" s="120"/>
      <c r="AP494" s="123"/>
      <c r="AQ494" s="122">
        <v>4963485.2</v>
      </c>
      <c r="AR494" s="122">
        <v>125.27</v>
      </c>
      <c r="AS494" s="122">
        <v>1</v>
      </c>
      <c r="AT494" s="122">
        <v>6217.7579100000003</v>
      </c>
      <c r="AU494" s="122">
        <v>6217.7579100000003</v>
      </c>
      <c r="AV494" s="120"/>
      <c r="AW494" s="120"/>
      <c r="AX494" s="120"/>
      <c r="AY494" s="120"/>
      <c r="AZ494" s="123">
        <v>6.5899999999999997E-4</v>
      </c>
      <c r="BA494" s="123">
        <v>3.1999999999999999E-5</v>
      </c>
    </row>
    <row r="495" spans="1:53" ht="15" customHeight="1">
      <c r="A495" s="121">
        <v>316</v>
      </c>
      <c r="B495" s="121">
        <v>316</v>
      </c>
      <c r="C495" s="121"/>
      <c r="D495" s="120"/>
      <c r="E495" s="120"/>
      <c r="F495" s="121">
        <v>54130</v>
      </c>
      <c r="G495" s="120" t="s">
        <v>1013</v>
      </c>
      <c r="H495" s="120" t="s">
        <v>812</v>
      </c>
      <c r="I495" s="120" t="s">
        <v>203</v>
      </c>
      <c r="J495" s="120"/>
      <c r="K495" s="120" t="s">
        <v>484</v>
      </c>
      <c r="L495" s="120" t="s">
        <v>338</v>
      </c>
      <c r="M495" s="120" t="s">
        <v>337</v>
      </c>
      <c r="N495" s="121"/>
      <c r="O495" s="124">
        <v>42054</v>
      </c>
      <c r="P495" s="120" t="s">
        <v>1290</v>
      </c>
      <c r="Q495" s="120" t="s">
        <v>412</v>
      </c>
      <c r="R495" s="120" t="s">
        <v>407</v>
      </c>
      <c r="S495" s="120" t="s">
        <v>1212</v>
      </c>
      <c r="T495" s="122">
        <v>3.01</v>
      </c>
      <c r="U495" s="120" t="s">
        <v>2607</v>
      </c>
      <c r="V495" s="123">
        <v>5.5E-2</v>
      </c>
      <c r="W495" s="120"/>
      <c r="X495" s="120"/>
      <c r="Y495" s="123"/>
      <c r="Z495" s="123">
        <v>2.9399999999999999E-2</v>
      </c>
      <c r="AA495" s="124">
        <v>47986</v>
      </c>
      <c r="AB495" s="120" t="s">
        <v>411</v>
      </c>
      <c r="AC495" s="120"/>
      <c r="AD495" s="122"/>
      <c r="AE495" s="123"/>
      <c r="AF495" s="124"/>
      <c r="AG495" s="120"/>
      <c r="AH495" s="120"/>
      <c r="AI495" s="120"/>
      <c r="AJ495" s="120" t="s">
        <v>337</v>
      </c>
      <c r="AK495" s="120" t="s">
        <v>887</v>
      </c>
      <c r="AL495" s="120"/>
      <c r="AM495" s="120" t="s">
        <v>890</v>
      </c>
      <c r="AN495" s="124">
        <v>45747</v>
      </c>
      <c r="AO495" s="120"/>
      <c r="AP495" s="123"/>
      <c r="AQ495" s="122">
        <v>9695697.6500000004</v>
      </c>
      <c r="AR495" s="122">
        <v>126.4</v>
      </c>
      <c r="AS495" s="122">
        <v>1</v>
      </c>
      <c r="AT495" s="122">
        <v>12255.36183</v>
      </c>
      <c r="AU495" s="122">
        <v>12255.36183</v>
      </c>
      <c r="AV495" s="120"/>
      <c r="AW495" s="120"/>
      <c r="AX495" s="120"/>
      <c r="AY495" s="120"/>
      <c r="AZ495" s="123">
        <v>1.2999999999999999E-3</v>
      </c>
      <c r="BA495" s="123">
        <v>6.3999999999999997E-5</v>
      </c>
    </row>
    <row r="496" spans="1:53" ht="15" customHeight="1">
      <c r="A496" s="121">
        <v>316</v>
      </c>
      <c r="B496" s="121">
        <v>316</v>
      </c>
      <c r="C496" s="121"/>
      <c r="D496" s="120"/>
      <c r="E496" s="120"/>
      <c r="F496" s="121">
        <v>5670003</v>
      </c>
      <c r="G496" s="120" t="s">
        <v>1013</v>
      </c>
      <c r="H496" s="120" t="s">
        <v>2610</v>
      </c>
      <c r="I496" s="120" t="s">
        <v>203</v>
      </c>
      <c r="J496" s="120"/>
      <c r="K496" s="120" t="s">
        <v>463</v>
      </c>
      <c r="L496" s="120" t="s">
        <v>338</v>
      </c>
      <c r="M496" s="120" t="s">
        <v>338</v>
      </c>
      <c r="N496" s="121"/>
      <c r="O496" s="124">
        <v>45259</v>
      </c>
      <c r="P496" s="120" t="s">
        <v>1308</v>
      </c>
      <c r="Q496" s="120" t="s">
        <v>414</v>
      </c>
      <c r="R496" s="120" t="s">
        <v>407</v>
      </c>
      <c r="S496" s="120" t="s">
        <v>1212</v>
      </c>
      <c r="T496" s="122">
        <v>5.47</v>
      </c>
      <c r="U496" s="120" t="s">
        <v>2607</v>
      </c>
      <c r="V496" s="123">
        <v>4.2900000000000001E-2</v>
      </c>
      <c r="W496" s="120"/>
      <c r="X496" s="120"/>
      <c r="Y496" s="123"/>
      <c r="Z496" s="123">
        <v>3.3799999999999997E-2</v>
      </c>
      <c r="AA496" s="124">
        <v>47996</v>
      </c>
      <c r="AB496" s="120" t="s">
        <v>411</v>
      </c>
      <c r="AC496" s="120"/>
      <c r="AD496" s="122"/>
      <c r="AE496" s="123"/>
      <c r="AF496" s="124">
        <v>45139</v>
      </c>
      <c r="AG496" s="120"/>
      <c r="AH496" s="120"/>
      <c r="AI496" s="120"/>
      <c r="AJ496" s="120" t="s">
        <v>337</v>
      </c>
      <c r="AK496" s="120" t="s">
        <v>887</v>
      </c>
      <c r="AL496" s="120"/>
      <c r="AM496" s="120" t="s">
        <v>890</v>
      </c>
      <c r="AN496" s="124">
        <v>45747</v>
      </c>
      <c r="AO496" s="120"/>
      <c r="AP496" s="123"/>
      <c r="AQ496" s="122">
        <v>70840000</v>
      </c>
      <c r="AR496" s="122">
        <v>108.96</v>
      </c>
      <c r="AS496" s="122">
        <v>1</v>
      </c>
      <c r="AT496" s="122">
        <v>77187.263999999996</v>
      </c>
      <c r="AU496" s="122">
        <v>77187.263999999996</v>
      </c>
      <c r="AV496" s="120"/>
      <c r="AW496" s="120"/>
      <c r="AX496" s="120"/>
      <c r="AY496" s="120"/>
      <c r="AZ496" s="123">
        <v>8.1910000000000004E-3</v>
      </c>
      <c r="BA496" s="123">
        <v>4.0299999999999998E-4</v>
      </c>
    </row>
    <row r="497" spans="1:53" ht="15" customHeight="1">
      <c r="A497" s="121">
        <v>316</v>
      </c>
      <c r="B497" s="121">
        <v>316</v>
      </c>
      <c r="C497" s="121"/>
      <c r="D497" s="120"/>
      <c r="E497" s="120"/>
      <c r="F497" s="121">
        <v>5670004</v>
      </c>
      <c r="G497" s="120" t="s">
        <v>1013</v>
      </c>
      <c r="H497" s="120" t="s">
        <v>2610</v>
      </c>
      <c r="I497" s="120" t="s">
        <v>203</v>
      </c>
      <c r="J497" s="120"/>
      <c r="K497" s="120" t="s">
        <v>463</v>
      </c>
      <c r="L497" s="120" t="s">
        <v>338</v>
      </c>
      <c r="M497" s="120" t="s">
        <v>338</v>
      </c>
      <c r="N497" s="121"/>
      <c r="O497" s="124">
        <v>45382</v>
      </c>
      <c r="P497" s="120" t="s">
        <v>1308</v>
      </c>
      <c r="Q497" s="120" t="s">
        <v>414</v>
      </c>
      <c r="R497" s="120" t="s">
        <v>407</v>
      </c>
      <c r="S497" s="120" t="s">
        <v>1212</v>
      </c>
      <c r="T497" s="122">
        <v>5.74</v>
      </c>
      <c r="U497" s="120" t="s">
        <v>2607</v>
      </c>
      <c r="V497" s="123">
        <v>4.1452000000000003E-2</v>
      </c>
      <c r="W497" s="120"/>
      <c r="X497" s="120"/>
      <c r="Y497" s="123"/>
      <c r="Z497" s="123">
        <v>3.9600000000000003E-2</v>
      </c>
      <c r="AA497" s="124">
        <v>48120</v>
      </c>
      <c r="AB497" s="120" t="s">
        <v>411</v>
      </c>
      <c r="AC497" s="120"/>
      <c r="AD497" s="122"/>
      <c r="AE497" s="123"/>
      <c r="AF497" s="124">
        <v>45139</v>
      </c>
      <c r="AG497" s="120"/>
      <c r="AH497" s="120"/>
      <c r="AI497" s="120"/>
      <c r="AJ497" s="120" t="s">
        <v>337</v>
      </c>
      <c r="AK497" s="120" t="s">
        <v>887</v>
      </c>
      <c r="AL497" s="120"/>
      <c r="AM497" s="120" t="s">
        <v>890</v>
      </c>
      <c r="AN497" s="124">
        <v>45747</v>
      </c>
      <c r="AO497" s="120"/>
      <c r="AP497" s="123"/>
      <c r="AQ497" s="122">
        <v>16940000</v>
      </c>
      <c r="AR497" s="122">
        <v>104.87</v>
      </c>
      <c r="AS497" s="122">
        <v>1</v>
      </c>
      <c r="AT497" s="122">
        <v>17764.977999999999</v>
      </c>
      <c r="AU497" s="122">
        <v>17764.977999999999</v>
      </c>
      <c r="AV497" s="120"/>
      <c r="AW497" s="120"/>
      <c r="AX497" s="120"/>
      <c r="AY497" s="120"/>
      <c r="AZ497" s="123">
        <v>1.885E-3</v>
      </c>
      <c r="BA497" s="123">
        <v>9.2E-5</v>
      </c>
    </row>
    <row r="498" spans="1:53" ht="15" customHeight="1">
      <c r="A498" s="121">
        <v>316</v>
      </c>
      <c r="B498" s="121">
        <v>316</v>
      </c>
      <c r="C498" s="121"/>
      <c r="D498" s="120"/>
      <c r="E498" s="120"/>
      <c r="F498" s="121">
        <v>5670005</v>
      </c>
      <c r="G498" s="120" t="s">
        <v>1013</v>
      </c>
      <c r="H498" s="120" t="s">
        <v>2610</v>
      </c>
      <c r="I498" s="120" t="s">
        <v>203</v>
      </c>
      <c r="J498" s="120"/>
      <c r="K498" s="120" t="s">
        <v>463</v>
      </c>
      <c r="L498" s="120" t="s">
        <v>338</v>
      </c>
      <c r="M498" s="120" t="s">
        <v>338</v>
      </c>
      <c r="N498" s="121"/>
      <c r="O498" s="124">
        <v>45382</v>
      </c>
      <c r="P498" s="120" t="s">
        <v>1308</v>
      </c>
      <c r="Q498" s="120" t="s">
        <v>414</v>
      </c>
      <c r="R498" s="120" t="s">
        <v>407</v>
      </c>
      <c r="S498" s="120" t="s">
        <v>1212</v>
      </c>
      <c r="T498" s="122">
        <v>5.74</v>
      </c>
      <c r="U498" s="120" t="s">
        <v>2607</v>
      </c>
      <c r="V498" s="123">
        <v>4.1452000000000003E-2</v>
      </c>
      <c r="W498" s="120"/>
      <c r="X498" s="120"/>
      <c r="Y498" s="123"/>
      <c r="Z498" s="123">
        <v>3.9600000000000003E-2</v>
      </c>
      <c r="AA498" s="124">
        <v>48120</v>
      </c>
      <c r="AB498" s="120" t="s">
        <v>411</v>
      </c>
      <c r="AC498" s="120"/>
      <c r="AD498" s="122"/>
      <c r="AE498" s="123"/>
      <c r="AF498" s="124">
        <v>45139</v>
      </c>
      <c r="AG498" s="120"/>
      <c r="AH498" s="120"/>
      <c r="AI498" s="120"/>
      <c r="AJ498" s="120" t="s">
        <v>337</v>
      </c>
      <c r="AK498" s="120" t="s">
        <v>887</v>
      </c>
      <c r="AL498" s="120"/>
      <c r="AM498" s="120" t="s">
        <v>890</v>
      </c>
      <c r="AN498" s="124">
        <v>45747</v>
      </c>
      <c r="AO498" s="120"/>
      <c r="AP498" s="123"/>
      <c r="AQ498" s="122">
        <v>39077500</v>
      </c>
      <c r="AR498" s="122">
        <v>104.87</v>
      </c>
      <c r="AS498" s="122">
        <v>1</v>
      </c>
      <c r="AT498" s="122">
        <v>40980.574249999998</v>
      </c>
      <c r="AU498" s="122">
        <v>40980.574249999998</v>
      </c>
      <c r="AV498" s="120"/>
      <c r="AW498" s="120"/>
      <c r="AX498" s="120"/>
      <c r="AY498" s="120"/>
      <c r="AZ498" s="123">
        <v>4.3480000000000003E-3</v>
      </c>
      <c r="BA498" s="123">
        <v>2.14E-4</v>
      </c>
    </row>
    <row r="499" spans="1:53" ht="15" customHeight="1">
      <c r="A499" s="121">
        <v>316</v>
      </c>
      <c r="B499" s="121">
        <v>316</v>
      </c>
      <c r="C499" s="121"/>
      <c r="D499" s="120"/>
      <c r="E499" s="120"/>
      <c r="F499" s="121">
        <v>54114</v>
      </c>
      <c r="G499" s="120" t="s">
        <v>1013</v>
      </c>
      <c r="H499" s="120" t="s">
        <v>812</v>
      </c>
      <c r="I499" s="120" t="s">
        <v>203</v>
      </c>
      <c r="J499" s="120"/>
      <c r="K499" s="120" t="s">
        <v>484</v>
      </c>
      <c r="L499" s="120" t="s">
        <v>338</v>
      </c>
      <c r="M499" s="120" t="s">
        <v>337</v>
      </c>
      <c r="N499" s="121"/>
      <c r="O499" s="124">
        <v>41911</v>
      </c>
      <c r="P499" s="120" t="s">
        <v>1290</v>
      </c>
      <c r="Q499" s="120" t="s">
        <v>412</v>
      </c>
      <c r="R499" s="120" t="s">
        <v>407</v>
      </c>
      <c r="S499" s="120" t="s">
        <v>1212</v>
      </c>
      <c r="T499" s="122">
        <v>3.01</v>
      </c>
      <c r="U499" s="120" t="s">
        <v>2607</v>
      </c>
      <c r="V499" s="123">
        <v>5.5E-2</v>
      </c>
      <c r="W499" s="120"/>
      <c r="X499" s="120"/>
      <c r="Y499" s="123"/>
      <c r="Z499" s="123">
        <v>2.9399999999999999E-2</v>
      </c>
      <c r="AA499" s="124">
        <v>47986</v>
      </c>
      <c r="AB499" s="120" t="s">
        <v>411</v>
      </c>
      <c r="AC499" s="120"/>
      <c r="AD499" s="122"/>
      <c r="AE499" s="120"/>
      <c r="AF499" s="124"/>
      <c r="AG499" s="120"/>
      <c r="AH499" s="120"/>
      <c r="AI499" s="120"/>
      <c r="AJ499" s="120" t="s">
        <v>337</v>
      </c>
      <c r="AK499" s="120" t="s">
        <v>887</v>
      </c>
      <c r="AL499" s="120"/>
      <c r="AM499" s="120" t="s">
        <v>890</v>
      </c>
      <c r="AN499" s="124">
        <v>45747</v>
      </c>
      <c r="AO499" s="120"/>
      <c r="AP499" s="120"/>
      <c r="AQ499" s="122">
        <v>743778.57</v>
      </c>
      <c r="AR499" s="122">
        <v>125.02</v>
      </c>
      <c r="AS499" s="122">
        <v>1</v>
      </c>
      <c r="AT499" s="122">
        <v>929.87197000000003</v>
      </c>
      <c r="AU499" s="122">
        <v>929.87197000000003</v>
      </c>
      <c r="AV499" s="120"/>
      <c r="AW499" s="120"/>
      <c r="AX499" s="120"/>
      <c r="AY499" s="120"/>
      <c r="AZ499" s="123">
        <v>9.7999999999999997E-5</v>
      </c>
      <c r="BA499" s="123">
        <v>3.9999999999999998E-6</v>
      </c>
    </row>
    <row r="500" spans="1:53" ht="15" customHeight="1">
      <c r="A500" s="121">
        <v>316</v>
      </c>
      <c r="B500" s="121">
        <v>316</v>
      </c>
      <c r="C500" s="121"/>
      <c r="D500" s="120"/>
      <c r="E500" s="120"/>
      <c r="F500" s="121">
        <v>81802</v>
      </c>
      <c r="G500" s="120" t="s">
        <v>1013</v>
      </c>
      <c r="H500" s="120" t="s">
        <v>812</v>
      </c>
      <c r="I500" s="120" t="s">
        <v>203</v>
      </c>
      <c r="J500" s="120"/>
      <c r="K500" s="120" t="s">
        <v>454</v>
      </c>
      <c r="L500" s="120" t="s">
        <v>338</v>
      </c>
      <c r="M500" s="120" t="s">
        <v>338</v>
      </c>
      <c r="N500" s="120"/>
      <c r="O500" s="124">
        <v>43275</v>
      </c>
      <c r="P500" s="120" t="s">
        <v>1378</v>
      </c>
      <c r="Q500" s="120" t="s">
        <v>414</v>
      </c>
      <c r="R500" s="120" t="s">
        <v>407</v>
      </c>
      <c r="S500" s="120" t="s">
        <v>1212</v>
      </c>
      <c r="T500" s="122">
        <v>6.72</v>
      </c>
      <c r="U500" s="120" t="s">
        <v>2607</v>
      </c>
      <c r="V500" s="123">
        <v>3.39E-2</v>
      </c>
      <c r="W500" s="120"/>
      <c r="X500" s="120"/>
      <c r="Y500" s="123"/>
      <c r="Z500" s="123">
        <v>3.2099999999999997E-2</v>
      </c>
      <c r="AA500" s="124">
        <v>51134</v>
      </c>
      <c r="AB500" s="120" t="s">
        <v>411</v>
      </c>
      <c r="AC500" s="120"/>
      <c r="AD500" s="122"/>
      <c r="AE500" s="120"/>
      <c r="AF500" s="120"/>
      <c r="AG500" s="120"/>
      <c r="AH500" s="120"/>
      <c r="AI500" s="120"/>
      <c r="AJ500" s="120" t="s">
        <v>337</v>
      </c>
      <c r="AK500" s="120" t="s">
        <v>887</v>
      </c>
      <c r="AL500" s="120"/>
      <c r="AM500" s="120" t="s">
        <v>890</v>
      </c>
      <c r="AN500" s="124">
        <v>45747</v>
      </c>
      <c r="AO500" s="120"/>
      <c r="AP500" s="120"/>
      <c r="AQ500" s="122">
        <v>1319356.0900000001</v>
      </c>
      <c r="AR500" s="122">
        <v>115.72</v>
      </c>
      <c r="AS500" s="122">
        <v>1</v>
      </c>
      <c r="AT500" s="122">
        <v>1526.7588699999999</v>
      </c>
      <c r="AU500" s="122">
        <v>1526.7588699999999</v>
      </c>
      <c r="AV500" s="120"/>
      <c r="AW500" s="120"/>
      <c r="AX500" s="120"/>
      <c r="AY500" s="120"/>
      <c r="AZ500" s="123">
        <v>1.6200000000000001E-4</v>
      </c>
      <c r="BA500" s="123">
        <v>6.9999999999999999E-6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2"/>
  <sheetViews>
    <sheetView rightToLeft="1" workbookViewId="0">
      <selection activeCell="M16" sqref="M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1210</v>
      </c>
      <c r="D2" s="120" t="s">
        <v>1211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1226</v>
      </c>
      <c r="L2" s="120" t="s">
        <v>414</v>
      </c>
      <c r="M2" s="120" t="s">
        <v>1212</v>
      </c>
      <c r="N2" s="122"/>
      <c r="O2" s="123"/>
      <c r="P2" s="123">
        <v>0</v>
      </c>
      <c r="Q2" s="122">
        <v>-2040</v>
      </c>
      <c r="R2" s="122">
        <v>1</v>
      </c>
      <c r="S2" s="122">
        <v>100</v>
      </c>
      <c r="T2" s="122">
        <v>-2040</v>
      </c>
      <c r="U2" s="123">
        <v>-1.6280000000000001E-3</v>
      </c>
      <c r="V2" s="123">
        <v>-1.0000000000000001E-5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1029</v>
      </c>
      <c r="G3" s="124"/>
      <c r="H3" s="120" t="s">
        <v>203</v>
      </c>
      <c r="I3" s="120" t="s">
        <v>223</v>
      </c>
      <c r="J3" s="120" t="s">
        <v>338</v>
      </c>
      <c r="K3" s="120" t="s">
        <v>1422</v>
      </c>
      <c r="L3" s="120" t="s">
        <v>432</v>
      </c>
      <c r="M3" s="120" t="s">
        <v>1223</v>
      </c>
      <c r="N3" s="122"/>
      <c r="O3" s="123"/>
      <c r="P3" s="123">
        <v>0</v>
      </c>
      <c r="Q3" s="122">
        <v>-1500</v>
      </c>
      <c r="R3" s="122">
        <v>3.718</v>
      </c>
      <c r="S3" s="122">
        <v>100</v>
      </c>
      <c r="T3" s="122">
        <v>-5577</v>
      </c>
      <c r="U3" s="123">
        <v>-4.4530000000000004E-3</v>
      </c>
      <c r="V3" s="123">
        <v>-2.9E-5</v>
      </c>
    </row>
    <row r="4" spans="1:26" ht="15" customHeight="1">
      <c r="A4" s="121">
        <v>316</v>
      </c>
      <c r="B4" s="121">
        <v>316</v>
      </c>
      <c r="C4" s="120" t="s">
        <v>1218</v>
      </c>
      <c r="D4" s="120" t="s">
        <v>1219</v>
      </c>
      <c r="E4" s="120" t="s">
        <v>314</v>
      </c>
      <c r="F4" s="120" t="s">
        <v>753</v>
      </c>
      <c r="G4" s="124">
        <v>49345</v>
      </c>
      <c r="H4" s="120" t="s">
        <v>203</v>
      </c>
      <c r="I4" s="120" t="s">
        <v>203</v>
      </c>
      <c r="J4" s="120" t="s">
        <v>338</v>
      </c>
      <c r="K4" s="120" t="s">
        <v>1226</v>
      </c>
      <c r="L4" s="120" t="s">
        <v>414</v>
      </c>
      <c r="M4" s="120" t="s">
        <v>1212</v>
      </c>
      <c r="N4" s="122">
        <v>9.86</v>
      </c>
      <c r="O4" s="123"/>
      <c r="P4" s="123">
        <v>2.6599999999999999E-2</v>
      </c>
      <c r="Q4" s="122">
        <v>42996.172870000002</v>
      </c>
      <c r="R4" s="122">
        <v>1</v>
      </c>
      <c r="S4" s="122">
        <v>113.06</v>
      </c>
      <c r="T4" s="122">
        <v>42996.172870000002</v>
      </c>
      <c r="U4" s="123">
        <v>3.4331E-2</v>
      </c>
      <c r="V4" s="123">
        <v>2.24E-4</v>
      </c>
    </row>
    <row r="5" spans="1:26" ht="15" customHeight="1">
      <c r="A5" s="121">
        <v>316</v>
      </c>
      <c r="B5" s="121">
        <v>316</v>
      </c>
      <c r="C5" s="120" t="s">
        <v>1210</v>
      </c>
      <c r="D5" s="120" t="s">
        <v>1211</v>
      </c>
      <c r="E5" s="120" t="s">
        <v>314</v>
      </c>
      <c r="F5" s="120" t="s">
        <v>1029</v>
      </c>
      <c r="G5" s="124"/>
      <c r="H5" s="120" t="s">
        <v>203</v>
      </c>
      <c r="I5" s="120" t="s">
        <v>237</v>
      </c>
      <c r="J5" s="120" t="s">
        <v>338</v>
      </c>
      <c r="K5" s="120" t="s">
        <v>1422</v>
      </c>
      <c r="L5" s="120" t="s">
        <v>432</v>
      </c>
      <c r="M5" s="120" t="s">
        <v>1223</v>
      </c>
      <c r="N5" s="122"/>
      <c r="O5" s="123"/>
      <c r="P5" s="123">
        <v>0</v>
      </c>
      <c r="Q5" s="122">
        <v>-3090</v>
      </c>
      <c r="R5" s="122">
        <v>3.718</v>
      </c>
      <c r="S5" s="122">
        <v>100</v>
      </c>
      <c r="T5" s="122">
        <v>-11488.62</v>
      </c>
      <c r="U5" s="123">
        <v>-9.1739999999999999E-3</v>
      </c>
      <c r="V5" s="123">
        <v>-6.0000000000000002E-5</v>
      </c>
    </row>
    <row r="6" spans="1:26" ht="15" customHeight="1">
      <c r="A6" s="121">
        <v>316</v>
      </c>
      <c r="B6" s="121">
        <v>316</v>
      </c>
      <c r="C6" s="120" t="s">
        <v>1210</v>
      </c>
      <c r="D6" s="120" t="s">
        <v>1211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1273</v>
      </c>
      <c r="L6" s="120" t="s">
        <v>430</v>
      </c>
      <c r="M6" s="120" t="s">
        <v>1223</v>
      </c>
      <c r="N6" s="122"/>
      <c r="O6" s="123"/>
      <c r="P6" s="123">
        <v>0</v>
      </c>
      <c r="Q6" s="122">
        <v>7292.78226</v>
      </c>
      <c r="R6" s="122">
        <v>3.718</v>
      </c>
      <c r="S6" s="122">
        <v>100</v>
      </c>
      <c r="T6" s="122">
        <v>27114.564439999998</v>
      </c>
      <c r="U6" s="123">
        <v>2.1649999999999999E-2</v>
      </c>
      <c r="V6" s="123">
        <v>1.4100000000000001E-4</v>
      </c>
    </row>
    <row r="7" spans="1:26" ht="15" customHeight="1">
      <c r="A7" s="121">
        <v>316</v>
      </c>
      <c r="B7" s="121">
        <v>316</v>
      </c>
      <c r="C7" s="120" t="s">
        <v>1210</v>
      </c>
      <c r="D7" s="120" t="s">
        <v>1211</v>
      </c>
      <c r="E7" s="120" t="s">
        <v>314</v>
      </c>
      <c r="F7" s="120" t="s">
        <v>1029</v>
      </c>
      <c r="G7" s="124"/>
      <c r="H7" s="120" t="s">
        <v>203</v>
      </c>
      <c r="I7" s="120" t="s">
        <v>232</v>
      </c>
      <c r="J7" s="120" t="s">
        <v>338</v>
      </c>
      <c r="K7" s="120" t="s">
        <v>1422</v>
      </c>
      <c r="L7" s="120" t="s">
        <v>432</v>
      </c>
      <c r="M7" s="120" t="s">
        <v>1223</v>
      </c>
      <c r="N7" s="122"/>
      <c r="O7" s="123"/>
      <c r="P7" s="123">
        <v>0</v>
      </c>
      <c r="Q7" s="122">
        <v>22720</v>
      </c>
      <c r="R7" s="122">
        <v>3.718</v>
      </c>
      <c r="S7" s="122">
        <v>100</v>
      </c>
      <c r="T7" s="122">
        <v>84472.960000000006</v>
      </c>
      <c r="U7" s="123">
        <v>6.7449999999999996E-2</v>
      </c>
      <c r="V7" s="123">
        <v>4.4099999999999999E-4</v>
      </c>
    </row>
    <row r="8" spans="1:26" ht="15" customHeight="1">
      <c r="A8" s="121">
        <v>316</v>
      </c>
      <c r="B8" s="121">
        <v>316</v>
      </c>
      <c r="C8" s="120" t="s">
        <v>1206</v>
      </c>
      <c r="D8" s="120" t="s">
        <v>1207</v>
      </c>
      <c r="E8" s="120" t="s">
        <v>314</v>
      </c>
      <c r="F8" s="120" t="s">
        <v>952</v>
      </c>
      <c r="G8" s="124">
        <v>45965</v>
      </c>
      <c r="H8" s="120" t="s">
        <v>203</v>
      </c>
      <c r="I8" s="120" t="s">
        <v>203</v>
      </c>
      <c r="J8" s="120" t="s">
        <v>338</v>
      </c>
      <c r="K8" s="120" t="s">
        <v>1226</v>
      </c>
      <c r="L8" s="120" t="s">
        <v>414</v>
      </c>
      <c r="M8" s="120" t="s">
        <v>1212</v>
      </c>
      <c r="N8" s="122">
        <v>0.6</v>
      </c>
      <c r="O8" s="123"/>
      <c r="P8" s="123">
        <v>4.58E-2</v>
      </c>
      <c r="Q8" s="122">
        <v>484262.5</v>
      </c>
      <c r="R8" s="122">
        <v>1</v>
      </c>
      <c r="S8" s="122">
        <v>101.95</v>
      </c>
      <c r="T8" s="122">
        <v>484262.5</v>
      </c>
      <c r="U8" s="123">
        <v>0.38667400000000002</v>
      </c>
      <c r="V8" s="123">
        <v>2.5309999999999998E-3</v>
      </c>
    </row>
    <row r="9" spans="1:26" ht="15" customHeight="1">
      <c r="A9" s="121">
        <v>316</v>
      </c>
      <c r="B9" s="121">
        <v>316</v>
      </c>
      <c r="C9" s="120" t="s">
        <v>1210</v>
      </c>
      <c r="D9" s="120" t="s">
        <v>1211</v>
      </c>
      <c r="E9" s="120" t="s">
        <v>314</v>
      </c>
      <c r="F9" s="120" t="s">
        <v>1029</v>
      </c>
      <c r="G9" s="124"/>
      <c r="H9" s="120" t="s">
        <v>203</v>
      </c>
      <c r="I9" s="120" t="s">
        <v>232</v>
      </c>
      <c r="J9" s="120" t="s">
        <v>338</v>
      </c>
      <c r="K9" s="120" t="s">
        <v>1392</v>
      </c>
      <c r="L9" s="120" t="s">
        <v>432</v>
      </c>
      <c r="M9" s="120" t="s">
        <v>1223</v>
      </c>
      <c r="N9" s="122"/>
      <c r="O9" s="123"/>
      <c r="P9" s="123">
        <v>0</v>
      </c>
      <c r="Q9" s="122">
        <v>2040</v>
      </c>
      <c r="R9" s="122">
        <v>3.718</v>
      </c>
      <c r="S9" s="122">
        <v>100</v>
      </c>
      <c r="T9" s="122">
        <v>7584.72</v>
      </c>
      <c r="U9" s="123">
        <v>6.0559999999999998E-3</v>
      </c>
      <c r="V9" s="123">
        <v>4.0000000000000003E-5</v>
      </c>
    </row>
    <row r="10" spans="1:26" ht="15" customHeight="1">
      <c r="A10" s="121">
        <v>316</v>
      </c>
      <c r="B10" s="121">
        <v>316</v>
      </c>
      <c r="C10" s="120" t="s">
        <v>1206</v>
      </c>
      <c r="D10" s="120" t="s">
        <v>1207</v>
      </c>
      <c r="E10" s="120" t="s">
        <v>314</v>
      </c>
      <c r="F10" s="120" t="s">
        <v>753</v>
      </c>
      <c r="G10" s="124">
        <v>50895</v>
      </c>
      <c r="H10" s="120" t="s">
        <v>203</v>
      </c>
      <c r="I10" s="120" t="s">
        <v>203</v>
      </c>
      <c r="J10" s="120" t="s">
        <v>338</v>
      </c>
      <c r="K10" s="120" t="s">
        <v>1226</v>
      </c>
      <c r="L10" s="120" t="s">
        <v>414</v>
      </c>
      <c r="M10" s="120" t="s">
        <v>1212</v>
      </c>
      <c r="N10" s="122">
        <v>14.1</v>
      </c>
      <c r="O10" s="123"/>
      <c r="P10" s="123">
        <v>3.09E-2</v>
      </c>
      <c r="Q10" s="122">
        <v>122988.2</v>
      </c>
      <c r="R10" s="122">
        <v>1</v>
      </c>
      <c r="S10" s="122">
        <v>103.7</v>
      </c>
      <c r="T10" s="122">
        <v>122988.2</v>
      </c>
      <c r="U10" s="123">
        <v>9.8202999999999999E-2</v>
      </c>
      <c r="V10" s="123">
        <v>6.4199999999999999E-4</v>
      </c>
    </row>
    <row r="11" spans="1:26" ht="15" customHeight="1">
      <c r="A11" s="121">
        <v>316</v>
      </c>
      <c r="B11" s="121">
        <v>316</v>
      </c>
      <c r="C11" s="120" t="s">
        <v>1216</v>
      </c>
      <c r="D11" s="120" t="s">
        <v>1217</v>
      </c>
      <c r="E11" s="120" t="s">
        <v>314</v>
      </c>
      <c r="F11" s="120" t="s">
        <v>952</v>
      </c>
      <c r="G11" s="124">
        <v>45991</v>
      </c>
      <c r="H11" s="120" t="s">
        <v>203</v>
      </c>
      <c r="I11" s="120" t="s">
        <v>203</v>
      </c>
      <c r="J11" s="120" t="s">
        <v>338</v>
      </c>
      <c r="K11" s="120" t="s">
        <v>1226</v>
      </c>
      <c r="L11" s="120" t="s">
        <v>414</v>
      </c>
      <c r="M11" s="120" t="s">
        <v>1212</v>
      </c>
      <c r="N11" s="122">
        <v>0.67</v>
      </c>
      <c r="O11" s="123"/>
      <c r="P11" s="123">
        <v>4.5600000000000002E-2</v>
      </c>
      <c r="Q11" s="122">
        <v>519279.28</v>
      </c>
      <c r="R11" s="122">
        <v>1</v>
      </c>
      <c r="S11" s="122">
        <v>101.66</v>
      </c>
      <c r="T11" s="122">
        <v>519279.28</v>
      </c>
      <c r="U11" s="123">
        <v>0.414634</v>
      </c>
      <c r="V11" s="123">
        <v>2.7139999999999998E-3</v>
      </c>
    </row>
    <row r="12" spans="1:26" ht="15" customHeight="1">
      <c r="A12" s="121">
        <v>316</v>
      </c>
      <c r="B12" s="121">
        <v>316</v>
      </c>
      <c r="C12" s="120" t="s">
        <v>1210</v>
      </c>
      <c r="D12" s="120" t="s">
        <v>1211</v>
      </c>
      <c r="E12" s="120" t="s">
        <v>314</v>
      </c>
      <c r="F12" s="120" t="s">
        <v>1029</v>
      </c>
      <c r="G12" s="120"/>
      <c r="H12" s="120" t="s">
        <v>203</v>
      </c>
      <c r="I12" s="120" t="s">
        <v>203</v>
      </c>
      <c r="J12" s="120" t="s">
        <v>338</v>
      </c>
      <c r="K12" s="120" t="s">
        <v>1226</v>
      </c>
      <c r="L12" s="120" t="s">
        <v>414</v>
      </c>
      <c r="M12" s="120" t="s">
        <v>1223</v>
      </c>
      <c r="N12" s="122"/>
      <c r="O12" s="120"/>
      <c r="P12" s="123">
        <v>0</v>
      </c>
      <c r="Q12" s="122">
        <v>-4630</v>
      </c>
      <c r="R12" s="122">
        <v>3.718</v>
      </c>
      <c r="S12" s="122">
        <v>100</v>
      </c>
      <c r="T12" s="122">
        <v>-17214.34</v>
      </c>
      <c r="U12" s="123">
        <v>-1.3743999999999999E-2</v>
      </c>
      <c r="V12" s="123">
        <v>-8.8999999999999995E-5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workbookViewId="0">
      <selection activeCell="J13" sqref="J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9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2619</v>
      </c>
      <c r="D2" s="120" t="s">
        <v>1031</v>
      </c>
      <c r="E2" s="120" t="s">
        <v>203</v>
      </c>
      <c r="F2" s="120" t="s">
        <v>338</v>
      </c>
      <c r="G2" s="124">
        <v>24473</v>
      </c>
      <c r="H2" s="120" t="s">
        <v>857</v>
      </c>
      <c r="I2" s="120" t="s">
        <v>868</v>
      </c>
      <c r="J2" s="120" t="s">
        <v>2620</v>
      </c>
      <c r="K2" s="123">
        <v>1.516E-2</v>
      </c>
      <c r="L2" s="120"/>
      <c r="M2" s="120" t="s">
        <v>888</v>
      </c>
      <c r="N2" s="120"/>
      <c r="O2" s="120" t="s">
        <v>890</v>
      </c>
      <c r="P2" s="124">
        <v>45657</v>
      </c>
      <c r="Q2" s="120" t="s">
        <v>1212</v>
      </c>
      <c r="R2" s="122">
        <v>37000</v>
      </c>
      <c r="S2" s="122">
        <v>37000</v>
      </c>
      <c r="T2" s="122"/>
      <c r="U2" s="122"/>
      <c r="V2" s="120"/>
      <c r="W2" s="123">
        <v>0.30070999999999998</v>
      </c>
      <c r="X2" s="123">
        <v>1.93E-4</v>
      </c>
    </row>
    <row r="3" spans="1:26" ht="15" customHeight="1">
      <c r="A3" s="121">
        <v>316</v>
      </c>
      <c r="B3" s="121">
        <v>316</v>
      </c>
      <c r="C3" s="120" t="s">
        <v>2621</v>
      </c>
      <c r="D3" s="120" t="s">
        <v>1031</v>
      </c>
      <c r="E3" s="120" t="s">
        <v>203</v>
      </c>
      <c r="F3" s="120" t="s">
        <v>338</v>
      </c>
      <c r="G3" s="124">
        <v>41318</v>
      </c>
      <c r="H3" s="120" t="s">
        <v>858</v>
      </c>
      <c r="I3" s="120" t="s">
        <v>868</v>
      </c>
      <c r="J3" s="120" t="s">
        <v>2622</v>
      </c>
      <c r="K3" s="123">
        <v>1.5869999999999999E-2</v>
      </c>
      <c r="L3" s="120"/>
      <c r="M3" s="120" t="s">
        <v>888</v>
      </c>
      <c r="N3" s="120"/>
      <c r="O3" s="120" t="s">
        <v>890</v>
      </c>
      <c r="P3" s="124">
        <v>45657</v>
      </c>
      <c r="Q3" s="120" t="s">
        <v>1212</v>
      </c>
      <c r="R3" s="122">
        <v>62255.3338</v>
      </c>
      <c r="S3" s="122">
        <v>62255.3338</v>
      </c>
      <c r="T3" s="120"/>
      <c r="U3" s="120"/>
      <c r="V3" s="120"/>
      <c r="W3" s="123">
        <v>0.50596799999999997</v>
      </c>
      <c r="X3" s="123">
        <v>3.2499999999999999E-4</v>
      </c>
    </row>
    <row r="4" spans="1:26" ht="15" customHeight="1">
      <c r="A4" s="121">
        <v>316</v>
      </c>
      <c r="B4" s="121">
        <v>316</v>
      </c>
      <c r="C4" s="120" t="s">
        <v>2623</v>
      </c>
      <c r="D4" s="120" t="s">
        <v>1031</v>
      </c>
      <c r="E4" s="120" t="s">
        <v>203</v>
      </c>
      <c r="F4" s="120" t="s">
        <v>338</v>
      </c>
      <c r="G4" s="124">
        <v>41374</v>
      </c>
      <c r="H4" s="120" t="s">
        <v>858</v>
      </c>
      <c r="I4" s="120" t="s">
        <v>868</v>
      </c>
      <c r="J4" s="120" t="s">
        <v>2624</v>
      </c>
      <c r="K4" s="123">
        <v>1.7069999999999998E-2</v>
      </c>
      <c r="L4" s="120"/>
      <c r="M4" s="120" t="s">
        <v>888</v>
      </c>
      <c r="N4" s="120"/>
      <c r="O4" s="120" t="s">
        <v>890</v>
      </c>
      <c r="P4" s="124">
        <v>45657</v>
      </c>
      <c r="Q4" s="120" t="s">
        <v>1212</v>
      </c>
      <c r="R4" s="122">
        <v>15613.33329</v>
      </c>
      <c r="S4" s="122">
        <v>15613.33329</v>
      </c>
      <c r="T4" s="120"/>
      <c r="U4" s="120"/>
      <c r="V4" s="120"/>
      <c r="W4" s="123">
        <v>0.12689400000000001</v>
      </c>
      <c r="X4" s="123">
        <v>8.1000000000000004E-5</v>
      </c>
    </row>
    <row r="5" spans="1:26" ht="15" customHeight="1">
      <c r="A5" s="121">
        <v>316</v>
      </c>
      <c r="B5" s="121">
        <v>316</v>
      </c>
      <c r="C5" s="120" t="s">
        <v>2625</v>
      </c>
      <c r="D5" s="120" t="s">
        <v>1031</v>
      </c>
      <c r="E5" s="120" t="s">
        <v>203</v>
      </c>
      <c r="F5" s="120" t="s">
        <v>338</v>
      </c>
      <c r="G5" s="124">
        <v>43220</v>
      </c>
      <c r="H5" s="120" t="s">
        <v>313</v>
      </c>
      <c r="I5" s="120" t="s">
        <v>868</v>
      </c>
      <c r="J5" s="120" t="s">
        <v>2622</v>
      </c>
      <c r="K5" s="123">
        <v>1.5869999999999999E-2</v>
      </c>
      <c r="L5" s="120"/>
      <c r="M5" s="120" t="s">
        <v>888</v>
      </c>
      <c r="N5" s="120"/>
      <c r="O5" s="120" t="s">
        <v>890</v>
      </c>
      <c r="P5" s="124">
        <v>45657</v>
      </c>
      <c r="Q5" s="120" t="s">
        <v>1212</v>
      </c>
      <c r="R5" s="122">
        <v>8173.3333400000001</v>
      </c>
      <c r="S5" s="122">
        <v>8173.3333400000001</v>
      </c>
      <c r="T5" s="120"/>
      <c r="U5" s="120"/>
      <c r="V5" s="120"/>
      <c r="W5" s="123">
        <v>6.6427E-2</v>
      </c>
      <c r="X5" s="123">
        <v>4.1999999999999998E-5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>
      <selection activeCell="A3" sqref="A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875" bestFit="1" customWidth="1"/>
    <col min="5" max="5" width="9.125" bestFit="1" customWidth="1"/>
    <col min="6" max="6" width="34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0" width="9.5" bestFit="1" customWidth="1"/>
    <col min="21" max="21" width="10.87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25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2626</v>
      </c>
      <c r="D2" s="121">
        <v>513598359</v>
      </c>
      <c r="E2" s="120" t="s">
        <v>308</v>
      </c>
      <c r="F2" s="120" t="s">
        <v>2627</v>
      </c>
      <c r="G2" s="121">
        <v>31000360</v>
      </c>
      <c r="H2" s="120" t="s">
        <v>311</v>
      </c>
      <c r="I2" s="120" t="s">
        <v>1066</v>
      </c>
      <c r="J2" s="120" t="s">
        <v>203</v>
      </c>
      <c r="K2" s="120" t="s">
        <v>203</v>
      </c>
      <c r="L2" s="120" t="s">
        <v>313</v>
      </c>
      <c r="M2" s="120" t="s">
        <v>337</v>
      </c>
      <c r="N2" s="120" t="s">
        <v>1212</v>
      </c>
      <c r="O2" s="120" t="s">
        <v>313</v>
      </c>
      <c r="P2" s="120" t="s">
        <v>890</v>
      </c>
      <c r="Q2" s="124">
        <v>45747</v>
      </c>
      <c r="R2" s="124"/>
      <c r="S2" s="123">
        <v>1</v>
      </c>
      <c r="T2" s="122"/>
      <c r="U2" s="122">
        <v>59024.267</v>
      </c>
      <c r="V2" s="123">
        <v>1</v>
      </c>
      <c r="W2" s="123">
        <v>3.0800000000000001E-4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2628</v>
      </c>
      <c r="D2" s="121">
        <v>7893850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1212</v>
      </c>
      <c r="K2" s="124">
        <v>45747</v>
      </c>
      <c r="L2" s="122">
        <v>49619226.758939996</v>
      </c>
      <c r="M2" s="122">
        <v>1</v>
      </c>
      <c r="N2" s="122">
        <v>49619226.758939996</v>
      </c>
      <c r="O2" s="122"/>
      <c r="P2" s="120"/>
      <c r="Q2" s="123">
        <v>0.96355000000000002</v>
      </c>
      <c r="R2" s="123">
        <v>0.25936199999999998</v>
      </c>
    </row>
    <row r="3" spans="1:26" ht="15" customHeight="1">
      <c r="A3" s="121">
        <v>316</v>
      </c>
      <c r="B3" s="121">
        <v>316</v>
      </c>
      <c r="C3" s="120" t="s">
        <v>2629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1212</v>
      </c>
      <c r="K3" s="124">
        <v>45747</v>
      </c>
      <c r="L3" s="122">
        <v>1877000</v>
      </c>
      <c r="M3" s="122">
        <v>1</v>
      </c>
      <c r="N3" s="122">
        <v>1877000</v>
      </c>
      <c r="O3" s="120"/>
      <c r="P3" s="120"/>
      <c r="Q3" s="123">
        <v>3.6449000000000002E-2</v>
      </c>
      <c r="R3" s="123">
        <v>9.8110000000000003E-3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6"/>
  <sheetViews>
    <sheetView rightToLeft="1" workbookViewId="0">
      <selection activeCell="N18" sqref="N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3.5" bestFit="1" customWidth="1"/>
    <col min="13" max="13" width="8.625" bestFit="1" customWidth="1"/>
    <col min="14" max="14" width="9.25" bestFit="1" customWidth="1"/>
    <col min="15" max="15" width="13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73.461380000000005</v>
      </c>
      <c r="M2" s="122">
        <v>2.3239999999999998</v>
      </c>
      <c r="N2" s="123"/>
      <c r="O2" s="122">
        <v>170.72425000000001</v>
      </c>
      <c r="P2" s="123">
        <v>5.0000000000000002E-5</v>
      </c>
      <c r="Q2" s="123">
        <v>0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237798.84995999999</v>
      </c>
      <c r="M3" s="122">
        <v>1</v>
      </c>
      <c r="N3" s="123"/>
      <c r="O3" s="122">
        <v>237798.84995999999</v>
      </c>
      <c r="P3" s="123">
        <v>7.0485999999999993E-2</v>
      </c>
      <c r="Q3" s="123">
        <v>1.242E-3</v>
      </c>
    </row>
    <row r="4" spans="1:26" ht="15" customHeight="1">
      <c r="A4" s="121">
        <v>316</v>
      </c>
      <c r="B4" s="121">
        <v>316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878426.54799999995</v>
      </c>
      <c r="M4" s="122">
        <v>2.4899999999999999E-2</v>
      </c>
      <c r="N4" s="123"/>
      <c r="O4" s="122">
        <v>21866.672060000001</v>
      </c>
      <c r="P4" s="123">
        <v>6.4809999999999998E-3</v>
      </c>
      <c r="Q4" s="123">
        <v>1.1400000000000001E-4</v>
      </c>
    </row>
    <row r="5" spans="1:26" ht="15" customHeight="1">
      <c r="A5" s="121">
        <v>316</v>
      </c>
      <c r="B5" s="121">
        <v>316</v>
      </c>
      <c r="C5" s="120" t="s">
        <v>1210</v>
      </c>
      <c r="D5" s="120" t="s">
        <v>1211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2699.70145</v>
      </c>
      <c r="M5" s="122">
        <v>4.0218999999999996</v>
      </c>
      <c r="N5" s="123"/>
      <c r="O5" s="122">
        <v>10857.929260000001</v>
      </c>
      <c r="P5" s="123">
        <v>3.2179999999999999E-3</v>
      </c>
      <c r="Q5" s="123">
        <v>5.5999999999999999E-5</v>
      </c>
    </row>
    <row r="6" spans="1:26" ht="15" customHeight="1">
      <c r="A6" s="121">
        <v>316</v>
      </c>
      <c r="B6" s="121">
        <v>316</v>
      </c>
      <c r="C6" s="120" t="s">
        <v>1216</v>
      </c>
      <c r="D6" s="120" t="s">
        <v>1217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4.0000000000000001E-3</v>
      </c>
      <c r="M6" s="122">
        <v>4.0218999999999996</v>
      </c>
      <c r="N6" s="123"/>
      <c r="O6" s="122">
        <v>1.609E-2</v>
      </c>
      <c r="P6" s="123">
        <v>0</v>
      </c>
      <c r="Q6" s="123">
        <v>0</v>
      </c>
    </row>
    <row r="7" spans="1:26" ht="15" customHeight="1">
      <c r="A7" s="121">
        <v>316</v>
      </c>
      <c r="B7" s="121">
        <v>316</v>
      </c>
      <c r="C7" s="120" t="s">
        <v>1218</v>
      </c>
      <c r="D7" s="120" t="s">
        <v>1219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1220</v>
      </c>
      <c r="L7" s="122">
        <v>62.807699999999997</v>
      </c>
      <c r="M7" s="122">
        <v>0.53900000000000003</v>
      </c>
      <c r="N7" s="123"/>
      <c r="O7" s="122">
        <v>33.853349999999999</v>
      </c>
      <c r="P7" s="123">
        <v>1.0000000000000001E-5</v>
      </c>
      <c r="Q7" s="123">
        <v>0</v>
      </c>
    </row>
    <row r="8" spans="1:26" ht="15" customHeight="1">
      <c r="A8" s="121">
        <v>316</v>
      </c>
      <c r="B8" s="121">
        <v>316</v>
      </c>
      <c r="C8" s="120" t="s">
        <v>1221</v>
      </c>
      <c r="D8" s="120" t="s">
        <v>1222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1223</v>
      </c>
      <c r="L8" s="122">
        <v>662.79139999999995</v>
      </c>
      <c r="M8" s="122">
        <v>3.718</v>
      </c>
      <c r="N8" s="123"/>
      <c r="O8" s="122">
        <v>2464.2584299999999</v>
      </c>
      <c r="P8" s="123">
        <v>7.2999999999999996E-4</v>
      </c>
      <c r="Q8" s="123">
        <v>1.2E-5</v>
      </c>
    </row>
    <row r="9" spans="1:26" ht="15" customHeight="1">
      <c r="A9" s="121">
        <v>316</v>
      </c>
      <c r="B9" s="121">
        <v>316</v>
      </c>
      <c r="C9" s="120" t="s">
        <v>1218</v>
      </c>
      <c r="D9" s="120" t="s">
        <v>1219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1225</v>
      </c>
      <c r="L9" s="122">
        <v>8.7535799999999995</v>
      </c>
      <c r="M9" s="122">
        <v>4.2171000000000003</v>
      </c>
      <c r="N9" s="123"/>
      <c r="O9" s="122">
        <v>36.914720000000003</v>
      </c>
      <c r="P9" s="123">
        <v>1.0000000000000001E-5</v>
      </c>
      <c r="Q9" s="123">
        <v>0</v>
      </c>
    </row>
    <row r="10" spans="1:26" ht="15" customHeight="1">
      <c r="A10" s="121">
        <v>316</v>
      </c>
      <c r="B10" s="121">
        <v>316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1220</v>
      </c>
      <c r="L10" s="122">
        <v>16701.024229999999</v>
      </c>
      <c r="M10" s="122">
        <v>0.53900000000000003</v>
      </c>
      <c r="N10" s="123"/>
      <c r="O10" s="122">
        <v>9001.8520599999993</v>
      </c>
      <c r="P10" s="123">
        <v>2.6679999999999998E-3</v>
      </c>
      <c r="Q10" s="123">
        <v>4.6999999999999997E-5</v>
      </c>
    </row>
    <row r="11" spans="1:26" ht="15" customHeight="1">
      <c r="A11" s="121">
        <v>316</v>
      </c>
      <c r="B11" s="121">
        <v>316</v>
      </c>
      <c r="C11" s="120" t="s">
        <v>1206</v>
      </c>
      <c r="D11" s="120" t="s">
        <v>1207</v>
      </c>
      <c r="E11" s="120" t="s">
        <v>314</v>
      </c>
      <c r="F11" s="120" t="s">
        <v>753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1212</v>
      </c>
      <c r="L11" s="122">
        <v>6325.9471199999998</v>
      </c>
      <c r="M11" s="122">
        <v>1</v>
      </c>
      <c r="N11" s="123"/>
      <c r="O11" s="122">
        <v>6325.9471199999998</v>
      </c>
      <c r="P11" s="123">
        <v>1.8749999999999999E-3</v>
      </c>
      <c r="Q11" s="123">
        <v>3.3000000000000003E-5</v>
      </c>
    </row>
    <row r="12" spans="1:26" ht="15" customHeight="1">
      <c r="A12" s="121">
        <v>316</v>
      </c>
      <c r="B12" s="121">
        <v>316</v>
      </c>
      <c r="C12" s="120" t="s">
        <v>1218</v>
      </c>
      <c r="D12" s="120" t="s">
        <v>1219</v>
      </c>
      <c r="E12" s="120" t="s">
        <v>314</v>
      </c>
      <c r="F12" s="120" t="s">
        <v>939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1212</v>
      </c>
      <c r="L12" s="122">
        <v>11015.225210000001</v>
      </c>
      <c r="M12" s="122">
        <v>1</v>
      </c>
      <c r="N12" s="123"/>
      <c r="O12" s="122">
        <v>11015.225210000001</v>
      </c>
      <c r="P12" s="123">
        <v>3.2650000000000001E-3</v>
      </c>
      <c r="Q12" s="123">
        <v>5.7000000000000003E-5</v>
      </c>
    </row>
    <row r="13" spans="1:26" ht="15" customHeight="1">
      <c r="A13" s="121">
        <v>316</v>
      </c>
      <c r="B13" s="121">
        <v>316</v>
      </c>
      <c r="C13" s="120" t="s">
        <v>1216</v>
      </c>
      <c r="D13" s="120" t="s">
        <v>1217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1223</v>
      </c>
      <c r="L13" s="122">
        <v>130.90119000000001</v>
      </c>
      <c r="M13" s="122">
        <v>3.718</v>
      </c>
      <c r="N13" s="123"/>
      <c r="O13" s="122">
        <v>486.69062000000002</v>
      </c>
      <c r="P13" s="123">
        <v>1.44E-4</v>
      </c>
      <c r="Q13" s="123">
        <v>1.9999999999999999E-6</v>
      </c>
    </row>
    <row r="14" spans="1:26" ht="15" customHeight="1">
      <c r="A14" s="121">
        <v>316</v>
      </c>
      <c r="B14" s="121">
        <v>316</v>
      </c>
      <c r="C14" s="120" t="s">
        <v>1206</v>
      </c>
      <c r="D14" s="120" t="s">
        <v>1207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1215</v>
      </c>
      <c r="L14" s="122">
        <v>14551.86492</v>
      </c>
      <c r="M14" s="122">
        <v>4.0218999999999996</v>
      </c>
      <c r="N14" s="123"/>
      <c r="O14" s="122">
        <v>58526.145519999998</v>
      </c>
      <c r="P14" s="123">
        <v>1.7347000000000001E-2</v>
      </c>
      <c r="Q14" s="123">
        <v>3.0499999999999999E-4</v>
      </c>
    </row>
    <row r="15" spans="1:26" ht="15" customHeight="1">
      <c r="A15" s="121">
        <v>316</v>
      </c>
      <c r="B15" s="121">
        <v>316</v>
      </c>
      <c r="C15" s="120" t="s">
        <v>1221</v>
      </c>
      <c r="D15" s="120" t="s">
        <v>1222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1212</v>
      </c>
      <c r="L15" s="122">
        <v>1390.7787900000001</v>
      </c>
      <c r="M15" s="122">
        <v>1</v>
      </c>
      <c r="N15" s="123"/>
      <c r="O15" s="122">
        <v>1390.7787900000001</v>
      </c>
      <c r="P15" s="123">
        <v>4.1199999999999999E-4</v>
      </c>
      <c r="Q15" s="123">
        <v>6.9999999999999999E-6</v>
      </c>
    </row>
    <row r="16" spans="1:26" ht="15" customHeight="1">
      <c r="A16" s="121">
        <v>316</v>
      </c>
      <c r="B16" s="121">
        <v>316</v>
      </c>
      <c r="C16" s="120" t="s">
        <v>1218</v>
      </c>
      <c r="D16" s="120" t="s">
        <v>1219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1215</v>
      </c>
      <c r="L16" s="122">
        <v>12682.92757</v>
      </c>
      <c r="M16" s="122">
        <v>4.0218999999999996</v>
      </c>
      <c r="N16" s="123"/>
      <c r="O16" s="122">
        <v>51009.466390000001</v>
      </c>
      <c r="P16" s="123">
        <v>1.5119E-2</v>
      </c>
      <c r="Q16" s="123">
        <v>2.6600000000000001E-4</v>
      </c>
    </row>
    <row r="17" spans="1:17" ht="15" customHeight="1">
      <c r="A17" s="121">
        <v>316</v>
      </c>
      <c r="B17" s="121">
        <v>316</v>
      </c>
      <c r="C17" s="120" t="s">
        <v>1210</v>
      </c>
      <c r="D17" s="120" t="s">
        <v>1211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1223</v>
      </c>
      <c r="L17" s="122">
        <v>143948.26938000001</v>
      </c>
      <c r="M17" s="122">
        <v>3.718</v>
      </c>
      <c r="N17" s="123"/>
      <c r="O17" s="122">
        <v>535199.66555999999</v>
      </c>
      <c r="P17" s="123">
        <v>0.158639</v>
      </c>
      <c r="Q17" s="123">
        <v>2.7980000000000001E-3</v>
      </c>
    </row>
    <row r="18" spans="1:17" ht="15" customHeight="1">
      <c r="A18" s="121">
        <v>316</v>
      </c>
      <c r="B18" s="121">
        <v>316</v>
      </c>
      <c r="C18" s="120" t="s">
        <v>1210</v>
      </c>
      <c r="D18" s="120" t="s">
        <v>1211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1227</v>
      </c>
      <c r="L18" s="122">
        <v>4416.8420500000002</v>
      </c>
      <c r="M18" s="122">
        <v>2.589</v>
      </c>
      <c r="N18" s="123"/>
      <c r="O18" s="122">
        <v>11435.20407</v>
      </c>
      <c r="P18" s="123">
        <v>3.3890000000000001E-3</v>
      </c>
      <c r="Q18" s="123">
        <v>5.8999999999999998E-5</v>
      </c>
    </row>
    <row r="19" spans="1:17" ht="15" customHeight="1">
      <c r="A19" s="121">
        <v>316</v>
      </c>
      <c r="B19" s="121">
        <v>316</v>
      </c>
      <c r="C19" s="120" t="s">
        <v>1218</v>
      </c>
      <c r="D19" s="120" t="s">
        <v>1219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1228</v>
      </c>
      <c r="L19" s="122">
        <v>5427.3694800000003</v>
      </c>
      <c r="M19" s="122">
        <v>4.8108000000000004</v>
      </c>
      <c r="N19" s="123"/>
      <c r="O19" s="122">
        <v>26109.989089999999</v>
      </c>
      <c r="P19" s="123">
        <v>7.7390000000000002E-3</v>
      </c>
      <c r="Q19" s="123">
        <v>1.35E-4</v>
      </c>
    </row>
    <row r="20" spans="1:17" ht="15" customHeight="1">
      <c r="A20" s="121">
        <v>316</v>
      </c>
      <c r="B20" s="121">
        <v>316</v>
      </c>
      <c r="C20" s="120" t="s">
        <v>1206</v>
      </c>
      <c r="D20" s="120" t="s">
        <v>1207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1225</v>
      </c>
      <c r="L20" s="122">
        <v>412.92426</v>
      </c>
      <c r="M20" s="122">
        <v>4.2171000000000003</v>
      </c>
      <c r="N20" s="123"/>
      <c r="O20" s="122">
        <v>1741.3429000000001</v>
      </c>
      <c r="P20" s="123">
        <v>5.1599999999999997E-4</v>
      </c>
      <c r="Q20" s="123">
        <v>9.0000000000000002E-6</v>
      </c>
    </row>
    <row r="21" spans="1:17" ht="15" customHeight="1">
      <c r="A21" s="121">
        <v>316</v>
      </c>
      <c r="B21" s="121">
        <v>316</v>
      </c>
      <c r="C21" s="120" t="s">
        <v>1218</v>
      </c>
      <c r="D21" s="120" t="s">
        <v>1219</v>
      </c>
      <c r="E21" s="120" t="s">
        <v>314</v>
      </c>
      <c r="F21" s="120" t="s">
        <v>935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1212</v>
      </c>
      <c r="L21" s="122">
        <v>236942.68672999999</v>
      </c>
      <c r="M21" s="122">
        <v>1</v>
      </c>
      <c r="N21" s="123"/>
      <c r="O21" s="122">
        <v>236942.68672999999</v>
      </c>
      <c r="P21" s="123">
        <v>7.0232000000000003E-2</v>
      </c>
      <c r="Q21" s="123">
        <v>1.237E-3</v>
      </c>
    </row>
    <row r="22" spans="1:17" ht="15" customHeight="1">
      <c r="A22" s="121">
        <v>316</v>
      </c>
      <c r="B22" s="121">
        <v>316</v>
      </c>
      <c r="C22" s="120" t="s">
        <v>1210</v>
      </c>
      <c r="D22" s="120" t="s">
        <v>1211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1228</v>
      </c>
      <c r="L22" s="122">
        <v>7971.03568</v>
      </c>
      <c r="M22" s="122">
        <v>4.8108000000000004</v>
      </c>
      <c r="N22" s="123"/>
      <c r="O22" s="122">
        <v>38347.058449999997</v>
      </c>
      <c r="P22" s="123">
        <v>1.1365999999999999E-2</v>
      </c>
      <c r="Q22" s="123">
        <v>2.0000000000000001E-4</v>
      </c>
    </row>
    <row r="23" spans="1:17" ht="15" customHeight="1">
      <c r="A23" s="121">
        <v>316</v>
      </c>
      <c r="B23" s="121">
        <v>316</v>
      </c>
      <c r="C23" s="120" t="s">
        <v>1218</v>
      </c>
      <c r="D23" s="120" t="s">
        <v>1219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1223</v>
      </c>
      <c r="L23" s="122">
        <v>18922.313750000001</v>
      </c>
      <c r="M23" s="122">
        <v>3.718</v>
      </c>
      <c r="N23" s="123"/>
      <c r="O23" s="122">
        <v>70353.162519999998</v>
      </c>
      <c r="P23" s="123">
        <v>2.0853E-2</v>
      </c>
      <c r="Q23" s="123">
        <v>3.6699999999999998E-4</v>
      </c>
    </row>
    <row r="24" spans="1:17" ht="15" customHeight="1">
      <c r="A24" s="121">
        <v>316</v>
      </c>
      <c r="B24" s="121">
        <v>316</v>
      </c>
      <c r="C24" s="120" t="s">
        <v>1206</v>
      </c>
      <c r="D24" s="120" t="s">
        <v>1207</v>
      </c>
      <c r="E24" s="120" t="s">
        <v>314</v>
      </c>
      <c r="F24" s="120" t="s">
        <v>935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1212</v>
      </c>
      <c r="L24" s="122">
        <v>3.0794800000000002</v>
      </c>
      <c r="M24" s="122">
        <v>1</v>
      </c>
      <c r="N24" s="123"/>
      <c r="O24" s="122">
        <v>3.0794800000000002</v>
      </c>
      <c r="P24" s="123">
        <v>0</v>
      </c>
      <c r="Q24" s="123">
        <v>0</v>
      </c>
    </row>
    <row r="25" spans="1:17" ht="15" customHeight="1">
      <c r="A25" s="121">
        <v>316</v>
      </c>
      <c r="B25" s="121">
        <v>316</v>
      </c>
      <c r="C25" s="120" t="s">
        <v>1218</v>
      </c>
      <c r="D25" s="120" t="s">
        <v>1219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1209</v>
      </c>
      <c r="L25" s="122">
        <v>35.155250000000002</v>
      </c>
      <c r="M25" s="122">
        <v>2.3239999999999998</v>
      </c>
      <c r="N25" s="123"/>
      <c r="O25" s="122">
        <v>81.700800000000001</v>
      </c>
      <c r="P25" s="123">
        <v>2.4000000000000001E-5</v>
      </c>
      <c r="Q25" s="123">
        <v>0</v>
      </c>
    </row>
    <row r="26" spans="1:17" ht="15" customHeight="1">
      <c r="A26" s="121">
        <v>316</v>
      </c>
      <c r="B26" s="121">
        <v>316</v>
      </c>
      <c r="C26" s="120" t="s">
        <v>1206</v>
      </c>
      <c r="D26" s="120" t="s">
        <v>1207</v>
      </c>
      <c r="E26" s="120" t="s">
        <v>314</v>
      </c>
      <c r="F26" s="120" t="s">
        <v>938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1212</v>
      </c>
      <c r="L26" s="122">
        <v>1718386.6477600001</v>
      </c>
      <c r="M26" s="122">
        <v>1</v>
      </c>
      <c r="N26" s="123"/>
      <c r="O26" s="122">
        <v>1718386.6477600001</v>
      </c>
      <c r="P26" s="123">
        <v>0.50934900000000005</v>
      </c>
      <c r="Q26" s="123">
        <v>8.9809999999999994E-3</v>
      </c>
    </row>
    <row r="27" spans="1:17" ht="15" customHeight="1">
      <c r="A27" s="121">
        <v>316</v>
      </c>
      <c r="B27" s="121">
        <v>316</v>
      </c>
      <c r="C27" s="120" t="s">
        <v>1218</v>
      </c>
      <c r="D27" s="120" t="s">
        <v>1219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1227</v>
      </c>
      <c r="L27" s="122">
        <v>71.321280000000002</v>
      </c>
      <c r="M27" s="122">
        <v>2.589</v>
      </c>
      <c r="N27" s="123"/>
      <c r="O27" s="122">
        <v>184.65079</v>
      </c>
      <c r="P27" s="123">
        <v>5.3999999999999998E-5</v>
      </c>
      <c r="Q27" s="123">
        <v>0</v>
      </c>
    </row>
    <row r="28" spans="1:17" ht="15" customHeight="1">
      <c r="A28" s="121">
        <v>316</v>
      </c>
      <c r="B28" s="121">
        <v>316</v>
      </c>
      <c r="C28" s="120" t="s">
        <v>1210</v>
      </c>
      <c r="D28" s="120" t="s">
        <v>1211</v>
      </c>
      <c r="E28" s="120" t="s">
        <v>314</v>
      </c>
      <c r="F28" s="120" t="s">
        <v>939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1212</v>
      </c>
      <c r="L28" s="122">
        <v>154896.03563</v>
      </c>
      <c r="M28" s="122">
        <v>1</v>
      </c>
      <c r="N28" s="123"/>
      <c r="O28" s="122">
        <v>154896.03563</v>
      </c>
      <c r="P28" s="123">
        <v>4.5912000000000001E-2</v>
      </c>
      <c r="Q28" s="123">
        <v>8.0900000000000004E-4</v>
      </c>
    </row>
    <row r="29" spans="1:17" ht="15" customHeight="1">
      <c r="A29" s="121">
        <v>316</v>
      </c>
      <c r="B29" s="121">
        <v>316</v>
      </c>
      <c r="C29" s="120" t="s">
        <v>1206</v>
      </c>
      <c r="D29" s="120" t="s">
        <v>1207</v>
      </c>
      <c r="E29" s="120" t="s">
        <v>314</v>
      </c>
      <c r="F29" s="120" t="s">
        <v>939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1212</v>
      </c>
      <c r="L29" s="122">
        <v>14249.649100000001</v>
      </c>
      <c r="M29" s="122">
        <v>1</v>
      </c>
      <c r="N29" s="123"/>
      <c r="O29" s="122">
        <v>14249.649100000001</v>
      </c>
      <c r="P29" s="123">
        <v>4.2230000000000002E-3</v>
      </c>
      <c r="Q29" s="123">
        <v>7.3999999999999996E-5</v>
      </c>
    </row>
    <row r="30" spans="1:17" ht="15" customHeight="1">
      <c r="A30" s="121">
        <v>316</v>
      </c>
      <c r="B30" s="121">
        <v>316</v>
      </c>
      <c r="C30" s="120" t="s">
        <v>1218</v>
      </c>
      <c r="D30" s="120" t="s">
        <v>1219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1214</v>
      </c>
      <c r="L30" s="122">
        <v>201263.41649999999</v>
      </c>
      <c r="M30" s="122">
        <v>2.4899999999999999E-2</v>
      </c>
      <c r="N30" s="123"/>
      <c r="O30" s="122">
        <v>5010.0502299999998</v>
      </c>
      <c r="P30" s="123">
        <v>1.485E-3</v>
      </c>
      <c r="Q30" s="123">
        <v>2.5999999999999998E-5</v>
      </c>
    </row>
    <row r="31" spans="1:17" ht="15" customHeight="1">
      <c r="A31" s="121">
        <v>316</v>
      </c>
      <c r="B31" s="121">
        <v>316</v>
      </c>
      <c r="C31" s="120" t="s">
        <v>1216</v>
      </c>
      <c r="D31" s="120" t="s">
        <v>1217</v>
      </c>
      <c r="E31" s="120" t="s">
        <v>314</v>
      </c>
      <c r="F31" s="120" t="s">
        <v>935</v>
      </c>
      <c r="G31" s="120" t="s">
        <v>203</v>
      </c>
      <c r="H31" s="120" t="s">
        <v>338</v>
      </c>
      <c r="I31" s="120" t="s">
        <v>1208</v>
      </c>
      <c r="J31" s="120" t="s">
        <v>412</v>
      </c>
      <c r="K31" s="120" t="s">
        <v>1212</v>
      </c>
      <c r="L31" s="122">
        <v>12432.64842</v>
      </c>
      <c r="M31" s="122">
        <v>1</v>
      </c>
      <c r="N31" s="123"/>
      <c r="O31" s="122">
        <v>12432.64842</v>
      </c>
      <c r="P31" s="123">
        <v>3.6849999999999999E-3</v>
      </c>
      <c r="Q31" s="123">
        <v>6.3999999999999997E-5</v>
      </c>
    </row>
    <row r="32" spans="1:17" ht="15" customHeight="1">
      <c r="A32" s="121">
        <v>316</v>
      </c>
      <c r="B32" s="121">
        <v>316</v>
      </c>
      <c r="C32" s="120" t="s">
        <v>1229</v>
      </c>
      <c r="D32" s="120" t="s">
        <v>1230</v>
      </c>
      <c r="E32" s="120" t="s">
        <v>314</v>
      </c>
      <c r="F32" s="120" t="s">
        <v>935</v>
      </c>
      <c r="G32" s="120" t="s">
        <v>203</v>
      </c>
      <c r="H32" s="120" t="s">
        <v>338</v>
      </c>
      <c r="I32" s="120" t="s">
        <v>1208</v>
      </c>
      <c r="J32" s="120" t="s">
        <v>412</v>
      </c>
      <c r="K32" s="120" t="s">
        <v>1212</v>
      </c>
      <c r="L32" s="122">
        <v>0.5131</v>
      </c>
      <c r="M32" s="122">
        <v>1</v>
      </c>
      <c r="N32" s="123"/>
      <c r="O32" s="122">
        <v>0.5131</v>
      </c>
      <c r="P32" s="123">
        <v>0</v>
      </c>
      <c r="Q32" s="123">
        <v>0</v>
      </c>
    </row>
    <row r="33" spans="1:17" ht="15" customHeight="1">
      <c r="A33" s="121">
        <v>316</v>
      </c>
      <c r="B33" s="121">
        <v>316</v>
      </c>
      <c r="C33" s="120" t="s">
        <v>1206</v>
      </c>
      <c r="D33" s="120" t="s">
        <v>1207</v>
      </c>
      <c r="E33" s="120" t="s">
        <v>314</v>
      </c>
      <c r="F33" s="120" t="s">
        <v>937</v>
      </c>
      <c r="G33" s="120" t="s">
        <v>203</v>
      </c>
      <c r="H33" s="120" t="s">
        <v>338</v>
      </c>
      <c r="I33" s="120" t="s">
        <v>1208</v>
      </c>
      <c r="J33" s="120" t="s">
        <v>412</v>
      </c>
      <c r="K33" s="120" t="s">
        <v>1227</v>
      </c>
      <c r="L33" s="122">
        <v>1931.27963</v>
      </c>
      <c r="M33" s="122">
        <v>2.589</v>
      </c>
      <c r="N33" s="123"/>
      <c r="O33" s="122">
        <v>5000.0829599999997</v>
      </c>
      <c r="P33" s="123">
        <v>1.482E-3</v>
      </c>
      <c r="Q33" s="123">
        <v>2.5999999999999998E-5</v>
      </c>
    </row>
    <row r="34" spans="1:17" ht="15" customHeight="1">
      <c r="A34" s="121">
        <v>316</v>
      </c>
      <c r="B34" s="121">
        <v>316</v>
      </c>
      <c r="C34" s="120" t="s">
        <v>1206</v>
      </c>
      <c r="D34" s="120" t="s">
        <v>1207</v>
      </c>
      <c r="E34" s="120" t="s">
        <v>314</v>
      </c>
      <c r="F34" s="120" t="s">
        <v>937</v>
      </c>
      <c r="G34" s="120" t="s">
        <v>203</v>
      </c>
      <c r="H34" s="120" t="s">
        <v>338</v>
      </c>
      <c r="I34" s="120" t="s">
        <v>1208</v>
      </c>
      <c r="J34" s="120" t="s">
        <v>412</v>
      </c>
      <c r="K34" s="120" t="s">
        <v>1228</v>
      </c>
      <c r="L34" s="122">
        <v>1956.3030699999999</v>
      </c>
      <c r="M34" s="122">
        <v>4.8108000000000004</v>
      </c>
      <c r="N34" s="123"/>
      <c r="O34" s="122">
        <v>9411.3828099999992</v>
      </c>
      <c r="P34" s="123">
        <v>2.7889999999999998E-3</v>
      </c>
      <c r="Q34" s="123">
        <v>4.8999999999999998E-5</v>
      </c>
    </row>
    <row r="35" spans="1:17" ht="15" customHeight="1">
      <c r="A35" s="121">
        <v>316</v>
      </c>
      <c r="B35" s="121">
        <v>316</v>
      </c>
      <c r="C35" s="120" t="s">
        <v>1206</v>
      </c>
      <c r="D35" s="120" t="s">
        <v>1207</v>
      </c>
      <c r="E35" s="120" t="s">
        <v>314</v>
      </c>
      <c r="F35" s="120" t="s">
        <v>937</v>
      </c>
      <c r="G35" s="120" t="s">
        <v>203</v>
      </c>
      <c r="H35" s="120" t="s">
        <v>338</v>
      </c>
      <c r="I35" s="120" t="s">
        <v>1208</v>
      </c>
      <c r="J35" s="120" t="s">
        <v>412</v>
      </c>
      <c r="K35" s="120" t="s">
        <v>1214</v>
      </c>
      <c r="L35" s="122">
        <v>888671.50090999994</v>
      </c>
      <c r="M35" s="122">
        <v>2.4899999999999999E-2</v>
      </c>
      <c r="N35" s="123"/>
      <c r="O35" s="122">
        <v>22121.699670000002</v>
      </c>
      <c r="P35" s="123">
        <v>6.5570000000000003E-3</v>
      </c>
      <c r="Q35" s="123">
        <v>1.15E-4</v>
      </c>
    </row>
    <row r="36" spans="1:17" ht="15" customHeight="1">
      <c r="A36" s="121">
        <v>316</v>
      </c>
      <c r="B36" s="121">
        <v>316</v>
      </c>
      <c r="C36" s="120" t="s">
        <v>1206</v>
      </c>
      <c r="D36" s="120" t="s">
        <v>1207</v>
      </c>
      <c r="E36" s="120" t="s">
        <v>314</v>
      </c>
      <c r="F36" s="120" t="s">
        <v>937</v>
      </c>
      <c r="G36" s="120" t="s">
        <v>203</v>
      </c>
      <c r="H36" s="120" t="s">
        <v>338</v>
      </c>
      <c r="I36" s="120" t="s">
        <v>1208</v>
      </c>
      <c r="J36" s="120" t="s">
        <v>412</v>
      </c>
      <c r="K36" s="120" t="s">
        <v>1223</v>
      </c>
      <c r="L36" s="122">
        <v>27109.008430000002</v>
      </c>
      <c r="M36" s="122">
        <v>3.718</v>
      </c>
      <c r="N36" s="123"/>
      <c r="O36" s="122">
        <v>100791.29334</v>
      </c>
      <c r="P36" s="123">
        <v>2.9874999999999999E-2</v>
      </c>
      <c r="Q36" s="123">
        <v>5.2599999999999999E-4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7"/>
  <sheetViews>
    <sheetView rightToLeft="1" workbookViewId="0">
      <selection activeCell="E9" sqref="E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5" customWidth="1"/>
    <col min="4" max="4" width="19.125" customWidth="1"/>
    <col min="5" max="5" width="50.5" customWidth="1"/>
    <col min="6" max="6" width="15.125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2" customWidth="1"/>
    <col min="12" max="12" width="18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23.25" customWidth="1"/>
    <col min="19" max="19" width="18.375" customWidth="1"/>
    <col min="20" max="20" width="20.875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34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3" t="s">
        <v>1308</v>
      </c>
      <c r="L2" s="120" t="s">
        <v>414</v>
      </c>
      <c r="M2" s="120" t="s">
        <v>408</v>
      </c>
      <c r="N2" s="120" t="s">
        <v>1215</v>
      </c>
      <c r="O2" s="135">
        <v>4.1524000000000001</v>
      </c>
      <c r="P2" s="123">
        <v>6.0000000000000001E-3</v>
      </c>
      <c r="Q2" s="120" t="s">
        <v>2607</v>
      </c>
      <c r="R2" s="136">
        <v>57750</v>
      </c>
      <c r="S2" s="137">
        <v>218497.125</v>
      </c>
      <c r="T2" s="138">
        <v>0.30202000000000001</v>
      </c>
    </row>
    <row r="3" spans="1:26" ht="15" customHeight="1">
      <c r="A3" s="120">
        <v>316</v>
      </c>
      <c r="B3" s="120">
        <v>316</v>
      </c>
      <c r="C3" s="134"/>
      <c r="D3" s="120"/>
      <c r="E3" s="139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1443</v>
      </c>
      <c r="L3" s="120" t="s">
        <v>311</v>
      </c>
      <c r="M3" s="120" t="s">
        <v>408</v>
      </c>
      <c r="N3" s="120" t="s">
        <v>1212</v>
      </c>
      <c r="O3" s="122">
        <v>1</v>
      </c>
      <c r="P3" s="123">
        <v>3.2000000000000002E-3</v>
      </c>
      <c r="Q3" s="120" t="s">
        <v>2607</v>
      </c>
      <c r="R3" s="137">
        <v>103950</v>
      </c>
      <c r="S3" s="137">
        <v>103950</v>
      </c>
      <c r="T3" s="138">
        <v>1</v>
      </c>
    </row>
    <row r="4" spans="1:26" ht="15" customHeight="1">
      <c r="A4" s="120">
        <v>316</v>
      </c>
      <c r="B4" s="120">
        <v>316</v>
      </c>
      <c r="C4" s="134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3" t="s">
        <v>1378</v>
      </c>
      <c r="L4" s="120" t="s">
        <v>414</v>
      </c>
      <c r="M4" s="120" t="s">
        <v>408</v>
      </c>
      <c r="N4" s="120" t="s">
        <v>1212</v>
      </c>
      <c r="O4" s="122">
        <v>1</v>
      </c>
      <c r="P4" s="123">
        <v>5.0000000000000001E-3</v>
      </c>
      <c r="Q4" s="120" t="s">
        <v>2607</v>
      </c>
      <c r="R4" s="137">
        <v>9373.1229899999998</v>
      </c>
      <c r="S4" s="137">
        <v>9373.1229899999998</v>
      </c>
      <c r="T4" s="138">
        <v>1</v>
      </c>
    </row>
    <row r="5" spans="1:26" ht="15" customHeight="1">
      <c r="A5" s="120">
        <v>316</v>
      </c>
      <c r="B5" s="120">
        <v>316</v>
      </c>
      <c r="C5" s="134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3" t="s">
        <v>1348</v>
      </c>
      <c r="L5" s="120" t="s">
        <v>414</v>
      </c>
      <c r="M5" s="120" t="s">
        <v>408</v>
      </c>
      <c r="N5" s="120" t="s">
        <v>1212</v>
      </c>
      <c r="O5" s="122">
        <v>1</v>
      </c>
      <c r="P5" s="123">
        <v>5.0000000000000001E-3</v>
      </c>
      <c r="Q5" s="120" t="s">
        <v>2607</v>
      </c>
      <c r="R5" s="137">
        <v>544.93978000000004</v>
      </c>
      <c r="S5" s="137">
        <v>544.93978000000004</v>
      </c>
      <c r="T5" s="138">
        <v>1</v>
      </c>
    </row>
    <row r="6" spans="1:26" ht="15" customHeight="1">
      <c r="A6" s="120">
        <v>316</v>
      </c>
      <c r="B6" s="120">
        <v>316</v>
      </c>
      <c r="C6" s="134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3" t="s">
        <v>1348</v>
      </c>
      <c r="L6" s="120" t="s">
        <v>414</v>
      </c>
      <c r="M6" s="120" t="s">
        <v>408</v>
      </c>
      <c r="N6" s="120" t="s">
        <v>1212</v>
      </c>
      <c r="O6" s="122">
        <v>1</v>
      </c>
      <c r="P6" s="123">
        <v>5.0000000000000001E-3</v>
      </c>
      <c r="Q6" s="120" t="s">
        <v>2607</v>
      </c>
      <c r="R6" s="137">
        <v>930.15692000000001</v>
      </c>
      <c r="S6" s="137">
        <v>930.15692000000001</v>
      </c>
      <c r="T6" s="138">
        <v>1</v>
      </c>
    </row>
    <row r="7" spans="1:26" ht="15" customHeight="1">
      <c r="A7" s="120">
        <v>316</v>
      </c>
      <c r="B7" s="120">
        <v>316</v>
      </c>
      <c r="C7" s="134"/>
      <c r="D7" s="140"/>
      <c r="E7" s="120"/>
      <c r="F7" s="135">
        <v>78000106</v>
      </c>
      <c r="G7" s="124">
        <v>44194</v>
      </c>
      <c r="H7" s="120" t="s">
        <v>203</v>
      </c>
      <c r="I7" s="120"/>
      <c r="J7" s="120" t="s">
        <v>338</v>
      </c>
      <c r="K7" s="133" t="s">
        <v>1348</v>
      </c>
      <c r="L7" s="120" t="s">
        <v>414</v>
      </c>
      <c r="M7" s="120" t="s">
        <v>408</v>
      </c>
      <c r="N7" s="120" t="s">
        <v>1212</v>
      </c>
      <c r="O7" s="122">
        <v>1</v>
      </c>
      <c r="P7" s="123">
        <v>5.0000000000000001E-3</v>
      </c>
      <c r="Q7" s="120" t="s">
        <v>2607</v>
      </c>
      <c r="R7" s="137">
        <v>6207.0239000000001</v>
      </c>
      <c r="S7" s="137">
        <v>6207.0239000000001</v>
      </c>
      <c r="T7" s="138">
        <v>1</v>
      </c>
    </row>
    <row r="8" spans="1:26" ht="15" customHeight="1">
      <c r="A8" s="120">
        <v>316</v>
      </c>
      <c r="B8" s="120">
        <v>316</v>
      </c>
      <c r="C8" s="134"/>
      <c r="D8" s="120"/>
      <c r="E8" s="139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3" t="s">
        <v>1348</v>
      </c>
      <c r="L8" s="120" t="s">
        <v>414</v>
      </c>
      <c r="M8" s="120" t="s">
        <v>408</v>
      </c>
      <c r="N8" s="120" t="s">
        <v>1212</v>
      </c>
      <c r="O8" s="122">
        <v>1</v>
      </c>
      <c r="P8" s="123">
        <v>5.0000000000000001E-3</v>
      </c>
      <c r="Q8" s="120" t="s">
        <v>2607</v>
      </c>
      <c r="R8" s="137">
        <v>1909.6428504999999</v>
      </c>
      <c r="S8" s="137">
        <v>1909.6428504999999</v>
      </c>
      <c r="T8" s="138">
        <v>1</v>
      </c>
    </row>
    <row r="9" spans="1:26" ht="15" customHeight="1">
      <c r="A9" s="120">
        <v>316</v>
      </c>
      <c r="B9" s="120">
        <v>316</v>
      </c>
      <c r="C9" s="134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3" t="s">
        <v>1308</v>
      </c>
      <c r="L9" s="120" t="s">
        <v>414</v>
      </c>
      <c r="M9" s="120" t="s">
        <v>408</v>
      </c>
      <c r="N9" s="120" t="s">
        <v>1212</v>
      </c>
      <c r="O9" s="122">
        <v>1</v>
      </c>
      <c r="P9" s="123">
        <v>6.0000000000000001E-3</v>
      </c>
      <c r="Q9" s="120" t="s">
        <v>2607</v>
      </c>
      <c r="R9" s="137">
        <v>141545.25</v>
      </c>
      <c r="S9" s="137">
        <v>141545.25</v>
      </c>
      <c r="T9" s="138">
        <v>0.26285765152839818</v>
      </c>
    </row>
    <row r="10" spans="1:26" ht="15" customHeight="1">
      <c r="A10" s="120">
        <v>316</v>
      </c>
      <c r="B10" s="120">
        <v>316</v>
      </c>
      <c r="C10" s="134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20" t="s">
        <v>1308</v>
      </c>
      <c r="L10" s="120" t="s">
        <v>414</v>
      </c>
      <c r="M10" s="120" t="s">
        <v>408</v>
      </c>
      <c r="N10" s="120" t="s">
        <v>1212</v>
      </c>
      <c r="O10" s="122">
        <v>1</v>
      </c>
      <c r="P10" s="123">
        <v>6.0000000000000001E-3</v>
      </c>
      <c r="Q10" s="120" t="s">
        <v>2607</v>
      </c>
      <c r="R10" s="137">
        <v>277500</v>
      </c>
      <c r="S10" s="137">
        <v>277500</v>
      </c>
      <c r="T10" s="123">
        <v>0.37286999999999998</v>
      </c>
    </row>
    <row r="11" spans="1:26" ht="15" customHeight="1">
      <c r="A11" s="120">
        <v>316</v>
      </c>
      <c r="B11" s="120">
        <v>316</v>
      </c>
      <c r="C11" s="134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2611</v>
      </c>
      <c r="L11" s="120" t="s">
        <v>311</v>
      </c>
      <c r="M11" s="120" t="s">
        <v>408</v>
      </c>
      <c r="N11" s="120" t="s">
        <v>1212</v>
      </c>
      <c r="O11" s="122">
        <v>1</v>
      </c>
      <c r="P11" s="123">
        <v>3.5000000000000001E-3</v>
      </c>
      <c r="Q11" s="120" t="s">
        <v>2607</v>
      </c>
      <c r="R11" s="137">
        <v>150000</v>
      </c>
      <c r="S11" s="137">
        <v>150000</v>
      </c>
      <c r="T11" s="138">
        <v>1</v>
      </c>
    </row>
    <row r="12" spans="1:26" ht="15" customHeight="1">
      <c r="A12" s="141">
        <v>316</v>
      </c>
      <c r="B12" s="141">
        <v>316</v>
      </c>
      <c r="C12" s="142"/>
      <c r="D12" s="141"/>
      <c r="E12" s="141"/>
      <c r="F12" s="141">
        <v>70005263</v>
      </c>
      <c r="G12" s="143">
        <v>45651</v>
      </c>
      <c r="H12" s="141" t="s">
        <v>203</v>
      </c>
      <c r="I12" s="141"/>
      <c r="J12" s="141" t="s">
        <v>338</v>
      </c>
      <c r="K12" s="144" t="s">
        <v>1348</v>
      </c>
      <c r="L12" s="141" t="s">
        <v>414</v>
      </c>
      <c r="M12" s="141" t="s">
        <v>408</v>
      </c>
      <c r="N12" s="141" t="s">
        <v>1212</v>
      </c>
      <c r="O12" s="145">
        <v>1</v>
      </c>
      <c r="P12" s="146">
        <v>8.9999999999999993E-3</v>
      </c>
      <c r="Q12" s="141" t="s">
        <v>2607</v>
      </c>
      <c r="R12" s="147">
        <v>5390</v>
      </c>
      <c r="S12" s="147">
        <v>5390</v>
      </c>
      <c r="T12" s="146">
        <v>1</v>
      </c>
    </row>
    <row r="13" spans="1:26" ht="15" customHeight="1">
      <c r="A13" s="120">
        <v>316</v>
      </c>
      <c r="B13" s="120">
        <v>316</v>
      </c>
      <c r="C13" s="134"/>
      <c r="D13" s="120"/>
      <c r="E13" s="120"/>
      <c r="F13" s="120">
        <v>70004000</v>
      </c>
      <c r="G13" s="124">
        <v>44545</v>
      </c>
      <c r="H13" s="120" t="s">
        <v>203</v>
      </c>
      <c r="I13" s="120"/>
      <c r="J13" s="120" t="s">
        <v>338</v>
      </c>
      <c r="K13" s="133" t="s">
        <v>1328</v>
      </c>
      <c r="L13" s="120" t="s">
        <v>414</v>
      </c>
      <c r="M13" s="120" t="s">
        <v>408</v>
      </c>
      <c r="N13" s="120" t="s">
        <v>1212</v>
      </c>
      <c r="O13" s="122">
        <v>1</v>
      </c>
      <c r="P13" s="123">
        <v>1.15E-2</v>
      </c>
      <c r="Q13" s="120" t="s">
        <v>2607</v>
      </c>
      <c r="R13" s="137">
        <v>9460.7999999999993</v>
      </c>
      <c r="S13" s="137">
        <v>9460.7999999999993</v>
      </c>
      <c r="T13" s="138">
        <v>1</v>
      </c>
    </row>
    <row r="14" spans="1:26" ht="15" customHeight="1">
      <c r="A14" s="120">
        <v>316</v>
      </c>
      <c r="B14" s="120">
        <v>316</v>
      </c>
      <c r="C14" s="134"/>
      <c r="D14" s="120"/>
      <c r="E14" s="120"/>
      <c r="F14" s="120">
        <v>70005000</v>
      </c>
      <c r="G14" s="124">
        <v>44559</v>
      </c>
      <c r="H14" s="120" t="s">
        <v>203</v>
      </c>
      <c r="I14" s="120"/>
      <c r="J14" s="120" t="s">
        <v>338</v>
      </c>
      <c r="K14" s="133" t="s">
        <v>1378</v>
      </c>
      <c r="L14" s="120" t="s">
        <v>414</v>
      </c>
      <c r="M14" s="120" t="s">
        <v>408</v>
      </c>
      <c r="N14" s="120" t="s">
        <v>1212</v>
      </c>
      <c r="O14" s="122">
        <v>1</v>
      </c>
      <c r="P14" s="123">
        <v>6.0000000000000001E-3</v>
      </c>
      <c r="Q14" s="120" t="s">
        <v>2607</v>
      </c>
      <c r="R14" s="137">
        <v>136290</v>
      </c>
      <c r="S14" s="137">
        <v>136290</v>
      </c>
      <c r="T14" s="123">
        <v>0.70711000000000002</v>
      </c>
    </row>
    <row r="15" spans="1:26" ht="15" customHeight="1">
      <c r="A15" s="120">
        <v>316</v>
      </c>
      <c r="B15" s="120">
        <v>316</v>
      </c>
      <c r="C15" s="134"/>
      <c r="D15" s="120"/>
      <c r="E15" s="120"/>
      <c r="F15" s="120">
        <v>70005001</v>
      </c>
      <c r="G15" s="124">
        <v>44559</v>
      </c>
      <c r="H15" s="120" t="s">
        <v>203</v>
      </c>
      <c r="I15" s="120"/>
      <c r="J15" s="120" t="s">
        <v>338</v>
      </c>
      <c r="K15" s="133" t="s">
        <v>1378</v>
      </c>
      <c r="L15" s="120" t="s">
        <v>414</v>
      </c>
      <c r="M15" s="120" t="s">
        <v>408</v>
      </c>
      <c r="N15" s="120" t="s">
        <v>1212</v>
      </c>
      <c r="O15" s="122">
        <v>1</v>
      </c>
      <c r="P15" s="123">
        <v>6.0000000000000001E-3</v>
      </c>
      <c r="Q15" s="120" t="s">
        <v>2607</v>
      </c>
      <c r="R15" s="137">
        <v>11550</v>
      </c>
      <c r="S15" s="137">
        <v>11550</v>
      </c>
      <c r="T15" s="138">
        <v>0.93430649350649353</v>
      </c>
    </row>
    <row r="16" spans="1:26" ht="15" customHeight="1">
      <c r="A16" s="120">
        <v>316</v>
      </c>
      <c r="B16" s="120">
        <v>316</v>
      </c>
      <c r="C16" s="134"/>
      <c r="D16" s="120"/>
      <c r="E16" s="120"/>
      <c r="F16" s="120">
        <v>70005002</v>
      </c>
      <c r="G16" s="124">
        <v>44559</v>
      </c>
      <c r="H16" s="120" t="s">
        <v>203</v>
      </c>
      <c r="I16" s="120"/>
      <c r="J16" s="120" t="s">
        <v>338</v>
      </c>
      <c r="K16" s="133" t="s">
        <v>1378</v>
      </c>
      <c r="L16" s="120" t="s">
        <v>414</v>
      </c>
      <c r="M16" s="120" t="s">
        <v>408</v>
      </c>
      <c r="N16" s="120" t="s">
        <v>1212</v>
      </c>
      <c r="O16" s="122">
        <v>1</v>
      </c>
      <c r="P16" s="123">
        <v>6.0000000000000001E-3</v>
      </c>
      <c r="Q16" s="120" t="s">
        <v>2607</v>
      </c>
      <c r="R16" s="137">
        <v>23100</v>
      </c>
      <c r="S16" s="137">
        <v>23100</v>
      </c>
      <c r="T16" s="138">
        <v>1</v>
      </c>
    </row>
    <row r="17" spans="1:20" ht="15" customHeight="1">
      <c r="A17" s="120">
        <v>316</v>
      </c>
      <c r="B17" s="120">
        <v>316</v>
      </c>
      <c r="C17" s="134"/>
      <c r="D17" s="120"/>
      <c r="E17" s="120"/>
      <c r="F17" s="120">
        <v>79200100</v>
      </c>
      <c r="G17" s="124">
        <v>44558</v>
      </c>
      <c r="H17" s="120" t="s">
        <v>203</v>
      </c>
      <c r="I17" s="120"/>
      <c r="J17" s="120" t="s">
        <v>338</v>
      </c>
      <c r="K17" s="120" t="s">
        <v>409</v>
      </c>
      <c r="L17" s="148" t="s">
        <v>409</v>
      </c>
      <c r="M17" s="120" t="s">
        <v>408</v>
      </c>
      <c r="N17" s="120" t="s">
        <v>1212</v>
      </c>
      <c r="O17" s="122">
        <v>1</v>
      </c>
      <c r="P17" s="138">
        <v>9.0000000000000006E-5</v>
      </c>
      <c r="Q17" s="120" t="s">
        <v>2607</v>
      </c>
      <c r="R17" s="137">
        <v>84700</v>
      </c>
      <c r="S17" s="137">
        <v>84700</v>
      </c>
      <c r="T17" s="138">
        <v>3.5909090909090911E-2</v>
      </c>
    </row>
    <row r="18" spans="1:20" ht="15" customHeight="1">
      <c r="A18" s="120">
        <v>316</v>
      </c>
      <c r="B18" s="120">
        <v>316</v>
      </c>
      <c r="C18" s="134"/>
      <c r="D18" s="120"/>
      <c r="E18" s="120"/>
      <c r="F18" s="120">
        <v>76056000</v>
      </c>
      <c r="G18" s="124">
        <v>44644</v>
      </c>
      <c r="H18" s="120" t="s">
        <v>203</v>
      </c>
      <c r="I18" s="120"/>
      <c r="J18" s="120" t="s">
        <v>338</v>
      </c>
      <c r="K18" s="120" t="s">
        <v>1939</v>
      </c>
      <c r="L18" s="120" t="s">
        <v>412</v>
      </c>
      <c r="M18" s="120" t="s">
        <v>408</v>
      </c>
      <c r="N18" s="120" t="s">
        <v>1212</v>
      </c>
      <c r="O18" s="122">
        <v>1</v>
      </c>
      <c r="P18" s="123">
        <v>1.6000000000000001E-3</v>
      </c>
      <c r="Q18" s="120" t="s">
        <v>2607</v>
      </c>
      <c r="R18" s="137">
        <v>462000</v>
      </c>
      <c r="S18" s="137">
        <v>462000</v>
      </c>
      <c r="T18" s="123">
        <v>0.61412999999999995</v>
      </c>
    </row>
    <row r="19" spans="1:20" ht="15" customHeight="1">
      <c r="A19" s="120">
        <v>316</v>
      </c>
      <c r="B19" s="120">
        <v>316</v>
      </c>
      <c r="C19" s="134"/>
      <c r="D19" s="120"/>
      <c r="E19" s="120"/>
      <c r="F19" s="120">
        <v>70009000</v>
      </c>
      <c r="G19" s="124">
        <v>44665</v>
      </c>
      <c r="H19" s="120" t="s">
        <v>203</v>
      </c>
      <c r="I19" s="120"/>
      <c r="J19" s="120" t="s">
        <v>338</v>
      </c>
      <c r="K19" s="120" t="s">
        <v>409</v>
      </c>
      <c r="L19" s="120" t="s">
        <v>311</v>
      </c>
      <c r="M19" s="120" t="s">
        <v>408</v>
      </c>
      <c r="N19" s="120" t="s">
        <v>1212</v>
      </c>
      <c r="O19" s="122">
        <v>1</v>
      </c>
      <c r="P19" s="123">
        <v>3.5000000000000001E-3</v>
      </c>
      <c r="Q19" s="120" t="s">
        <v>2607</v>
      </c>
      <c r="R19" s="137">
        <v>192500</v>
      </c>
      <c r="S19" s="137">
        <v>192500</v>
      </c>
      <c r="T19" s="138">
        <v>0.6</v>
      </c>
    </row>
    <row r="20" spans="1:20" ht="15" customHeight="1">
      <c r="A20" s="120">
        <v>316</v>
      </c>
      <c r="B20" s="120">
        <v>316</v>
      </c>
      <c r="C20" s="134"/>
      <c r="D20" s="120"/>
      <c r="E20" s="120"/>
      <c r="F20" s="120">
        <v>70004200</v>
      </c>
      <c r="G20" s="124">
        <v>44825</v>
      </c>
      <c r="H20" s="120" t="s">
        <v>203</v>
      </c>
      <c r="I20" s="120"/>
      <c r="J20" s="120" t="s">
        <v>338</v>
      </c>
      <c r="K20" s="133" t="s">
        <v>2609</v>
      </c>
      <c r="L20" s="120" t="s">
        <v>412</v>
      </c>
      <c r="M20" s="120" t="s">
        <v>408</v>
      </c>
      <c r="N20" s="120" t="s">
        <v>1212</v>
      </c>
      <c r="O20" s="122">
        <v>1</v>
      </c>
      <c r="P20" s="123">
        <v>5.0000000000000001E-3</v>
      </c>
      <c r="Q20" s="120" t="s">
        <v>2607</v>
      </c>
      <c r="R20" s="137">
        <v>246400</v>
      </c>
      <c r="S20" s="137">
        <v>246400</v>
      </c>
      <c r="T20" s="123">
        <v>0.97084040540426009</v>
      </c>
    </row>
    <row r="21" spans="1:20" ht="15" customHeight="1">
      <c r="A21" s="120">
        <v>316</v>
      </c>
      <c r="B21" s="120">
        <v>316</v>
      </c>
      <c r="C21" s="134"/>
      <c r="D21" s="120"/>
      <c r="E21" s="139"/>
      <c r="F21" s="120">
        <v>70007700</v>
      </c>
      <c r="G21" s="124">
        <v>44802</v>
      </c>
      <c r="H21" s="120" t="s">
        <v>203</v>
      </c>
      <c r="I21" s="120"/>
      <c r="J21" s="120" t="s">
        <v>338</v>
      </c>
      <c r="K21" s="133" t="s">
        <v>1308</v>
      </c>
      <c r="L21" s="120" t="s">
        <v>414</v>
      </c>
      <c r="M21" s="120" t="s">
        <v>408</v>
      </c>
      <c r="N21" s="120" t="s">
        <v>1212</v>
      </c>
      <c r="O21" s="122">
        <v>1</v>
      </c>
      <c r="P21" s="123">
        <v>4.0000000000000001E-3</v>
      </c>
      <c r="Q21" s="120" t="s">
        <v>2607</v>
      </c>
      <c r="R21" s="137">
        <v>114276.0454682</v>
      </c>
      <c r="S21" s="137">
        <v>114276.0454682</v>
      </c>
      <c r="T21" s="123">
        <v>0.14269000000000001</v>
      </c>
    </row>
    <row r="22" spans="1:20" ht="15" customHeight="1">
      <c r="A22" s="120">
        <v>316</v>
      </c>
      <c r="B22" s="120">
        <v>316</v>
      </c>
      <c r="C22" s="134"/>
      <c r="D22" s="120"/>
      <c r="E22" s="139"/>
      <c r="F22" s="120">
        <v>70007710</v>
      </c>
      <c r="G22" s="124">
        <v>44802</v>
      </c>
      <c r="H22" s="120" t="s">
        <v>203</v>
      </c>
      <c r="I22" s="120"/>
      <c r="J22" s="120" t="s">
        <v>338</v>
      </c>
      <c r="K22" s="133" t="s">
        <v>1308</v>
      </c>
      <c r="L22" s="120" t="s">
        <v>414</v>
      </c>
      <c r="M22" s="120" t="s">
        <v>408</v>
      </c>
      <c r="N22" s="120" t="s">
        <v>1212</v>
      </c>
      <c r="O22" s="122">
        <v>1</v>
      </c>
      <c r="P22" s="123">
        <v>4.0000000000000001E-3</v>
      </c>
      <c r="Q22" s="120" t="s">
        <v>2607</v>
      </c>
      <c r="R22" s="137">
        <v>377637.37666269997</v>
      </c>
      <c r="S22" s="137">
        <v>377637.37666269997</v>
      </c>
      <c r="T22" s="138">
        <v>1</v>
      </c>
    </row>
    <row r="23" spans="1:20" ht="15" customHeight="1">
      <c r="A23" s="120">
        <v>316</v>
      </c>
      <c r="B23" s="120">
        <v>316</v>
      </c>
      <c r="C23" s="134"/>
      <c r="D23" s="120"/>
      <c r="E23" s="139"/>
      <c r="F23" s="120">
        <v>70007720</v>
      </c>
      <c r="G23" s="124">
        <v>44802</v>
      </c>
      <c r="H23" s="120" t="s">
        <v>203</v>
      </c>
      <c r="I23" s="120"/>
      <c r="J23" s="120" t="s">
        <v>338</v>
      </c>
      <c r="K23" s="133" t="s">
        <v>1308</v>
      </c>
      <c r="L23" s="120" t="s">
        <v>414</v>
      </c>
      <c r="M23" s="120" t="s">
        <v>408</v>
      </c>
      <c r="N23" s="120" t="s">
        <v>1212</v>
      </c>
      <c r="O23" s="122">
        <v>1</v>
      </c>
      <c r="P23" s="123">
        <v>4.0000000000000001E-3</v>
      </c>
      <c r="Q23" s="120" t="s">
        <v>2607</v>
      </c>
      <c r="R23" s="137">
        <v>18948.834073400001</v>
      </c>
      <c r="S23" s="137">
        <v>18948.834073400001</v>
      </c>
      <c r="T23" s="138">
        <v>1</v>
      </c>
    </row>
    <row r="24" spans="1:20" ht="15" customHeight="1">
      <c r="A24" s="120">
        <v>316</v>
      </c>
      <c r="B24" s="120">
        <v>316</v>
      </c>
      <c r="C24" s="134"/>
      <c r="D24" s="120"/>
      <c r="E24" s="139"/>
      <c r="F24" s="120">
        <v>70007730</v>
      </c>
      <c r="G24" s="124">
        <v>44802</v>
      </c>
      <c r="H24" s="120" t="s">
        <v>203</v>
      </c>
      <c r="I24" s="120"/>
      <c r="J24" s="120" t="s">
        <v>338</v>
      </c>
      <c r="K24" s="133" t="s">
        <v>1308</v>
      </c>
      <c r="L24" s="120" t="s">
        <v>414</v>
      </c>
      <c r="M24" s="120" t="s">
        <v>408</v>
      </c>
      <c r="N24" s="120" t="s">
        <v>1212</v>
      </c>
      <c r="O24" s="122">
        <v>1</v>
      </c>
      <c r="P24" s="123">
        <v>4.0000000000000001E-3</v>
      </c>
      <c r="Q24" s="120" t="s">
        <v>2607</v>
      </c>
      <c r="R24" s="137">
        <v>74337.733662500003</v>
      </c>
      <c r="S24" s="137">
        <v>74337.733662500003</v>
      </c>
      <c r="T24" s="123">
        <v>0.93908000000000003</v>
      </c>
    </row>
    <row r="25" spans="1:20" ht="15" customHeight="1">
      <c r="A25" s="120">
        <v>316</v>
      </c>
      <c r="B25" s="120">
        <v>316</v>
      </c>
      <c r="C25" s="134"/>
      <c r="D25" s="120"/>
      <c r="E25" s="139"/>
      <c r="F25" s="120">
        <v>71000300</v>
      </c>
      <c r="G25" s="124">
        <v>44858</v>
      </c>
      <c r="H25" s="120" t="s">
        <v>203</v>
      </c>
      <c r="I25" s="120"/>
      <c r="J25" s="120" t="s">
        <v>338</v>
      </c>
      <c r="K25" s="133" t="s">
        <v>1328</v>
      </c>
      <c r="L25" s="120" t="s">
        <v>414</v>
      </c>
      <c r="M25" s="120" t="s">
        <v>408</v>
      </c>
      <c r="N25" s="120" t="s">
        <v>1212</v>
      </c>
      <c r="O25" s="122">
        <v>1</v>
      </c>
      <c r="P25" s="123">
        <v>8.9999999999999993E-3</v>
      </c>
      <c r="Q25" s="120" t="s">
        <v>2607</v>
      </c>
      <c r="R25" s="137">
        <v>555.74849400000005</v>
      </c>
      <c r="S25" s="137">
        <v>555.74849400000005</v>
      </c>
      <c r="T25" s="138">
        <v>1</v>
      </c>
    </row>
    <row r="26" spans="1:20" ht="15" customHeight="1">
      <c r="A26" s="120">
        <v>316</v>
      </c>
      <c r="B26" s="120">
        <v>316</v>
      </c>
      <c r="C26" s="134"/>
      <c r="D26" s="120"/>
      <c r="E26" s="139"/>
      <c r="F26" s="120">
        <v>71000301</v>
      </c>
      <c r="G26" s="124">
        <v>44858</v>
      </c>
      <c r="H26" s="120" t="s">
        <v>203</v>
      </c>
      <c r="I26" s="120"/>
      <c r="J26" s="120" t="s">
        <v>338</v>
      </c>
      <c r="K26" s="133" t="s">
        <v>1328</v>
      </c>
      <c r="L26" s="120" t="s">
        <v>414</v>
      </c>
      <c r="M26" s="120" t="s">
        <v>408</v>
      </c>
      <c r="N26" s="120" t="s">
        <v>1212</v>
      </c>
      <c r="O26" s="122">
        <v>1</v>
      </c>
      <c r="P26" s="123">
        <v>8.9999999999999993E-3</v>
      </c>
      <c r="Q26" s="120" t="s">
        <v>2607</v>
      </c>
      <c r="R26" s="137">
        <v>598.814482</v>
      </c>
      <c r="S26" s="137">
        <v>598.814482</v>
      </c>
      <c r="T26" s="138">
        <v>1</v>
      </c>
    </row>
    <row r="27" spans="1:20" ht="15" customHeight="1">
      <c r="A27" s="120">
        <v>316</v>
      </c>
      <c r="B27" s="120">
        <v>316</v>
      </c>
      <c r="C27" s="134"/>
      <c r="D27" s="120"/>
      <c r="E27" s="139"/>
      <c r="F27" s="120">
        <v>71000302</v>
      </c>
      <c r="G27" s="124">
        <v>44858</v>
      </c>
      <c r="H27" s="120" t="s">
        <v>203</v>
      </c>
      <c r="I27" s="120"/>
      <c r="J27" s="120" t="s">
        <v>338</v>
      </c>
      <c r="K27" s="133" t="s">
        <v>1328</v>
      </c>
      <c r="L27" s="120" t="s">
        <v>414</v>
      </c>
      <c r="M27" s="120" t="s">
        <v>408</v>
      </c>
      <c r="N27" s="120" t="s">
        <v>1212</v>
      </c>
      <c r="O27" s="122">
        <v>1</v>
      </c>
      <c r="P27" s="123">
        <v>8.9999999999999993E-3</v>
      </c>
      <c r="Q27" s="120" t="s">
        <v>2607</v>
      </c>
      <c r="R27" s="137">
        <v>692.67203599999993</v>
      </c>
      <c r="S27" s="137">
        <v>692.67203599999993</v>
      </c>
      <c r="T27" s="138">
        <v>1</v>
      </c>
    </row>
    <row r="28" spans="1:20" ht="15" customHeight="1">
      <c r="A28" s="120">
        <v>316</v>
      </c>
      <c r="B28" s="120">
        <v>316</v>
      </c>
      <c r="C28" s="134"/>
      <c r="D28" s="120"/>
      <c r="E28" s="139"/>
      <c r="F28" s="120">
        <v>71000303</v>
      </c>
      <c r="G28" s="124">
        <v>44858</v>
      </c>
      <c r="H28" s="120" t="s">
        <v>203</v>
      </c>
      <c r="I28" s="120"/>
      <c r="J28" s="120" t="s">
        <v>338</v>
      </c>
      <c r="K28" s="133" t="s">
        <v>1328</v>
      </c>
      <c r="L28" s="120" t="s">
        <v>414</v>
      </c>
      <c r="M28" s="120" t="s">
        <v>408</v>
      </c>
      <c r="N28" s="120" t="s">
        <v>1212</v>
      </c>
      <c r="O28" s="122">
        <v>1</v>
      </c>
      <c r="P28" s="123">
        <v>8.9999999999999993E-3</v>
      </c>
      <c r="Q28" s="120" t="s">
        <v>2607</v>
      </c>
      <c r="R28" s="137">
        <v>508.73752999999999</v>
      </c>
      <c r="S28" s="137">
        <v>508.73752999999999</v>
      </c>
      <c r="T28" s="138">
        <v>1</v>
      </c>
    </row>
    <row r="29" spans="1:20" ht="15" customHeight="1">
      <c r="A29" s="120">
        <v>316</v>
      </c>
      <c r="B29" s="120">
        <v>316</v>
      </c>
      <c r="C29" s="134"/>
      <c r="D29" s="120"/>
      <c r="E29" s="139"/>
      <c r="F29" s="120">
        <v>71000304</v>
      </c>
      <c r="G29" s="124">
        <v>44858</v>
      </c>
      <c r="H29" s="120" t="s">
        <v>203</v>
      </c>
      <c r="I29" s="120"/>
      <c r="J29" s="120" t="s">
        <v>338</v>
      </c>
      <c r="K29" s="133" t="s">
        <v>1328</v>
      </c>
      <c r="L29" s="120" t="s">
        <v>414</v>
      </c>
      <c r="M29" s="120" t="s">
        <v>408</v>
      </c>
      <c r="N29" s="120" t="s">
        <v>1212</v>
      </c>
      <c r="O29" s="122">
        <v>1</v>
      </c>
      <c r="P29" s="123">
        <v>8.9999999999999993E-3</v>
      </c>
      <c r="Q29" s="120" t="s">
        <v>2607</v>
      </c>
      <c r="R29" s="137">
        <v>509.23065199999996</v>
      </c>
      <c r="S29" s="137">
        <v>509.23065199999996</v>
      </c>
      <c r="T29" s="138">
        <v>1</v>
      </c>
    </row>
    <row r="30" spans="1:20" ht="15" customHeight="1">
      <c r="A30" s="120">
        <v>316</v>
      </c>
      <c r="B30" s="120">
        <v>316</v>
      </c>
      <c r="C30" s="134"/>
      <c r="D30" s="120"/>
      <c r="E30" s="139"/>
      <c r="F30" s="120">
        <v>71000200</v>
      </c>
      <c r="G30" s="124">
        <v>44858</v>
      </c>
      <c r="H30" s="120" t="s">
        <v>203</v>
      </c>
      <c r="I30" s="120"/>
      <c r="J30" s="120" t="s">
        <v>338</v>
      </c>
      <c r="K30" s="133" t="s">
        <v>1328</v>
      </c>
      <c r="L30" s="120" t="s">
        <v>414</v>
      </c>
      <c r="M30" s="120" t="s">
        <v>408</v>
      </c>
      <c r="N30" s="120" t="s">
        <v>1212</v>
      </c>
      <c r="O30" s="122">
        <v>1</v>
      </c>
      <c r="P30" s="123">
        <v>8.9999999999999993E-3</v>
      </c>
      <c r="Q30" s="120" t="s">
        <v>2607</v>
      </c>
      <c r="R30" s="137">
        <v>212.20683399999999</v>
      </c>
      <c r="S30" s="137">
        <v>212.20683399999999</v>
      </c>
      <c r="T30" s="138">
        <v>1</v>
      </c>
    </row>
    <row r="31" spans="1:20" ht="15" customHeight="1">
      <c r="A31" s="120">
        <v>316</v>
      </c>
      <c r="B31" s="120">
        <v>316</v>
      </c>
      <c r="C31" s="134"/>
      <c r="D31" s="120"/>
      <c r="E31" s="139"/>
      <c r="F31" s="120">
        <v>71000201</v>
      </c>
      <c r="G31" s="124">
        <v>44858</v>
      </c>
      <c r="H31" s="120" t="s">
        <v>203</v>
      </c>
      <c r="I31" s="120"/>
      <c r="J31" s="120" t="s">
        <v>338</v>
      </c>
      <c r="K31" s="133" t="s">
        <v>1328</v>
      </c>
      <c r="L31" s="120" t="s">
        <v>414</v>
      </c>
      <c r="M31" s="120" t="s">
        <v>408</v>
      </c>
      <c r="N31" s="120" t="s">
        <v>1212</v>
      </c>
      <c r="O31" s="122">
        <v>1</v>
      </c>
      <c r="P31" s="123">
        <v>8.9999999999999993E-3</v>
      </c>
      <c r="Q31" s="120" t="s">
        <v>2607</v>
      </c>
      <c r="R31" s="137">
        <v>194.12569399999998</v>
      </c>
      <c r="S31" s="137">
        <v>194.12569399999998</v>
      </c>
      <c r="T31" s="138">
        <v>1</v>
      </c>
    </row>
    <row r="32" spans="1:20" ht="15" customHeight="1">
      <c r="A32" s="120">
        <v>316</v>
      </c>
      <c r="B32" s="120">
        <v>316</v>
      </c>
      <c r="C32" s="134"/>
      <c r="D32" s="120"/>
      <c r="E32" s="139"/>
      <c r="F32" s="120">
        <v>71000202</v>
      </c>
      <c r="G32" s="124">
        <v>44858</v>
      </c>
      <c r="H32" s="120" t="s">
        <v>203</v>
      </c>
      <c r="I32" s="120"/>
      <c r="J32" s="120" t="s">
        <v>338</v>
      </c>
      <c r="K32" s="133" t="s">
        <v>1328</v>
      </c>
      <c r="L32" s="120" t="s">
        <v>414</v>
      </c>
      <c r="M32" s="120" t="s">
        <v>408</v>
      </c>
      <c r="N32" s="120" t="s">
        <v>1212</v>
      </c>
      <c r="O32" s="122">
        <v>1</v>
      </c>
      <c r="P32" s="123">
        <v>8.9999999999999993E-3</v>
      </c>
      <c r="Q32" s="120" t="s">
        <v>2607</v>
      </c>
      <c r="R32" s="137">
        <v>267.10775000000001</v>
      </c>
      <c r="S32" s="137">
        <v>267.10775000000001</v>
      </c>
      <c r="T32" s="138">
        <v>1</v>
      </c>
    </row>
    <row r="33" spans="1:20" ht="15" customHeight="1">
      <c r="A33" s="120">
        <v>316</v>
      </c>
      <c r="B33" s="120">
        <v>316</v>
      </c>
      <c r="C33" s="134"/>
      <c r="D33" s="120"/>
      <c r="E33" s="139"/>
      <c r="F33" s="120">
        <v>71000203</v>
      </c>
      <c r="G33" s="124">
        <v>44858</v>
      </c>
      <c r="H33" s="120" t="s">
        <v>203</v>
      </c>
      <c r="I33" s="120"/>
      <c r="J33" s="120" t="s">
        <v>338</v>
      </c>
      <c r="K33" s="133" t="s">
        <v>1328</v>
      </c>
      <c r="L33" s="120" t="s">
        <v>414</v>
      </c>
      <c r="M33" s="120" t="s">
        <v>408</v>
      </c>
      <c r="N33" s="120" t="s">
        <v>1212</v>
      </c>
      <c r="O33" s="122">
        <v>1</v>
      </c>
      <c r="P33" s="123">
        <v>8.9999999999999993E-3</v>
      </c>
      <c r="Q33" s="120" t="s">
        <v>2607</v>
      </c>
      <c r="R33" s="137">
        <v>148.59409600000001</v>
      </c>
      <c r="S33" s="137">
        <v>148.59409600000001</v>
      </c>
      <c r="T33" s="138">
        <v>1</v>
      </c>
    </row>
    <row r="34" spans="1:20" ht="15" customHeight="1">
      <c r="A34" s="120">
        <v>316</v>
      </c>
      <c r="B34" s="120">
        <v>316</v>
      </c>
      <c r="C34" s="134"/>
      <c r="D34" s="120"/>
      <c r="E34" s="139"/>
      <c r="F34" s="120">
        <v>71000204</v>
      </c>
      <c r="G34" s="124">
        <v>44858</v>
      </c>
      <c r="H34" s="120" t="s">
        <v>203</v>
      </c>
      <c r="I34" s="120"/>
      <c r="J34" s="120" t="s">
        <v>338</v>
      </c>
      <c r="K34" s="133" t="s">
        <v>1328</v>
      </c>
      <c r="L34" s="120" t="s">
        <v>414</v>
      </c>
      <c r="M34" s="120" t="s">
        <v>408</v>
      </c>
      <c r="N34" s="120" t="s">
        <v>1212</v>
      </c>
      <c r="O34" s="122">
        <v>1</v>
      </c>
      <c r="P34" s="123">
        <v>8.9999999999999993E-3</v>
      </c>
      <c r="Q34" s="120" t="s">
        <v>2607</v>
      </c>
      <c r="R34" s="137">
        <v>166.510862</v>
      </c>
      <c r="S34" s="137">
        <v>166.510862</v>
      </c>
      <c r="T34" s="138">
        <v>1</v>
      </c>
    </row>
    <row r="35" spans="1:20" ht="15" customHeight="1">
      <c r="A35" s="120">
        <v>316</v>
      </c>
      <c r="B35" s="120">
        <v>316</v>
      </c>
      <c r="C35" s="134"/>
      <c r="D35" s="120"/>
      <c r="E35" s="120"/>
      <c r="F35" s="120">
        <v>78009000</v>
      </c>
      <c r="G35" s="124">
        <v>44812</v>
      </c>
      <c r="H35" s="120" t="s">
        <v>203</v>
      </c>
      <c r="I35" s="120"/>
      <c r="J35" s="120" t="s">
        <v>338</v>
      </c>
      <c r="K35" s="120" t="s">
        <v>409</v>
      </c>
      <c r="L35" s="148" t="s">
        <v>409</v>
      </c>
      <c r="M35" s="120" t="s">
        <v>408</v>
      </c>
      <c r="N35" s="120" t="s">
        <v>1212</v>
      </c>
      <c r="O35" s="122">
        <v>1</v>
      </c>
      <c r="P35" s="123">
        <v>4.4999999999999997E-3</v>
      </c>
      <c r="Q35" s="120" t="s">
        <v>2607</v>
      </c>
      <c r="R35" s="137">
        <v>231000</v>
      </c>
      <c r="S35" s="137">
        <v>231000</v>
      </c>
      <c r="T35" s="138">
        <v>1</v>
      </c>
    </row>
    <row r="36" spans="1:20" ht="15" customHeight="1">
      <c r="A36" s="120">
        <v>316</v>
      </c>
      <c r="B36" s="120">
        <v>316</v>
      </c>
      <c r="C36" s="134"/>
      <c r="D36" s="120"/>
      <c r="E36" s="120"/>
      <c r="F36" s="120">
        <v>78009001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48" t="s">
        <v>409</v>
      </c>
      <c r="M36" s="120" t="s">
        <v>408</v>
      </c>
      <c r="N36" s="120" t="s">
        <v>1212</v>
      </c>
      <c r="O36" s="122">
        <v>1</v>
      </c>
      <c r="P36" s="123">
        <v>4.4999999999999997E-3</v>
      </c>
      <c r="Q36" s="120" t="s">
        <v>2607</v>
      </c>
      <c r="R36" s="137">
        <v>462000</v>
      </c>
      <c r="S36" s="137">
        <v>462000</v>
      </c>
      <c r="T36" s="138">
        <v>1</v>
      </c>
    </row>
    <row r="37" spans="1:20" ht="15" customHeight="1">
      <c r="A37" s="120">
        <v>316</v>
      </c>
      <c r="B37" s="120">
        <v>316</v>
      </c>
      <c r="C37" s="134"/>
      <c r="D37" s="120"/>
      <c r="E37" s="120"/>
      <c r="F37" s="120">
        <v>5009000</v>
      </c>
      <c r="G37" s="124">
        <v>45089</v>
      </c>
      <c r="H37" s="120" t="s">
        <v>203</v>
      </c>
      <c r="I37" s="120"/>
      <c r="J37" s="120" t="s">
        <v>338</v>
      </c>
      <c r="K37" s="120" t="s">
        <v>1392</v>
      </c>
      <c r="L37" s="120" t="s">
        <v>311</v>
      </c>
      <c r="M37" s="120" t="s">
        <v>408</v>
      </c>
      <c r="N37" s="120" t="s">
        <v>1212</v>
      </c>
      <c r="O37" s="122">
        <v>1</v>
      </c>
      <c r="P37" s="123">
        <v>4.0000000000000001E-3</v>
      </c>
      <c r="Q37" s="120" t="s">
        <v>2607</v>
      </c>
      <c r="R37" s="137">
        <v>115500</v>
      </c>
      <c r="S37" s="137">
        <v>115500</v>
      </c>
      <c r="T37" s="138">
        <v>0.66666666666666663</v>
      </c>
    </row>
    <row r="38" spans="1:20" ht="15" customHeight="1">
      <c r="A38" s="120">
        <v>316</v>
      </c>
      <c r="B38" s="120">
        <v>316</v>
      </c>
      <c r="C38" s="134"/>
      <c r="D38" s="120"/>
      <c r="E38" s="139"/>
      <c r="F38" s="120">
        <v>5890000</v>
      </c>
      <c r="G38" s="124">
        <v>45264</v>
      </c>
      <c r="H38" s="120" t="s">
        <v>203</v>
      </c>
      <c r="I38" s="120"/>
      <c r="J38" s="120" t="s">
        <v>338</v>
      </c>
      <c r="K38" s="133" t="s">
        <v>1348</v>
      </c>
      <c r="L38" s="120" t="s">
        <v>414</v>
      </c>
      <c r="M38" s="120" t="s">
        <v>408</v>
      </c>
      <c r="N38" s="120" t="s">
        <v>1212</v>
      </c>
      <c r="O38" s="122">
        <v>1</v>
      </c>
      <c r="P38" s="123">
        <v>3.5000000000000001E-3</v>
      </c>
      <c r="Q38" s="120" t="s">
        <v>2607</v>
      </c>
      <c r="R38" s="137">
        <v>200200</v>
      </c>
      <c r="S38" s="137">
        <v>200200</v>
      </c>
      <c r="T38" s="123">
        <v>0.31256</v>
      </c>
    </row>
    <row r="39" spans="1:20" ht="15" customHeight="1">
      <c r="A39" s="120">
        <v>316</v>
      </c>
      <c r="B39" s="120">
        <v>316</v>
      </c>
      <c r="C39" s="134"/>
      <c r="D39" s="120"/>
      <c r="E39" s="120"/>
      <c r="F39" s="120">
        <v>5890001</v>
      </c>
      <c r="G39" s="124">
        <v>45264</v>
      </c>
      <c r="H39" s="120" t="s">
        <v>203</v>
      </c>
      <c r="I39" s="120"/>
      <c r="J39" s="120" t="s">
        <v>338</v>
      </c>
      <c r="K39" s="133" t="s">
        <v>1348</v>
      </c>
      <c r="L39" s="120" t="s">
        <v>414</v>
      </c>
      <c r="M39" s="120" t="s">
        <v>408</v>
      </c>
      <c r="N39" s="120" t="s">
        <v>1212</v>
      </c>
      <c r="O39" s="122">
        <v>1</v>
      </c>
      <c r="P39" s="123">
        <v>0.01</v>
      </c>
      <c r="Q39" s="120" t="s">
        <v>2607</v>
      </c>
      <c r="R39" s="137">
        <v>1925</v>
      </c>
      <c r="S39" s="137">
        <v>1925</v>
      </c>
      <c r="T39" s="138">
        <v>1</v>
      </c>
    </row>
    <row r="40" spans="1:20" ht="15" customHeight="1">
      <c r="A40" s="120">
        <v>316</v>
      </c>
      <c r="B40" s="120">
        <v>316</v>
      </c>
      <c r="C40" s="134"/>
      <c r="D40" s="120"/>
      <c r="E40" s="120"/>
      <c r="F40" s="120">
        <v>5890002</v>
      </c>
      <c r="G40" s="124">
        <v>45264</v>
      </c>
      <c r="H40" s="120" t="s">
        <v>203</v>
      </c>
      <c r="I40" s="120"/>
      <c r="J40" s="120" t="s">
        <v>338</v>
      </c>
      <c r="K40" s="133" t="s">
        <v>1348</v>
      </c>
      <c r="L40" s="120" t="s">
        <v>414</v>
      </c>
      <c r="M40" s="120" t="s">
        <v>408</v>
      </c>
      <c r="N40" s="120" t="s">
        <v>1212</v>
      </c>
      <c r="O40" s="122">
        <v>1</v>
      </c>
      <c r="P40" s="123">
        <v>0.01</v>
      </c>
      <c r="Q40" s="120" t="s">
        <v>2607</v>
      </c>
      <c r="R40" s="137">
        <v>7700</v>
      </c>
      <c r="S40" s="137">
        <v>7700</v>
      </c>
      <c r="T40" s="138">
        <v>1</v>
      </c>
    </row>
    <row r="41" spans="1:20" ht="15" customHeight="1">
      <c r="A41" s="120">
        <v>316</v>
      </c>
      <c r="B41" s="120">
        <v>316</v>
      </c>
      <c r="C41" s="134"/>
      <c r="D41" s="120"/>
      <c r="E41" s="120"/>
      <c r="F41" s="120">
        <v>70000450</v>
      </c>
      <c r="G41" s="124">
        <v>45225</v>
      </c>
      <c r="H41" s="120" t="s">
        <v>203</v>
      </c>
      <c r="I41" s="120"/>
      <c r="J41" s="120" t="s">
        <v>338</v>
      </c>
      <c r="K41" s="133" t="s">
        <v>1348</v>
      </c>
      <c r="L41" s="120" t="s">
        <v>414</v>
      </c>
      <c r="M41" s="120" t="s">
        <v>408</v>
      </c>
      <c r="N41" s="120" t="s">
        <v>1212</v>
      </c>
      <c r="O41" s="122">
        <v>1</v>
      </c>
      <c r="P41" s="123">
        <v>6.0000000000000001E-3</v>
      </c>
      <c r="Q41" s="120" t="s">
        <v>2607</v>
      </c>
      <c r="R41" s="137">
        <v>580.19500000000005</v>
      </c>
      <c r="S41" s="137">
        <v>580.19500000000005</v>
      </c>
      <c r="T41" s="138">
        <v>1</v>
      </c>
    </row>
    <row r="42" spans="1:20" ht="15" customHeight="1">
      <c r="A42" s="120">
        <v>316</v>
      </c>
      <c r="B42" s="120">
        <v>316</v>
      </c>
      <c r="C42" s="134"/>
      <c r="D42" s="120"/>
      <c r="E42" s="120"/>
      <c r="F42" s="120">
        <v>70000451</v>
      </c>
      <c r="G42" s="124">
        <v>45225</v>
      </c>
      <c r="H42" s="120" t="s">
        <v>203</v>
      </c>
      <c r="I42" s="120"/>
      <c r="J42" s="120" t="s">
        <v>338</v>
      </c>
      <c r="K42" s="133" t="s">
        <v>1348</v>
      </c>
      <c r="L42" s="120" t="s">
        <v>414</v>
      </c>
      <c r="M42" s="120" t="s">
        <v>408</v>
      </c>
      <c r="N42" s="120" t="s">
        <v>1212</v>
      </c>
      <c r="O42" s="122">
        <v>1</v>
      </c>
      <c r="P42" s="123">
        <v>6.0000000000000001E-3</v>
      </c>
      <c r="Q42" s="120" t="s">
        <v>2607</v>
      </c>
      <c r="R42" s="137">
        <v>537.46</v>
      </c>
      <c r="S42" s="137">
        <v>537.46</v>
      </c>
      <c r="T42" s="138">
        <v>1</v>
      </c>
    </row>
    <row r="43" spans="1:20" ht="15" customHeight="1">
      <c r="A43" s="120">
        <v>316</v>
      </c>
      <c r="B43" s="120">
        <v>316</v>
      </c>
      <c r="C43" s="134"/>
      <c r="D43" s="120"/>
      <c r="E43" s="120"/>
      <c r="F43" s="120">
        <v>70000452</v>
      </c>
      <c r="G43" s="124">
        <v>45225</v>
      </c>
      <c r="H43" s="120" t="s">
        <v>203</v>
      </c>
      <c r="I43" s="120"/>
      <c r="J43" s="120" t="s">
        <v>338</v>
      </c>
      <c r="K43" s="133" t="s">
        <v>1348</v>
      </c>
      <c r="L43" s="120" t="s">
        <v>414</v>
      </c>
      <c r="M43" s="120" t="s">
        <v>408</v>
      </c>
      <c r="N43" s="120" t="s">
        <v>1212</v>
      </c>
      <c r="O43" s="122">
        <v>1</v>
      </c>
      <c r="P43" s="123">
        <v>6.0000000000000001E-3</v>
      </c>
      <c r="Q43" s="120" t="s">
        <v>2607</v>
      </c>
      <c r="R43" s="137">
        <v>589.43499999999995</v>
      </c>
      <c r="S43" s="137">
        <v>589.43499999999995</v>
      </c>
      <c r="T43" s="138">
        <v>1</v>
      </c>
    </row>
    <row r="44" spans="1:20" ht="15" customHeight="1">
      <c r="A44" s="120">
        <v>316</v>
      </c>
      <c r="B44" s="120">
        <v>316</v>
      </c>
      <c r="C44" s="134"/>
      <c r="D44" s="120"/>
      <c r="E44" s="120"/>
      <c r="F44" s="120">
        <v>70000453</v>
      </c>
      <c r="G44" s="124">
        <v>45225</v>
      </c>
      <c r="H44" s="120" t="s">
        <v>203</v>
      </c>
      <c r="I44" s="120"/>
      <c r="J44" s="120" t="s">
        <v>338</v>
      </c>
      <c r="K44" s="133" t="s">
        <v>1348</v>
      </c>
      <c r="L44" s="120" t="s">
        <v>414</v>
      </c>
      <c r="M44" s="120" t="s">
        <v>408</v>
      </c>
      <c r="N44" s="120" t="s">
        <v>1212</v>
      </c>
      <c r="O44" s="122">
        <v>1</v>
      </c>
      <c r="P44" s="123">
        <v>6.0000000000000001E-3</v>
      </c>
      <c r="Q44" s="120" t="s">
        <v>2607</v>
      </c>
      <c r="R44" s="137">
        <v>146.685</v>
      </c>
      <c r="S44" s="137">
        <v>146.685</v>
      </c>
      <c r="T44" s="138">
        <v>1</v>
      </c>
    </row>
    <row r="45" spans="1:20" ht="15" customHeight="1">
      <c r="A45" s="120">
        <v>316</v>
      </c>
      <c r="B45" s="120">
        <v>316</v>
      </c>
      <c r="C45" s="134"/>
      <c r="D45" s="120"/>
      <c r="E45" s="120"/>
      <c r="F45" s="120">
        <v>70000454</v>
      </c>
      <c r="G45" s="124">
        <v>45225</v>
      </c>
      <c r="H45" s="120" t="s">
        <v>203</v>
      </c>
      <c r="I45" s="120"/>
      <c r="J45" s="120" t="s">
        <v>338</v>
      </c>
      <c r="K45" s="133" t="s">
        <v>1348</v>
      </c>
      <c r="L45" s="120" t="s">
        <v>414</v>
      </c>
      <c r="M45" s="120" t="s">
        <v>408</v>
      </c>
      <c r="N45" s="120" t="s">
        <v>1212</v>
      </c>
      <c r="O45" s="122">
        <v>1</v>
      </c>
      <c r="P45" s="123">
        <v>6.0000000000000001E-3</v>
      </c>
      <c r="Q45" s="120" t="s">
        <v>2607</v>
      </c>
      <c r="R45" s="137">
        <v>40.81</v>
      </c>
      <c r="S45" s="137">
        <v>40.81</v>
      </c>
      <c r="T45" s="138">
        <v>1</v>
      </c>
    </row>
    <row r="46" spans="1:20" ht="15" customHeight="1">
      <c r="A46" s="120">
        <v>316</v>
      </c>
      <c r="B46" s="120">
        <v>316</v>
      </c>
      <c r="C46" s="134"/>
      <c r="D46" s="120"/>
      <c r="E46" s="120"/>
      <c r="F46" s="120">
        <v>70000750</v>
      </c>
      <c r="G46" s="124">
        <v>45274</v>
      </c>
      <c r="H46" s="120" t="s">
        <v>203</v>
      </c>
      <c r="I46" s="120"/>
      <c r="J46" s="120" t="s">
        <v>338</v>
      </c>
      <c r="K46" s="133" t="s">
        <v>2608</v>
      </c>
      <c r="L46" s="120" t="s">
        <v>414</v>
      </c>
      <c r="M46" s="120" t="s">
        <v>408</v>
      </c>
      <c r="N46" s="120" t="s">
        <v>1212</v>
      </c>
      <c r="O46" s="122">
        <v>1</v>
      </c>
      <c r="P46" s="123">
        <v>5.0000000000000001E-3</v>
      </c>
      <c r="Q46" s="120" t="s">
        <v>2607</v>
      </c>
      <c r="R46" s="137">
        <v>215615.94531150002</v>
      </c>
      <c r="S46" s="137">
        <v>215615.94531150002</v>
      </c>
      <c r="T46" s="123">
        <v>0.62866999999999995</v>
      </c>
    </row>
    <row r="47" spans="1:20" ht="15" customHeight="1">
      <c r="A47" s="120">
        <v>316</v>
      </c>
      <c r="B47" s="120">
        <v>316</v>
      </c>
      <c r="C47" s="134"/>
      <c r="D47" s="120"/>
      <c r="E47" s="120"/>
      <c r="F47" s="120">
        <v>70000753</v>
      </c>
      <c r="G47" s="124">
        <v>45274</v>
      </c>
      <c r="H47" s="120" t="s">
        <v>203</v>
      </c>
      <c r="I47" s="120"/>
      <c r="J47" s="120" t="s">
        <v>338</v>
      </c>
      <c r="K47" s="133" t="s">
        <v>2608</v>
      </c>
      <c r="L47" s="120" t="s">
        <v>414</v>
      </c>
      <c r="M47" s="120" t="s">
        <v>408</v>
      </c>
      <c r="N47" s="120" t="s">
        <v>1212</v>
      </c>
      <c r="O47" s="122">
        <v>1</v>
      </c>
      <c r="P47" s="123">
        <v>5.0000000000000001E-3</v>
      </c>
      <c r="Q47" s="120" t="s">
        <v>2607</v>
      </c>
      <c r="R47" s="137">
        <v>29536.054688499997</v>
      </c>
      <c r="S47" s="137">
        <v>29536.054688499997</v>
      </c>
      <c r="T47" s="138">
        <v>1</v>
      </c>
    </row>
    <row r="48" spans="1:20" ht="15" customHeight="1">
      <c r="A48" s="120">
        <v>316</v>
      </c>
      <c r="B48" s="120">
        <v>316</v>
      </c>
      <c r="C48" s="134"/>
      <c r="D48" s="120"/>
      <c r="E48" s="120"/>
      <c r="F48" s="120">
        <v>70000751</v>
      </c>
      <c r="G48" s="124">
        <v>45274</v>
      </c>
      <c r="H48" s="120" t="s">
        <v>203</v>
      </c>
      <c r="I48" s="120"/>
      <c r="J48" s="120" t="s">
        <v>338</v>
      </c>
      <c r="K48" s="133" t="s">
        <v>2608</v>
      </c>
      <c r="L48" s="120" t="s">
        <v>414</v>
      </c>
      <c r="M48" s="120" t="s">
        <v>408</v>
      </c>
      <c r="N48" s="120" t="s">
        <v>1212</v>
      </c>
      <c r="O48" s="122">
        <v>1</v>
      </c>
      <c r="P48" s="123">
        <v>0.01</v>
      </c>
      <c r="Q48" s="120" t="s">
        <v>2607</v>
      </c>
      <c r="R48" s="137">
        <v>8150.3195614999995</v>
      </c>
      <c r="S48" s="137">
        <v>8150.3195614999995</v>
      </c>
      <c r="T48" s="138">
        <v>1</v>
      </c>
    </row>
    <row r="49" spans="1:20" ht="15" customHeight="1">
      <c r="A49" s="120">
        <v>316</v>
      </c>
      <c r="B49" s="120">
        <v>316</v>
      </c>
      <c r="C49" s="134"/>
      <c r="D49" s="120"/>
      <c r="E49" s="120"/>
      <c r="F49" s="120">
        <v>59007000</v>
      </c>
      <c r="G49" s="124">
        <v>45363</v>
      </c>
      <c r="H49" s="120" t="s">
        <v>203</v>
      </c>
      <c r="I49" s="120"/>
      <c r="J49" s="120" t="s">
        <v>338</v>
      </c>
      <c r="K49" s="120" t="s">
        <v>409</v>
      </c>
      <c r="L49" s="148" t="s">
        <v>409</v>
      </c>
      <c r="M49" s="120" t="s">
        <v>408</v>
      </c>
      <c r="N49" s="120" t="s">
        <v>1212</v>
      </c>
      <c r="O49" s="122">
        <v>1</v>
      </c>
      <c r="P49" s="123">
        <v>5.0000000000000001E-3</v>
      </c>
      <c r="Q49" s="120" t="s">
        <v>2607</v>
      </c>
      <c r="R49" s="137">
        <v>11319</v>
      </c>
      <c r="S49" s="137">
        <v>11319</v>
      </c>
      <c r="T49" s="138">
        <v>0.83333333333333337</v>
      </c>
    </row>
    <row r="50" spans="1:20" ht="15" customHeight="1">
      <c r="A50" s="120">
        <v>316</v>
      </c>
      <c r="B50" s="120">
        <v>316</v>
      </c>
      <c r="C50" s="134"/>
      <c r="D50" s="120"/>
      <c r="E50" s="120"/>
      <c r="F50" s="120">
        <v>5789000</v>
      </c>
      <c r="G50" s="124">
        <v>45245</v>
      </c>
      <c r="H50" s="120" t="s">
        <v>203</v>
      </c>
      <c r="I50" s="120"/>
      <c r="J50" s="120" t="s">
        <v>338</v>
      </c>
      <c r="K50" s="120" t="s">
        <v>409</v>
      </c>
      <c r="L50" s="148" t="s">
        <v>409</v>
      </c>
      <c r="M50" s="120" t="s">
        <v>408</v>
      </c>
      <c r="N50" s="120" t="s">
        <v>1212</v>
      </c>
      <c r="O50" s="122">
        <v>1</v>
      </c>
      <c r="P50" s="123">
        <v>5.0000000000000001E-3</v>
      </c>
      <c r="Q50" s="120" t="s">
        <v>2607</v>
      </c>
      <c r="R50" s="137">
        <v>770000</v>
      </c>
      <c r="S50" s="137">
        <v>770000</v>
      </c>
      <c r="T50" s="138">
        <v>1</v>
      </c>
    </row>
    <row r="51" spans="1:20" ht="15" customHeight="1">
      <c r="A51" s="120">
        <v>316</v>
      </c>
      <c r="B51" s="120">
        <v>316</v>
      </c>
      <c r="C51" s="134"/>
      <c r="D51" s="120"/>
      <c r="E51" s="120"/>
      <c r="F51" s="120">
        <v>74006126</v>
      </c>
      <c r="G51" s="124">
        <v>43920</v>
      </c>
      <c r="H51" s="120" t="s">
        <v>203</v>
      </c>
      <c r="I51" s="120"/>
      <c r="J51" s="120" t="s">
        <v>338</v>
      </c>
      <c r="K51" s="120" t="s">
        <v>1308</v>
      </c>
      <c r="L51" s="120" t="s">
        <v>414</v>
      </c>
      <c r="M51" s="120" t="s">
        <v>408</v>
      </c>
      <c r="N51" s="120" t="s">
        <v>1212</v>
      </c>
      <c r="O51" s="122">
        <v>1</v>
      </c>
      <c r="P51" s="138">
        <v>0</v>
      </c>
      <c r="Q51" s="120" t="s">
        <v>2607</v>
      </c>
      <c r="R51" s="149">
        <v>13282.5</v>
      </c>
      <c r="S51" s="149">
        <v>13282.5</v>
      </c>
      <c r="T51" s="138">
        <v>1</v>
      </c>
    </row>
    <row r="52" spans="1:20" ht="15" customHeight="1">
      <c r="A52" s="120">
        <v>316</v>
      </c>
      <c r="B52" s="120">
        <v>316</v>
      </c>
      <c r="C52" s="134"/>
      <c r="D52" s="120"/>
      <c r="E52" s="120"/>
      <c r="F52" s="120">
        <v>7400400</v>
      </c>
      <c r="G52" s="150">
        <v>44167</v>
      </c>
      <c r="H52" s="120" t="s">
        <v>203</v>
      </c>
      <c r="I52" s="120"/>
      <c r="J52" s="120" t="s">
        <v>338</v>
      </c>
      <c r="K52" s="120" t="s">
        <v>1308</v>
      </c>
      <c r="L52" s="120" t="s">
        <v>414</v>
      </c>
      <c r="M52" s="120" t="s">
        <v>408</v>
      </c>
      <c r="N52" s="120" t="s">
        <v>1212</v>
      </c>
      <c r="O52" s="122">
        <v>1</v>
      </c>
      <c r="P52" s="138">
        <v>0</v>
      </c>
      <c r="Q52" s="120" t="s">
        <v>2607</v>
      </c>
      <c r="R52" s="149">
        <v>311080</v>
      </c>
      <c r="S52" s="149">
        <v>311080</v>
      </c>
      <c r="T52" s="138">
        <v>0.14796501221550726</v>
      </c>
    </row>
    <row r="53" spans="1:20" ht="15" customHeight="1">
      <c r="A53" s="120">
        <v>316</v>
      </c>
      <c r="B53" s="120">
        <v>316</v>
      </c>
      <c r="C53" s="134"/>
      <c r="D53" s="120"/>
      <c r="E53" s="139"/>
      <c r="F53" s="120">
        <v>76500101</v>
      </c>
      <c r="G53" s="124">
        <v>44192</v>
      </c>
      <c r="H53" s="120" t="s">
        <v>203</v>
      </c>
      <c r="I53" s="120"/>
      <c r="J53" s="120" t="s">
        <v>338</v>
      </c>
      <c r="K53" s="120" t="s">
        <v>1378</v>
      </c>
      <c r="L53" s="120" t="s">
        <v>414</v>
      </c>
      <c r="M53" s="120" t="s">
        <v>408</v>
      </c>
      <c r="N53" s="120" t="s">
        <v>1212</v>
      </c>
      <c r="O53" s="122">
        <v>1</v>
      </c>
      <c r="P53" s="138">
        <v>0</v>
      </c>
      <c r="Q53" s="120" t="s">
        <v>2607</v>
      </c>
      <c r="R53" s="149">
        <v>15400</v>
      </c>
      <c r="S53" s="149">
        <v>15400</v>
      </c>
      <c r="T53" s="138">
        <v>2.8923311688311686E-2</v>
      </c>
    </row>
    <row r="54" spans="1:20" ht="15" customHeight="1">
      <c r="A54" s="120">
        <v>316</v>
      </c>
      <c r="B54" s="120">
        <v>316</v>
      </c>
      <c r="C54" s="134"/>
      <c r="D54" s="120"/>
      <c r="E54" s="139"/>
      <c r="F54" s="120">
        <v>5678000</v>
      </c>
      <c r="G54" s="124">
        <v>45398</v>
      </c>
      <c r="H54" s="120" t="s">
        <v>203</v>
      </c>
      <c r="I54" s="120"/>
      <c r="J54" s="120" t="s">
        <v>338</v>
      </c>
      <c r="K54" s="120" t="s">
        <v>1348</v>
      </c>
      <c r="L54" s="120" t="s">
        <v>414</v>
      </c>
      <c r="M54" s="120" t="s">
        <v>408</v>
      </c>
      <c r="N54" s="120" t="s">
        <v>1212</v>
      </c>
      <c r="O54" s="122">
        <v>1</v>
      </c>
      <c r="P54" s="138">
        <v>2.5000000000000001E-3</v>
      </c>
      <c r="Q54" s="120" t="s">
        <v>2607</v>
      </c>
      <c r="R54" s="149">
        <v>115500</v>
      </c>
      <c r="S54" s="149">
        <v>115500</v>
      </c>
      <c r="T54" s="123">
        <v>0.54310000000000003</v>
      </c>
    </row>
    <row r="55" spans="1:20" ht="15" customHeight="1">
      <c r="A55" s="120">
        <v>316</v>
      </c>
      <c r="B55" s="120">
        <v>316</v>
      </c>
      <c r="C55" s="134"/>
      <c r="D55" s="120"/>
      <c r="E55" s="139"/>
      <c r="F55" s="120">
        <v>5679000</v>
      </c>
      <c r="G55" s="124">
        <v>45419</v>
      </c>
      <c r="H55" s="120" t="s">
        <v>203</v>
      </c>
      <c r="I55" s="120"/>
      <c r="J55" s="120" t="s">
        <v>338</v>
      </c>
      <c r="K55" s="133" t="s">
        <v>2609</v>
      </c>
      <c r="L55" s="120" t="s">
        <v>412</v>
      </c>
      <c r="M55" s="120" t="s">
        <v>408</v>
      </c>
      <c r="N55" s="120" t="s">
        <v>1212</v>
      </c>
      <c r="O55" s="122">
        <v>1</v>
      </c>
      <c r="P55" s="138">
        <v>0</v>
      </c>
      <c r="Q55" s="120" t="s">
        <v>2607</v>
      </c>
      <c r="R55" s="149">
        <v>80850</v>
      </c>
      <c r="S55" s="149">
        <v>80850</v>
      </c>
      <c r="T55" s="138">
        <v>1</v>
      </c>
    </row>
    <row r="56" spans="1:20" ht="15" customHeight="1">
      <c r="A56" s="120">
        <v>316</v>
      </c>
      <c r="B56" s="120">
        <v>316</v>
      </c>
      <c r="C56" s="134"/>
      <c r="D56" s="120"/>
      <c r="E56" s="139"/>
      <c r="F56" s="120">
        <v>5678101</v>
      </c>
      <c r="G56" s="124">
        <v>45428</v>
      </c>
      <c r="H56" s="120" t="s">
        <v>203</v>
      </c>
      <c r="I56" s="120"/>
      <c r="J56" s="120" t="s">
        <v>338</v>
      </c>
      <c r="K56" s="120" t="s">
        <v>1348</v>
      </c>
      <c r="L56" s="120" t="s">
        <v>414</v>
      </c>
      <c r="M56" s="120" t="s">
        <v>408</v>
      </c>
      <c r="N56" s="120" t="s">
        <v>1212</v>
      </c>
      <c r="O56" s="122">
        <v>1</v>
      </c>
      <c r="P56" s="138">
        <v>6.0000000000000001E-3</v>
      </c>
      <c r="Q56" s="120" t="s">
        <v>2607</v>
      </c>
      <c r="R56" s="149">
        <v>29260</v>
      </c>
      <c r="S56" s="149">
        <v>29260</v>
      </c>
      <c r="T56" s="138">
        <v>1</v>
      </c>
    </row>
    <row r="57" spans="1:20" ht="15" customHeight="1">
      <c r="A57" s="120">
        <v>316</v>
      </c>
      <c r="B57" s="120">
        <v>316</v>
      </c>
      <c r="C57" s="134"/>
      <c r="D57" s="120"/>
      <c r="E57" s="139"/>
      <c r="F57" s="120">
        <v>5678200</v>
      </c>
      <c r="G57" s="124">
        <v>45573</v>
      </c>
      <c r="H57" s="120" t="s">
        <v>203</v>
      </c>
      <c r="I57" s="120"/>
      <c r="J57" s="120" t="s">
        <v>338</v>
      </c>
      <c r="K57" s="120" t="s">
        <v>409</v>
      </c>
      <c r="L57" s="148" t="s">
        <v>409</v>
      </c>
      <c r="M57" s="120" t="s">
        <v>408</v>
      </c>
      <c r="N57" s="120" t="s">
        <v>1212</v>
      </c>
      <c r="O57" s="122">
        <v>1</v>
      </c>
      <c r="P57" s="138">
        <v>5.0000000000000001E-3</v>
      </c>
      <c r="Q57" s="120" t="s">
        <v>2607</v>
      </c>
      <c r="R57" s="149">
        <v>92400</v>
      </c>
      <c r="S57" s="149">
        <v>92400</v>
      </c>
      <c r="T57" s="138">
        <v>1</v>
      </c>
    </row>
    <row r="58" spans="1:20" ht="15" customHeight="1">
      <c r="A58" s="120">
        <v>316</v>
      </c>
      <c r="B58" s="120">
        <v>316</v>
      </c>
      <c r="C58" s="134"/>
      <c r="D58" s="120"/>
      <c r="E58" s="139"/>
      <c r="F58" s="120">
        <v>5678210</v>
      </c>
      <c r="G58" s="124">
        <v>45573</v>
      </c>
      <c r="H58" s="120" t="s">
        <v>203</v>
      </c>
      <c r="I58" s="120"/>
      <c r="J58" s="120" t="s">
        <v>338</v>
      </c>
      <c r="K58" s="120" t="s">
        <v>409</v>
      </c>
      <c r="L58" s="148" t="s">
        <v>409</v>
      </c>
      <c r="M58" s="120" t="s">
        <v>408</v>
      </c>
      <c r="N58" s="120" t="s">
        <v>1212</v>
      </c>
      <c r="O58" s="122">
        <v>1</v>
      </c>
      <c r="P58" s="138">
        <v>5.0000000000000001E-3</v>
      </c>
      <c r="Q58" s="120" t="s">
        <v>2607</v>
      </c>
      <c r="R58" s="137">
        <v>183260</v>
      </c>
      <c r="S58" s="137">
        <v>183260</v>
      </c>
      <c r="T58" s="123">
        <v>0.73490999999999995</v>
      </c>
    </row>
    <row r="59" spans="1:20" ht="15" customHeight="1">
      <c r="A59" s="120">
        <v>316</v>
      </c>
      <c r="B59" s="120">
        <v>316</v>
      </c>
      <c r="C59" s="134"/>
      <c r="D59" s="120"/>
      <c r="E59" s="139"/>
      <c r="F59" s="120">
        <v>5678220</v>
      </c>
      <c r="G59" s="124">
        <v>45573</v>
      </c>
      <c r="H59" s="120" t="s">
        <v>203</v>
      </c>
      <c r="I59" s="120"/>
      <c r="J59" s="120" t="s">
        <v>338</v>
      </c>
      <c r="K59" s="120" t="s">
        <v>409</v>
      </c>
      <c r="L59" s="148" t="s">
        <v>409</v>
      </c>
      <c r="M59" s="120" t="s">
        <v>408</v>
      </c>
      <c r="N59" s="120" t="s">
        <v>1212</v>
      </c>
      <c r="O59" s="122">
        <v>1</v>
      </c>
      <c r="P59" s="138">
        <v>5.0000000000000001E-3</v>
      </c>
      <c r="Q59" s="120" t="s">
        <v>2607</v>
      </c>
      <c r="R59" s="137">
        <v>8431.5</v>
      </c>
      <c r="S59" s="137">
        <v>8431.5</v>
      </c>
      <c r="T59" s="138">
        <v>1</v>
      </c>
    </row>
    <row r="60" spans="1:20" ht="15" customHeight="1">
      <c r="A60" s="120">
        <v>316</v>
      </c>
      <c r="B60" s="120">
        <v>316</v>
      </c>
      <c r="C60" s="134"/>
      <c r="D60" s="120"/>
      <c r="E60" s="139"/>
      <c r="F60" s="120">
        <v>5678230</v>
      </c>
      <c r="G60" s="124">
        <v>45573</v>
      </c>
      <c r="H60" s="120" t="s">
        <v>203</v>
      </c>
      <c r="I60" s="120"/>
      <c r="J60" s="120" t="s">
        <v>338</v>
      </c>
      <c r="K60" s="120" t="s">
        <v>409</v>
      </c>
      <c r="L60" s="148" t="s">
        <v>409</v>
      </c>
      <c r="M60" s="120" t="s">
        <v>408</v>
      </c>
      <c r="N60" s="120" t="s">
        <v>1212</v>
      </c>
      <c r="O60" s="122">
        <v>1</v>
      </c>
      <c r="P60" s="138">
        <v>5.0000000000000001E-3</v>
      </c>
      <c r="Q60" s="120" t="s">
        <v>2607</v>
      </c>
      <c r="R60" s="137">
        <v>38500</v>
      </c>
      <c r="S60" s="137">
        <v>38500</v>
      </c>
      <c r="T60" s="138">
        <v>1</v>
      </c>
    </row>
    <row r="61" spans="1:20" ht="15" customHeight="1">
      <c r="A61" s="120">
        <v>316</v>
      </c>
      <c r="B61" s="120">
        <v>316</v>
      </c>
      <c r="C61" s="134"/>
      <c r="D61" s="120"/>
      <c r="E61" s="139"/>
      <c r="F61" s="120">
        <v>5678240</v>
      </c>
      <c r="G61" s="124">
        <v>45573</v>
      </c>
      <c r="H61" s="120" t="s">
        <v>203</v>
      </c>
      <c r="I61" s="120"/>
      <c r="J61" s="120" t="s">
        <v>338</v>
      </c>
      <c r="K61" s="120" t="s">
        <v>409</v>
      </c>
      <c r="L61" s="148" t="s">
        <v>409</v>
      </c>
      <c r="M61" s="120" t="s">
        <v>408</v>
      </c>
      <c r="N61" s="120" t="s">
        <v>1212</v>
      </c>
      <c r="O61" s="122">
        <v>1</v>
      </c>
      <c r="P61" s="138">
        <v>1.4999999999999999E-2</v>
      </c>
      <c r="Q61" s="120" t="s">
        <v>2607</v>
      </c>
      <c r="R61" s="137">
        <v>8701</v>
      </c>
      <c r="S61" s="137">
        <v>8701</v>
      </c>
      <c r="T61" s="138">
        <v>1</v>
      </c>
    </row>
    <row r="62" spans="1:20" ht="15" customHeight="1">
      <c r="A62" s="120">
        <v>316</v>
      </c>
      <c r="B62" s="120">
        <v>316</v>
      </c>
      <c r="C62" s="134"/>
      <c r="D62" s="120"/>
      <c r="E62" s="139"/>
      <c r="F62" s="120">
        <v>5678250</v>
      </c>
      <c r="G62" s="124">
        <v>45573</v>
      </c>
      <c r="H62" s="120" t="s">
        <v>203</v>
      </c>
      <c r="I62" s="120"/>
      <c r="J62" s="120" t="s">
        <v>338</v>
      </c>
      <c r="K62" s="120" t="s">
        <v>409</v>
      </c>
      <c r="L62" s="148" t="s">
        <v>409</v>
      </c>
      <c r="M62" s="120" t="s">
        <v>408</v>
      </c>
      <c r="N62" s="120" t="s">
        <v>1212</v>
      </c>
      <c r="O62" s="122">
        <v>1</v>
      </c>
      <c r="P62" s="138">
        <v>5.0000000000000001E-3</v>
      </c>
      <c r="Q62" s="120" t="s">
        <v>2607</v>
      </c>
      <c r="R62" s="137">
        <v>7700</v>
      </c>
      <c r="S62" s="137">
        <v>7700</v>
      </c>
      <c r="T62" s="123">
        <v>7.6493506493506493E-4</v>
      </c>
    </row>
    <row r="63" spans="1:20" ht="15" customHeight="1">
      <c r="A63" s="120">
        <v>316</v>
      </c>
      <c r="B63" s="120">
        <v>316</v>
      </c>
      <c r="C63" s="134"/>
      <c r="D63" s="120"/>
      <c r="E63" s="139"/>
      <c r="F63" s="120">
        <v>5678260</v>
      </c>
      <c r="G63" s="124">
        <v>45573</v>
      </c>
      <c r="H63" s="120" t="s">
        <v>203</v>
      </c>
      <c r="I63" s="120"/>
      <c r="J63" s="120" t="s">
        <v>338</v>
      </c>
      <c r="K63" s="120" t="s">
        <v>409</v>
      </c>
      <c r="L63" s="148" t="s">
        <v>409</v>
      </c>
      <c r="M63" s="120" t="s">
        <v>408</v>
      </c>
      <c r="N63" s="120" t="s">
        <v>1212</v>
      </c>
      <c r="O63" s="122">
        <v>1</v>
      </c>
      <c r="P63" s="138">
        <v>5.0000000000000001E-3</v>
      </c>
      <c r="Q63" s="120" t="s">
        <v>2607</v>
      </c>
      <c r="R63" s="137">
        <v>39847.5</v>
      </c>
      <c r="S63" s="137">
        <v>39847.5</v>
      </c>
      <c r="T63" s="138">
        <v>1</v>
      </c>
    </row>
    <row r="64" spans="1:20" ht="15" customHeight="1">
      <c r="A64" s="120">
        <v>316</v>
      </c>
      <c r="B64" s="120">
        <v>316</v>
      </c>
      <c r="C64" s="134"/>
      <c r="D64" s="120"/>
      <c r="E64" s="139"/>
      <c r="F64" s="135">
        <v>70005200</v>
      </c>
      <c r="G64" s="150">
        <v>45687</v>
      </c>
      <c r="H64" s="120" t="s">
        <v>203</v>
      </c>
      <c r="I64" s="120"/>
      <c r="J64" s="120" t="s">
        <v>338</v>
      </c>
      <c r="K64" s="120" t="s">
        <v>1378</v>
      </c>
      <c r="L64" s="120" t="s">
        <v>414</v>
      </c>
      <c r="M64" s="120" t="s">
        <v>408</v>
      </c>
      <c r="N64" s="120" t="s">
        <v>1212</v>
      </c>
      <c r="O64" s="122">
        <v>1</v>
      </c>
      <c r="P64" s="138">
        <v>0</v>
      </c>
      <c r="Q64" s="120" t="s">
        <v>2607</v>
      </c>
      <c r="R64" s="137">
        <v>60830</v>
      </c>
      <c r="S64" s="137">
        <v>60830</v>
      </c>
      <c r="T64" s="138">
        <v>1</v>
      </c>
    </row>
    <row r="65" spans="1:20" ht="15" customHeight="1">
      <c r="A65" s="120">
        <v>316</v>
      </c>
      <c r="B65" s="120">
        <v>316</v>
      </c>
      <c r="C65" s="151"/>
      <c r="D65" s="120"/>
      <c r="E65" s="120"/>
      <c r="F65" s="135">
        <v>70005100</v>
      </c>
      <c r="G65" s="150">
        <v>45664</v>
      </c>
      <c r="H65" s="120" t="s">
        <v>203</v>
      </c>
      <c r="I65" s="120"/>
      <c r="J65" s="120" t="s">
        <v>338</v>
      </c>
      <c r="K65" s="120" t="s">
        <v>1378</v>
      </c>
      <c r="L65" s="120" t="s">
        <v>414</v>
      </c>
      <c r="M65" s="120" t="s">
        <v>408</v>
      </c>
      <c r="N65" s="120" t="s">
        <v>1212</v>
      </c>
      <c r="O65" s="122">
        <v>1</v>
      </c>
      <c r="P65" s="138">
        <v>0</v>
      </c>
      <c r="Q65" s="120" t="s">
        <v>2607</v>
      </c>
      <c r="R65" s="137">
        <v>90860</v>
      </c>
      <c r="S65" s="137">
        <v>90860</v>
      </c>
      <c r="T65" s="138">
        <v>1</v>
      </c>
    </row>
    <row r="66" spans="1:20" ht="15" customHeight="1">
      <c r="A66" s="120">
        <v>316</v>
      </c>
      <c r="B66" s="120">
        <v>316</v>
      </c>
      <c r="C66" s="151"/>
      <c r="D66" s="120"/>
      <c r="E66" s="148"/>
      <c r="F66" s="135">
        <v>50000862</v>
      </c>
      <c r="G66" s="150">
        <v>45704</v>
      </c>
      <c r="H66" s="120" t="s">
        <v>203</v>
      </c>
      <c r="I66" s="120"/>
      <c r="J66" s="120" t="s">
        <v>338</v>
      </c>
      <c r="K66" s="120" t="s">
        <v>1308</v>
      </c>
      <c r="L66" s="120" t="s">
        <v>414</v>
      </c>
      <c r="M66" s="120" t="s">
        <v>408</v>
      </c>
      <c r="N66" s="120" t="s">
        <v>1212</v>
      </c>
      <c r="O66" s="122">
        <v>1</v>
      </c>
      <c r="P66" s="138">
        <v>0.01</v>
      </c>
      <c r="Q66" s="120" t="s">
        <v>2607</v>
      </c>
      <c r="R66" s="137">
        <v>924</v>
      </c>
      <c r="S66" s="137">
        <v>924</v>
      </c>
      <c r="T66" s="138">
        <v>1</v>
      </c>
    </row>
    <row r="67" spans="1:20" ht="15" customHeight="1">
      <c r="A67" s="120">
        <v>316</v>
      </c>
      <c r="B67" s="120">
        <v>316</v>
      </c>
      <c r="C67" s="151"/>
      <c r="D67" s="120"/>
      <c r="E67" s="148"/>
      <c r="F67" s="135">
        <v>50000863</v>
      </c>
      <c r="G67" s="150">
        <v>45723</v>
      </c>
      <c r="H67" s="120" t="s">
        <v>203</v>
      </c>
      <c r="I67" s="120"/>
      <c r="J67" s="120" t="s">
        <v>338</v>
      </c>
      <c r="K67" s="120" t="s">
        <v>409</v>
      </c>
      <c r="L67" s="148" t="s">
        <v>409</v>
      </c>
      <c r="M67" s="120" t="s">
        <v>408</v>
      </c>
      <c r="N67" s="120" t="s">
        <v>1212</v>
      </c>
      <c r="O67" s="122">
        <v>1</v>
      </c>
      <c r="P67" s="138">
        <v>0.01</v>
      </c>
      <c r="Q67" s="120" t="s">
        <v>2607</v>
      </c>
      <c r="R67" s="137">
        <v>585.20000000000005</v>
      </c>
      <c r="S67" s="137">
        <v>585.20000000000005</v>
      </c>
      <c r="T67" s="138">
        <v>1</v>
      </c>
    </row>
  </sheetData>
  <dataValidations count="2">
    <dataValidation type="list" allowBlank="1" showInputMessage="1" showErrorMessage="1" sqref="D7" xr:uid="{2D99738B-5D43-4DB8-BF8D-8133EC6FE42C}">
      <formula1>what_is_rated_loans</formula1>
    </dataValidation>
    <dataValidation allowBlank="1" showInputMessage="1" showErrorMessage="1" sqref="E37 C37:C45 E17 E4:E10 C4:C10 E25:E34 E12:E13 C12:C17 E19 C19 C21:C24 E49:E50 C49:C56" xr:uid="{D8F9C8B5-F14A-4226-A445-8F29981E52F1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05"/>
  <sheetViews>
    <sheetView rightToLeft="1" topLeftCell="B1" workbookViewId="0">
      <selection activeCell="E12" sqref="E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4.5" customWidth="1"/>
    <col min="4" max="4" width="32.625" customWidth="1"/>
    <col min="5" max="5" width="29.625" customWidth="1"/>
    <col min="6" max="6" width="29.375" customWidth="1"/>
    <col min="7" max="7" width="28.37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2.125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2">
        <v>316</v>
      </c>
      <c r="B2" s="153">
        <v>316</v>
      </c>
      <c r="C2" s="152" t="s">
        <v>1069</v>
      </c>
      <c r="D2" s="152" t="s">
        <v>2632</v>
      </c>
      <c r="E2" s="120"/>
      <c r="F2" s="152"/>
      <c r="G2" s="154" t="s">
        <v>2119</v>
      </c>
      <c r="H2" s="155">
        <v>9840908</v>
      </c>
      <c r="I2" s="152" t="s">
        <v>311</v>
      </c>
      <c r="J2" s="156" t="s">
        <v>1223</v>
      </c>
      <c r="K2" s="124">
        <v>39385</v>
      </c>
      <c r="L2" s="137">
        <v>15000</v>
      </c>
      <c r="M2" s="137">
        <v>59670</v>
      </c>
      <c r="N2" s="137">
        <v>2603.5129999999999</v>
      </c>
      <c r="O2" s="137">
        <v>9679.8613340000011</v>
      </c>
      <c r="P2" s="157">
        <v>0.17356753333333333</v>
      </c>
      <c r="Q2" s="124">
        <v>45657</v>
      </c>
    </row>
    <row r="3" spans="1:26" ht="15" customHeight="1">
      <c r="A3" s="152">
        <v>316</v>
      </c>
      <c r="B3" s="153">
        <v>316</v>
      </c>
      <c r="C3" s="152" t="s">
        <v>1069</v>
      </c>
      <c r="D3" s="152" t="s">
        <v>2633</v>
      </c>
      <c r="E3" s="120"/>
      <c r="F3" s="152"/>
      <c r="G3" s="154" t="s">
        <v>2166</v>
      </c>
      <c r="H3" s="155">
        <v>9840773</v>
      </c>
      <c r="I3" s="152" t="s">
        <v>311</v>
      </c>
      <c r="J3" s="156" t="s">
        <v>1223</v>
      </c>
      <c r="K3" s="124">
        <v>39726</v>
      </c>
      <c r="L3" s="137">
        <v>6000</v>
      </c>
      <c r="M3" s="137">
        <v>20790</v>
      </c>
      <c r="N3" s="137">
        <v>225.066</v>
      </c>
      <c r="O3" s="137">
        <v>836.795388</v>
      </c>
      <c r="P3" s="157">
        <v>3.7511000000000003E-2</v>
      </c>
      <c r="Q3" s="124">
        <v>45935</v>
      </c>
    </row>
    <row r="4" spans="1:26" ht="15" customHeight="1">
      <c r="A4" s="152">
        <v>316</v>
      </c>
      <c r="B4" s="153">
        <v>316</v>
      </c>
      <c r="C4" s="152" t="s">
        <v>1069</v>
      </c>
      <c r="D4" s="152" t="s">
        <v>2634</v>
      </c>
      <c r="E4" s="135"/>
      <c r="F4" s="152"/>
      <c r="G4" s="154" t="s">
        <v>2355</v>
      </c>
      <c r="H4" s="155">
        <v>9840871</v>
      </c>
      <c r="I4" s="152" t="s">
        <v>311</v>
      </c>
      <c r="J4" s="156" t="s">
        <v>1223</v>
      </c>
      <c r="K4" s="124">
        <v>39052</v>
      </c>
      <c r="L4" s="137">
        <v>2000</v>
      </c>
      <c r="M4" s="137">
        <v>8468</v>
      </c>
      <c r="N4" s="137">
        <v>0</v>
      </c>
      <c r="O4" s="137">
        <v>0</v>
      </c>
      <c r="P4" s="157">
        <v>0</v>
      </c>
      <c r="Q4" s="124">
        <v>45688</v>
      </c>
    </row>
    <row r="5" spans="1:26" ht="15" customHeight="1">
      <c r="A5" s="152">
        <v>316</v>
      </c>
      <c r="B5" s="153">
        <v>316</v>
      </c>
      <c r="C5" s="152" t="s">
        <v>1069</v>
      </c>
      <c r="D5" s="152" t="s">
        <v>2074</v>
      </c>
      <c r="E5" s="120"/>
      <c r="F5" s="152"/>
      <c r="G5" s="154" t="s">
        <v>2097</v>
      </c>
      <c r="H5" s="155">
        <v>9840860</v>
      </c>
      <c r="I5" s="152" t="s">
        <v>311</v>
      </c>
      <c r="J5" s="156" t="s">
        <v>1223</v>
      </c>
      <c r="K5" s="124">
        <v>38687</v>
      </c>
      <c r="L5" s="137">
        <v>2000</v>
      </c>
      <c r="M5" s="137">
        <v>9324</v>
      </c>
      <c r="N5" s="137">
        <v>1E-3</v>
      </c>
      <c r="O5" s="137">
        <v>3.718E-3</v>
      </c>
      <c r="P5" s="157">
        <v>4.9999999999999998E-7</v>
      </c>
      <c r="Q5" s="124">
        <v>45747</v>
      </c>
    </row>
    <row r="6" spans="1:26" ht="15" customHeight="1">
      <c r="A6" s="152">
        <v>316</v>
      </c>
      <c r="B6" s="153">
        <v>316</v>
      </c>
      <c r="C6" s="152" t="s">
        <v>1069</v>
      </c>
      <c r="D6" s="152" t="s">
        <v>2074</v>
      </c>
      <c r="E6" s="120"/>
      <c r="F6" s="152"/>
      <c r="G6" s="154" t="s">
        <v>2078</v>
      </c>
      <c r="H6" s="155">
        <v>9840861</v>
      </c>
      <c r="I6" s="152" t="s">
        <v>311</v>
      </c>
      <c r="J6" s="156" t="s">
        <v>1223</v>
      </c>
      <c r="K6" s="124">
        <v>39114</v>
      </c>
      <c r="L6" s="137">
        <v>3300</v>
      </c>
      <c r="M6" s="137">
        <v>13998.6</v>
      </c>
      <c r="N6" s="137">
        <v>23.552</v>
      </c>
      <c r="O6" s="137">
        <v>87.566335999999993</v>
      </c>
      <c r="P6" s="157">
        <v>7.1369696969696972E-3</v>
      </c>
      <c r="Q6" s="124">
        <v>45930</v>
      </c>
    </row>
    <row r="7" spans="1:26" ht="15" customHeight="1">
      <c r="A7" s="152">
        <v>316</v>
      </c>
      <c r="B7" s="153">
        <v>316</v>
      </c>
      <c r="C7" s="152" t="s">
        <v>1069</v>
      </c>
      <c r="D7" s="152" t="s">
        <v>2635</v>
      </c>
      <c r="E7" s="135"/>
      <c r="F7" s="152"/>
      <c r="G7" s="154" t="s">
        <v>2095</v>
      </c>
      <c r="H7" s="155">
        <v>9840803</v>
      </c>
      <c r="I7" s="152" t="s">
        <v>311</v>
      </c>
      <c r="J7" s="156" t="s">
        <v>1223</v>
      </c>
      <c r="K7" s="124">
        <v>39539</v>
      </c>
      <c r="L7" s="137">
        <v>5000</v>
      </c>
      <c r="M7" s="137">
        <v>17720</v>
      </c>
      <c r="N7" s="137">
        <v>0</v>
      </c>
      <c r="O7" s="137">
        <v>0</v>
      </c>
      <c r="P7" s="157">
        <v>0</v>
      </c>
      <c r="Q7" s="124">
        <v>43568</v>
      </c>
    </row>
    <row r="8" spans="1:26" ht="15" customHeight="1">
      <c r="A8" s="152">
        <v>316</v>
      </c>
      <c r="B8" s="153">
        <v>316</v>
      </c>
      <c r="C8" s="152" t="s">
        <v>1069</v>
      </c>
      <c r="D8" s="152" t="s">
        <v>2636</v>
      </c>
      <c r="E8" s="135"/>
      <c r="F8" s="152"/>
      <c r="G8" s="154" t="s">
        <v>2102</v>
      </c>
      <c r="H8" s="155">
        <v>9840875</v>
      </c>
      <c r="I8" s="152" t="s">
        <v>311</v>
      </c>
      <c r="J8" s="156" t="s">
        <v>1223</v>
      </c>
      <c r="K8" s="124">
        <v>38961</v>
      </c>
      <c r="L8" s="137">
        <v>2000</v>
      </c>
      <c r="M8" s="137">
        <v>8746</v>
      </c>
      <c r="N8" s="137">
        <v>0</v>
      </c>
      <c r="O8" s="137">
        <v>0</v>
      </c>
      <c r="P8" s="157">
        <v>0</v>
      </c>
      <c r="Q8" s="124">
        <v>43373</v>
      </c>
    </row>
    <row r="9" spans="1:26" ht="15" customHeight="1">
      <c r="A9" s="152">
        <v>316</v>
      </c>
      <c r="B9" s="153">
        <v>316</v>
      </c>
      <c r="C9" s="152" t="s">
        <v>1069</v>
      </c>
      <c r="D9" s="152" t="s">
        <v>2074</v>
      </c>
      <c r="E9" s="120"/>
      <c r="F9" s="152"/>
      <c r="G9" s="154" t="s">
        <v>2066</v>
      </c>
      <c r="H9" s="155">
        <v>9840774</v>
      </c>
      <c r="I9" s="152" t="s">
        <v>311</v>
      </c>
      <c r="J9" s="156" t="s">
        <v>1223</v>
      </c>
      <c r="K9" s="124">
        <v>39904</v>
      </c>
      <c r="L9" s="137">
        <v>6000</v>
      </c>
      <c r="M9" s="137">
        <v>25253.999999999996</v>
      </c>
      <c r="N9" s="137">
        <v>5855.2502100000002</v>
      </c>
      <c r="O9" s="137">
        <v>21769.820280779997</v>
      </c>
      <c r="P9" s="157">
        <v>0.97587503500000006</v>
      </c>
      <c r="Q9" s="124">
        <v>46142</v>
      </c>
    </row>
    <row r="10" spans="1:26" ht="15" customHeight="1">
      <c r="A10" s="152">
        <v>316</v>
      </c>
      <c r="B10" s="153">
        <v>316</v>
      </c>
      <c r="C10" s="152" t="s">
        <v>1069</v>
      </c>
      <c r="D10" s="152" t="s">
        <v>2637</v>
      </c>
      <c r="E10" s="120"/>
      <c r="F10" s="27"/>
      <c r="G10" s="154" t="s">
        <v>2638</v>
      </c>
      <c r="H10" s="155">
        <v>9840826</v>
      </c>
      <c r="I10" s="152" t="s">
        <v>311</v>
      </c>
      <c r="J10" s="156" t="s">
        <v>1223</v>
      </c>
      <c r="K10" s="124">
        <v>39783</v>
      </c>
      <c r="L10" s="137">
        <v>3000</v>
      </c>
      <c r="M10" s="137">
        <v>11970</v>
      </c>
      <c r="N10" s="137">
        <v>0</v>
      </c>
      <c r="O10" s="137">
        <v>0</v>
      </c>
      <c r="P10" s="157">
        <v>0</v>
      </c>
      <c r="Q10" s="124">
        <v>46477</v>
      </c>
    </row>
    <row r="11" spans="1:26" ht="15" customHeight="1">
      <c r="A11" s="152">
        <v>316</v>
      </c>
      <c r="B11" s="153">
        <v>316</v>
      </c>
      <c r="C11" s="152" t="s">
        <v>1069</v>
      </c>
      <c r="D11" s="152" t="s">
        <v>2639</v>
      </c>
      <c r="E11" s="120"/>
      <c r="F11" s="27"/>
      <c r="G11" s="154" t="s">
        <v>2123</v>
      </c>
      <c r="H11" s="155">
        <v>9840689</v>
      </c>
      <c r="I11" s="152" t="s">
        <v>311</v>
      </c>
      <c r="J11" s="156" t="s">
        <v>1223</v>
      </c>
      <c r="K11" s="124">
        <v>40360</v>
      </c>
      <c r="L11" s="137">
        <v>8000</v>
      </c>
      <c r="M11" s="137">
        <v>31064</v>
      </c>
      <c r="N11" s="137">
        <v>1108.4244900000003</v>
      </c>
      <c r="O11" s="137">
        <v>4121.1222538200009</v>
      </c>
      <c r="P11" s="157">
        <v>0.13855306125000005</v>
      </c>
      <c r="Q11" s="124">
        <v>44742</v>
      </c>
    </row>
    <row r="12" spans="1:26" ht="15" customHeight="1">
      <c r="A12" s="152">
        <v>316</v>
      </c>
      <c r="B12" s="153">
        <v>316</v>
      </c>
      <c r="C12" s="152" t="s">
        <v>1069</v>
      </c>
      <c r="D12" s="152" t="s">
        <v>2056</v>
      </c>
      <c r="E12" s="120"/>
      <c r="F12" s="27"/>
      <c r="G12" s="154" t="s">
        <v>2049</v>
      </c>
      <c r="H12" s="155">
        <v>60283058</v>
      </c>
      <c r="I12" s="152" t="s">
        <v>311</v>
      </c>
      <c r="J12" s="156" t="s">
        <v>1223</v>
      </c>
      <c r="K12" s="124">
        <v>40756</v>
      </c>
      <c r="L12" s="137">
        <v>11000</v>
      </c>
      <c r="M12" s="137">
        <v>37532</v>
      </c>
      <c r="N12" s="137">
        <v>0</v>
      </c>
      <c r="O12" s="137">
        <v>0</v>
      </c>
      <c r="P12" s="157">
        <v>0</v>
      </c>
      <c r="Q12" s="124">
        <v>45511</v>
      </c>
    </row>
    <row r="13" spans="1:26" ht="15" customHeight="1">
      <c r="A13" s="152">
        <v>316</v>
      </c>
      <c r="B13" s="153">
        <v>316</v>
      </c>
      <c r="C13" s="152" t="s">
        <v>1069</v>
      </c>
      <c r="D13" s="152" t="s">
        <v>2633</v>
      </c>
      <c r="E13" s="120"/>
      <c r="F13" s="27"/>
      <c r="G13" s="154" t="s">
        <v>2059</v>
      </c>
      <c r="H13" s="155">
        <v>60289790</v>
      </c>
      <c r="I13" s="152" t="s">
        <v>311</v>
      </c>
      <c r="J13" s="156" t="s">
        <v>1223</v>
      </c>
      <c r="K13" s="124">
        <v>40878</v>
      </c>
      <c r="L13" s="137">
        <v>9000</v>
      </c>
      <c r="M13" s="137">
        <v>33669</v>
      </c>
      <c r="N13" s="137">
        <v>0</v>
      </c>
      <c r="O13" s="137">
        <v>0</v>
      </c>
      <c r="P13" s="157">
        <v>0</v>
      </c>
      <c r="Q13" s="124">
        <v>45841</v>
      </c>
    </row>
    <row r="14" spans="1:26" ht="15" customHeight="1">
      <c r="A14" s="152">
        <v>316</v>
      </c>
      <c r="B14" s="153">
        <v>316</v>
      </c>
      <c r="C14" s="152" t="s">
        <v>1069</v>
      </c>
      <c r="D14" s="152" t="s">
        <v>2074</v>
      </c>
      <c r="E14" s="120"/>
      <c r="F14" s="27"/>
      <c r="G14" s="154" t="s">
        <v>2640</v>
      </c>
      <c r="H14" s="155">
        <v>60297512</v>
      </c>
      <c r="I14" s="152" t="s">
        <v>311</v>
      </c>
      <c r="J14" s="156" t="s">
        <v>1223</v>
      </c>
      <c r="K14" s="124">
        <v>41122</v>
      </c>
      <c r="L14" s="137">
        <v>4500</v>
      </c>
      <c r="M14" s="137">
        <v>17865</v>
      </c>
      <c r="N14" s="137">
        <v>2567.6759999999999</v>
      </c>
      <c r="O14" s="137">
        <v>9546.6193680000015</v>
      </c>
      <c r="P14" s="157">
        <v>0.57059466666666669</v>
      </c>
      <c r="Q14" s="124">
        <v>46142</v>
      </c>
    </row>
    <row r="15" spans="1:26" ht="15" customHeight="1">
      <c r="A15" s="152">
        <v>316</v>
      </c>
      <c r="B15" s="153">
        <v>316</v>
      </c>
      <c r="C15" s="152" t="s">
        <v>1069</v>
      </c>
      <c r="D15" s="152" t="s">
        <v>2632</v>
      </c>
      <c r="E15" s="120"/>
      <c r="F15" s="27"/>
      <c r="G15" s="154" t="s">
        <v>2072</v>
      </c>
      <c r="H15" s="155">
        <v>60305448</v>
      </c>
      <c r="I15" s="152" t="s">
        <v>311</v>
      </c>
      <c r="J15" s="156" t="s">
        <v>1223</v>
      </c>
      <c r="K15" s="124">
        <v>41091</v>
      </c>
      <c r="L15" s="137">
        <v>15000</v>
      </c>
      <c r="M15" s="137">
        <v>58845</v>
      </c>
      <c r="N15" s="137">
        <v>1354.252</v>
      </c>
      <c r="O15" s="137">
        <v>5035.1089359999996</v>
      </c>
      <c r="P15" s="157">
        <v>9.0283466666666659E-2</v>
      </c>
      <c r="Q15" s="124">
        <v>46022</v>
      </c>
    </row>
    <row r="16" spans="1:26" ht="15" customHeight="1">
      <c r="A16" s="152">
        <v>316</v>
      </c>
      <c r="B16" s="153">
        <v>316</v>
      </c>
      <c r="C16" s="152" t="s">
        <v>1069</v>
      </c>
      <c r="D16" s="152" t="s">
        <v>2069</v>
      </c>
      <c r="E16" s="120"/>
      <c r="F16" s="27"/>
      <c r="G16" s="154" t="s">
        <v>2086</v>
      </c>
      <c r="H16" s="155">
        <v>60346087</v>
      </c>
      <c r="I16" s="152" t="s">
        <v>311</v>
      </c>
      <c r="J16" s="156" t="s">
        <v>1223</v>
      </c>
      <c r="K16" s="124">
        <v>41528</v>
      </c>
      <c r="L16" s="137">
        <v>19500</v>
      </c>
      <c r="M16" s="137">
        <v>69517.5</v>
      </c>
      <c r="N16" s="137">
        <v>2180.5940000000001</v>
      </c>
      <c r="O16" s="137">
        <v>8107.4484919999995</v>
      </c>
      <c r="P16" s="157">
        <v>0.11182533333333333</v>
      </c>
      <c r="Q16" s="124">
        <v>45621</v>
      </c>
    </row>
    <row r="17" spans="1:17" ht="15" customHeight="1">
      <c r="A17" s="152">
        <v>316</v>
      </c>
      <c r="B17" s="153">
        <v>316</v>
      </c>
      <c r="C17" s="152" t="s">
        <v>1069</v>
      </c>
      <c r="D17" s="152" t="s">
        <v>2641</v>
      </c>
      <c r="E17" s="135"/>
      <c r="F17" s="27"/>
      <c r="G17" s="154" t="s">
        <v>2642</v>
      </c>
      <c r="H17" s="155">
        <v>60337284</v>
      </c>
      <c r="I17" s="152" t="s">
        <v>311</v>
      </c>
      <c r="J17" s="156" t="s">
        <v>1223</v>
      </c>
      <c r="K17" s="124">
        <v>41456</v>
      </c>
      <c r="L17" s="137">
        <v>5000</v>
      </c>
      <c r="M17" s="137">
        <v>18185</v>
      </c>
      <c r="N17" s="137">
        <v>50.024000000000001</v>
      </c>
      <c r="O17" s="137">
        <v>185.98923199999999</v>
      </c>
      <c r="P17" s="157">
        <v>1.0004799999999999E-2</v>
      </c>
      <c r="Q17" s="124">
        <v>45504</v>
      </c>
    </row>
    <row r="18" spans="1:17" ht="15" customHeight="1">
      <c r="A18" s="152">
        <v>316</v>
      </c>
      <c r="B18" s="153">
        <v>316</v>
      </c>
      <c r="C18" s="152" t="s">
        <v>1069</v>
      </c>
      <c r="D18" s="152" t="s">
        <v>2643</v>
      </c>
      <c r="E18" s="120"/>
      <c r="F18" s="27"/>
      <c r="G18" s="154" t="s">
        <v>2644</v>
      </c>
      <c r="H18" s="155">
        <v>60353281</v>
      </c>
      <c r="I18" s="152" t="s">
        <v>311</v>
      </c>
      <c r="J18" s="156" t="s">
        <v>1223</v>
      </c>
      <c r="K18" s="124">
        <v>41648</v>
      </c>
      <c r="L18" s="137">
        <v>10000</v>
      </c>
      <c r="M18" s="137">
        <v>35030</v>
      </c>
      <c r="N18" s="137">
        <v>301.31099999999998</v>
      </c>
      <c r="O18" s="137">
        <v>1120.274298</v>
      </c>
      <c r="P18" s="157">
        <v>3.0131099999999997E-2</v>
      </c>
      <c r="Q18" s="124">
        <v>45657</v>
      </c>
    </row>
    <row r="19" spans="1:17" ht="15" customHeight="1">
      <c r="A19" s="152">
        <v>316</v>
      </c>
      <c r="B19" s="153">
        <v>316</v>
      </c>
      <c r="C19" s="152" t="s">
        <v>1069</v>
      </c>
      <c r="D19" s="152" t="s">
        <v>2069</v>
      </c>
      <c r="E19" s="120"/>
      <c r="F19" s="27"/>
      <c r="G19" s="154" t="s">
        <v>2070</v>
      </c>
      <c r="H19" s="155">
        <v>60356391</v>
      </c>
      <c r="I19" s="152" t="s">
        <v>311</v>
      </c>
      <c r="J19" s="156" t="s">
        <v>1223</v>
      </c>
      <c r="K19" s="124">
        <v>41730</v>
      </c>
      <c r="L19" s="137">
        <v>6500</v>
      </c>
      <c r="M19" s="137">
        <v>22594</v>
      </c>
      <c r="N19" s="137">
        <v>404.63499999999999</v>
      </c>
      <c r="O19" s="137">
        <v>1504.4329299999999</v>
      </c>
      <c r="P19" s="157">
        <v>6.2251538461538462E-2</v>
      </c>
      <c r="Q19" s="124">
        <v>45261</v>
      </c>
    </row>
    <row r="20" spans="1:17" ht="15" customHeight="1">
      <c r="A20" s="152">
        <v>316</v>
      </c>
      <c r="B20" s="153">
        <v>316</v>
      </c>
      <c r="C20" s="152" t="s">
        <v>1069</v>
      </c>
      <c r="D20" s="152" t="s">
        <v>2074</v>
      </c>
      <c r="E20" s="148"/>
      <c r="F20" s="27"/>
      <c r="G20" s="154" t="s">
        <v>2075</v>
      </c>
      <c r="H20" s="155">
        <v>60370269</v>
      </c>
      <c r="I20" s="152" t="s">
        <v>311</v>
      </c>
      <c r="J20" s="156" t="s">
        <v>1223</v>
      </c>
      <c r="K20" s="124">
        <v>41883</v>
      </c>
      <c r="L20" s="137">
        <v>29000</v>
      </c>
      <c r="M20" s="137">
        <v>103791</v>
      </c>
      <c r="N20" s="137">
        <v>2768.4223700000011</v>
      </c>
      <c r="O20" s="137">
        <v>10292.994371660003</v>
      </c>
      <c r="P20" s="157">
        <v>9.5462840344827632E-2</v>
      </c>
      <c r="Q20" s="124">
        <v>45536</v>
      </c>
    </row>
    <row r="21" spans="1:17" ht="15" customHeight="1">
      <c r="A21" s="152">
        <v>316</v>
      </c>
      <c r="B21" s="153">
        <v>316</v>
      </c>
      <c r="C21" s="152" t="s">
        <v>1069</v>
      </c>
      <c r="D21" s="152" t="s">
        <v>2645</v>
      </c>
      <c r="E21" s="120"/>
      <c r="F21" s="27"/>
      <c r="G21" s="154" t="s">
        <v>2131</v>
      </c>
      <c r="H21" s="155">
        <v>60375078</v>
      </c>
      <c r="I21" s="152" t="s">
        <v>311</v>
      </c>
      <c r="J21" s="156" t="s">
        <v>1223</v>
      </c>
      <c r="K21" s="124">
        <v>41969</v>
      </c>
      <c r="L21" s="137">
        <v>22750</v>
      </c>
      <c r="M21" s="137">
        <v>88065.25</v>
      </c>
      <c r="N21" s="137">
        <v>3059.4037399999984</v>
      </c>
      <c r="O21" s="137">
        <v>11374.863105319993</v>
      </c>
      <c r="P21" s="157">
        <v>0.13447928527472519</v>
      </c>
      <c r="Q21" s="124">
        <v>45622</v>
      </c>
    </row>
    <row r="22" spans="1:17" ht="15" customHeight="1">
      <c r="A22" s="152">
        <v>316</v>
      </c>
      <c r="B22" s="153">
        <v>316</v>
      </c>
      <c r="C22" s="152" t="s">
        <v>1069</v>
      </c>
      <c r="D22" s="152" t="s">
        <v>2487</v>
      </c>
      <c r="E22" s="120"/>
      <c r="F22" s="27"/>
      <c r="G22" s="154" t="s">
        <v>2391</v>
      </c>
      <c r="H22" s="155">
        <v>36731</v>
      </c>
      <c r="I22" s="152" t="s">
        <v>311</v>
      </c>
      <c r="J22" s="156" t="s">
        <v>1212</v>
      </c>
      <c r="K22" s="124">
        <v>42004</v>
      </c>
      <c r="L22" s="158">
        <v>52000</v>
      </c>
      <c r="M22" s="158">
        <v>52000</v>
      </c>
      <c r="N22" s="137">
        <v>26641.447</v>
      </c>
      <c r="O22" s="137">
        <v>26641.447</v>
      </c>
      <c r="P22" s="157">
        <v>0.51233551923076925</v>
      </c>
      <c r="Q22" s="124">
        <v>45567</v>
      </c>
    </row>
    <row r="23" spans="1:17" ht="15" customHeight="1">
      <c r="A23" s="152">
        <v>316</v>
      </c>
      <c r="B23" s="153">
        <v>316</v>
      </c>
      <c r="C23" s="152" t="s">
        <v>1069</v>
      </c>
      <c r="D23" s="152" t="s">
        <v>2052</v>
      </c>
      <c r="E23" s="120"/>
      <c r="F23" s="27"/>
      <c r="G23" s="154" t="s">
        <v>2090</v>
      </c>
      <c r="H23" s="155">
        <v>92817</v>
      </c>
      <c r="I23" s="152" t="s">
        <v>311</v>
      </c>
      <c r="J23" s="156" t="s">
        <v>1212</v>
      </c>
      <c r="K23" s="124">
        <v>41974</v>
      </c>
      <c r="L23" s="158">
        <v>40000</v>
      </c>
      <c r="M23" s="158">
        <v>40000</v>
      </c>
      <c r="N23" s="137">
        <v>8732.6820000000007</v>
      </c>
      <c r="O23" s="137">
        <v>8732.6820000000007</v>
      </c>
      <c r="P23" s="157">
        <v>0.21831705000000001</v>
      </c>
      <c r="Q23" s="124">
        <v>44531</v>
      </c>
    </row>
    <row r="24" spans="1:17" ht="15" customHeight="1">
      <c r="A24" s="152">
        <v>316</v>
      </c>
      <c r="B24" s="153">
        <v>316</v>
      </c>
      <c r="C24" s="152" t="s">
        <v>1069</v>
      </c>
      <c r="D24" s="152" t="s">
        <v>2646</v>
      </c>
      <c r="E24" s="120"/>
      <c r="F24" s="27"/>
      <c r="G24" s="154" t="s">
        <v>2647</v>
      </c>
      <c r="H24" s="155">
        <v>36749</v>
      </c>
      <c r="I24" s="152" t="s">
        <v>311</v>
      </c>
      <c r="J24" s="156" t="s">
        <v>1212</v>
      </c>
      <c r="K24" s="124">
        <v>42005</v>
      </c>
      <c r="L24" s="158">
        <v>81106.304000000004</v>
      </c>
      <c r="M24" s="158">
        <v>81106.304000000004</v>
      </c>
      <c r="N24" s="137">
        <v>9066.3349999999991</v>
      </c>
      <c r="O24" s="137">
        <v>9066.3349999999991</v>
      </c>
      <c r="P24" s="157">
        <v>0.11178335780163276</v>
      </c>
      <c r="Q24" s="124">
        <v>45658</v>
      </c>
    </row>
    <row r="25" spans="1:17" ht="15" customHeight="1">
      <c r="A25" s="152">
        <v>316</v>
      </c>
      <c r="B25" s="153">
        <v>316</v>
      </c>
      <c r="C25" s="152" t="s">
        <v>1069</v>
      </c>
      <c r="D25" s="152" t="s">
        <v>2632</v>
      </c>
      <c r="E25" s="120"/>
      <c r="F25" s="27"/>
      <c r="G25" s="154" t="s">
        <v>2089</v>
      </c>
      <c r="H25" s="155">
        <v>60400892</v>
      </c>
      <c r="I25" s="152" t="s">
        <v>311</v>
      </c>
      <c r="J25" s="156" t="s">
        <v>1223</v>
      </c>
      <c r="K25" s="124">
        <v>42339</v>
      </c>
      <c r="L25" s="158">
        <v>30000</v>
      </c>
      <c r="M25" s="158">
        <v>116370</v>
      </c>
      <c r="N25" s="137">
        <v>3218.1819999999998</v>
      </c>
      <c r="O25" s="137">
        <v>11965.200675999999</v>
      </c>
      <c r="P25" s="157">
        <v>0.10727273333333333</v>
      </c>
      <c r="Q25" s="124">
        <v>45992</v>
      </c>
    </row>
    <row r="26" spans="1:17" ht="15" customHeight="1">
      <c r="A26" s="152">
        <v>316</v>
      </c>
      <c r="B26" s="153">
        <v>316</v>
      </c>
      <c r="C26" s="152" t="s">
        <v>1069</v>
      </c>
      <c r="D26" s="152" t="s">
        <v>2074</v>
      </c>
      <c r="E26" s="148"/>
      <c r="F26" s="27"/>
      <c r="G26" s="154" t="s">
        <v>2092</v>
      </c>
      <c r="H26" s="155">
        <v>60405917</v>
      </c>
      <c r="I26" s="152" t="s">
        <v>311</v>
      </c>
      <c r="J26" s="156" t="s">
        <v>1223</v>
      </c>
      <c r="K26" s="124">
        <v>42461</v>
      </c>
      <c r="L26" s="158">
        <v>60000</v>
      </c>
      <c r="M26" s="158">
        <v>227160</v>
      </c>
      <c r="N26" s="137">
        <v>11279.031999999999</v>
      </c>
      <c r="O26" s="137">
        <v>41935.440975999998</v>
      </c>
      <c r="P26" s="157">
        <v>0.18798386666666667</v>
      </c>
      <c r="Q26" s="124">
        <v>46113</v>
      </c>
    </row>
    <row r="27" spans="1:17" ht="15" customHeight="1">
      <c r="A27" s="152">
        <v>316</v>
      </c>
      <c r="B27" s="153">
        <v>316</v>
      </c>
      <c r="C27" s="152" t="s">
        <v>1069</v>
      </c>
      <c r="D27" s="152" t="s">
        <v>2082</v>
      </c>
      <c r="E27" s="120"/>
      <c r="F27" s="27"/>
      <c r="G27" s="154" t="s">
        <v>2081</v>
      </c>
      <c r="H27" s="155">
        <v>18994</v>
      </c>
      <c r="I27" s="152" t="s">
        <v>311</v>
      </c>
      <c r="J27" s="156" t="s">
        <v>1212</v>
      </c>
      <c r="K27" s="124">
        <v>42948</v>
      </c>
      <c r="L27" s="158">
        <v>93750</v>
      </c>
      <c r="M27" s="158">
        <v>93750</v>
      </c>
      <c r="N27" s="137">
        <v>16324.263469999998</v>
      </c>
      <c r="O27" s="137">
        <v>16324.263469999998</v>
      </c>
      <c r="P27" s="157">
        <v>0.17412547701333331</v>
      </c>
      <c r="Q27" s="124">
        <v>45870</v>
      </c>
    </row>
    <row r="28" spans="1:17" ht="15" customHeight="1">
      <c r="A28" s="152">
        <v>316</v>
      </c>
      <c r="B28" s="153">
        <v>316</v>
      </c>
      <c r="C28" s="152" t="s">
        <v>1069</v>
      </c>
      <c r="D28" s="152" t="s">
        <v>2052</v>
      </c>
      <c r="E28" s="120"/>
      <c r="F28" s="27"/>
      <c r="G28" s="154" t="s">
        <v>2053</v>
      </c>
      <c r="H28" s="155">
        <v>78972</v>
      </c>
      <c r="I28" s="152" t="s">
        <v>311</v>
      </c>
      <c r="J28" s="156" t="s">
        <v>1212</v>
      </c>
      <c r="K28" s="124">
        <v>43070</v>
      </c>
      <c r="L28" s="158">
        <v>80000</v>
      </c>
      <c r="M28" s="158">
        <v>80000</v>
      </c>
      <c r="N28" s="137">
        <v>6450.3429999999998</v>
      </c>
      <c r="O28" s="137">
        <v>6450.3429999999998</v>
      </c>
      <c r="P28" s="157">
        <v>8.0629287499999994E-2</v>
      </c>
      <c r="Q28" s="124">
        <v>45658</v>
      </c>
    </row>
    <row r="29" spans="1:17" ht="15" customHeight="1">
      <c r="A29" s="152">
        <v>316</v>
      </c>
      <c r="B29" s="153">
        <v>316</v>
      </c>
      <c r="C29" s="152" t="s">
        <v>1069</v>
      </c>
      <c r="D29" s="152" t="s">
        <v>2648</v>
      </c>
      <c r="E29" s="120"/>
      <c r="F29" s="27"/>
      <c r="G29" s="154" t="s">
        <v>2121</v>
      </c>
      <c r="H29" s="155">
        <v>20347</v>
      </c>
      <c r="I29" s="152" t="s">
        <v>311</v>
      </c>
      <c r="J29" s="156" t="s">
        <v>1212</v>
      </c>
      <c r="K29" s="124">
        <v>43101</v>
      </c>
      <c r="L29" s="158">
        <v>66673.517999999996</v>
      </c>
      <c r="M29" s="158">
        <v>66673.517999999996</v>
      </c>
      <c r="N29" s="137">
        <v>15895.159600000001</v>
      </c>
      <c r="O29" s="137">
        <v>15895.159600000001</v>
      </c>
      <c r="P29" s="157">
        <v>0.23840289333465203</v>
      </c>
      <c r="Q29" s="124">
        <v>47484</v>
      </c>
    </row>
    <row r="30" spans="1:17" ht="15" customHeight="1">
      <c r="A30" s="152">
        <v>316</v>
      </c>
      <c r="B30" s="153">
        <v>316</v>
      </c>
      <c r="C30" s="152" t="s">
        <v>1069</v>
      </c>
      <c r="D30" s="152" t="s">
        <v>2646</v>
      </c>
      <c r="E30" s="120"/>
      <c r="F30" s="27"/>
      <c r="G30" s="154" t="s">
        <v>2093</v>
      </c>
      <c r="H30" s="155">
        <v>38042</v>
      </c>
      <c r="I30" s="152" t="s">
        <v>311</v>
      </c>
      <c r="J30" s="156" t="s">
        <v>1212</v>
      </c>
      <c r="K30" s="124">
        <v>43203</v>
      </c>
      <c r="L30" s="158">
        <v>142358.94399999999</v>
      </c>
      <c r="M30" s="158">
        <v>142358.94399999999</v>
      </c>
      <c r="N30" s="137">
        <v>6487.3509999999997</v>
      </c>
      <c r="O30" s="137">
        <v>6487.3509999999997</v>
      </c>
      <c r="P30" s="157">
        <v>4.5570378774374726E-2</v>
      </c>
      <c r="Q30" s="124">
        <v>46856</v>
      </c>
    </row>
    <row r="31" spans="1:17" ht="15" customHeight="1">
      <c r="A31" s="152">
        <v>316</v>
      </c>
      <c r="B31" s="153">
        <v>316</v>
      </c>
      <c r="C31" s="152" t="s">
        <v>1069</v>
      </c>
      <c r="D31" s="152" t="s">
        <v>2060</v>
      </c>
      <c r="E31" s="120"/>
      <c r="F31" s="27"/>
      <c r="G31" s="154" t="s">
        <v>2060</v>
      </c>
      <c r="H31" s="155">
        <v>51078</v>
      </c>
      <c r="I31" s="152" t="s">
        <v>311</v>
      </c>
      <c r="J31" s="156" t="s">
        <v>1212</v>
      </c>
      <c r="K31" s="124">
        <v>43241</v>
      </c>
      <c r="L31" s="158">
        <v>189755.53400000001</v>
      </c>
      <c r="M31" s="158">
        <v>189755.53400000001</v>
      </c>
      <c r="N31" s="137">
        <v>0</v>
      </c>
      <c r="O31" s="137">
        <v>0</v>
      </c>
      <c r="P31" s="157">
        <v>0</v>
      </c>
      <c r="Q31" s="124">
        <v>45408</v>
      </c>
    </row>
    <row r="32" spans="1:17" ht="15" customHeight="1">
      <c r="A32" s="152">
        <v>316</v>
      </c>
      <c r="B32" s="153">
        <v>316</v>
      </c>
      <c r="C32" s="152" t="s">
        <v>1069</v>
      </c>
      <c r="D32" s="152" t="s">
        <v>2643</v>
      </c>
      <c r="E32" s="120"/>
      <c r="F32" s="27"/>
      <c r="G32" s="154" t="s">
        <v>2108</v>
      </c>
      <c r="H32" s="155">
        <v>62008354</v>
      </c>
      <c r="I32" s="152" t="s">
        <v>311</v>
      </c>
      <c r="J32" s="156" t="s">
        <v>1223</v>
      </c>
      <c r="K32" s="124">
        <v>43251</v>
      </c>
      <c r="L32" s="158">
        <v>20000</v>
      </c>
      <c r="M32" s="158">
        <v>71320</v>
      </c>
      <c r="N32" s="137">
        <v>820.83600000000001</v>
      </c>
      <c r="O32" s="137">
        <v>3051.8682480000002</v>
      </c>
      <c r="P32" s="157">
        <v>4.1041800000000003E-2</v>
      </c>
      <c r="Q32" s="124">
        <v>46143</v>
      </c>
    </row>
    <row r="33" spans="1:17" ht="15" customHeight="1">
      <c r="A33" s="152">
        <v>316</v>
      </c>
      <c r="B33" s="153">
        <v>316</v>
      </c>
      <c r="C33" s="152" t="s">
        <v>1069</v>
      </c>
      <c r="D33" s="152" t="s">
        <v>2074</v>
      </c>
      <c r="E33" s="120"/>
      <c r="F33" s="27"/>
      <c r="G33" s="154" t="s">
        <v>2649</v>
      </c>
      <c r="H33" s="155">
        <v>62009675</v>
      </c>
      <c r="I33" s="152" t="s">
        <v>311</v>
      </c>
      <c r="J33" s="156" t="s">
        <v>1223</v>
      </c>
      <c r="K33" s="124">
        <v>43283</v>
      </c>
      <c r="L33" s="158">
        <v>33600</v>
      </c>
      <c r="M33" s="158">
        <v>123009.60000000001</v>
      </c>
      <c r="N33" s="137">
        <v>1219.1010000000001</v>
      </c>
      <c r="O33" s="137">
        <v>4532.617518</v>
      </c>
      <c r="P33" s="157">
        <v>3.6282767857142857E-2</v>
      </c>
      <c r="Q33" s="124">
        <v>46936</v>
      </c>
    </row>
    <row r="34" spans="1:17" ht="15" customHeight="1">
      <c r="A34" s="152">
        <v>316</v>
      </c>
      <c r="B34" s="153">
        <v>316</v>
      </c>
      <c r="C34" s="152" t="s">
        <v>1069</v>
      </c>
      <c r="D34" s="152" t="s">
        <v>2074</v>
      </c>
      <c r="E34" s="120"/>
      <c r="F34" s="27"/>
      <c r="G34" s="154" t="s">
        <v>2650</v>
      </c>
      <c r="H34" s="155">
        <v>62010079</v>
      </c>
      <c r="I34" s="152" t="s">
        <v>311</v>
      </c>
      <c r="J34" s="156" t="s">
        <v>1223</v>
      </c>
      <c r="K34" s="124">
        <v>43283</v>
      </c>
      <c r="L34" s="158">
        <v>11200</v>
      </c>
      <c r="M34" s="158">
        <v>41003.199999999997</v>
      </c>
      <c r="N34" s="137">
        <v>43.89</v>
      </c>
      <c r="O34" s="137">
        <v>163.18302</v>
      </c>
      <c r="P34" s="157">
        <v>3.9187500000000004E-3</v>
      </c>
      <c r="Q34" s="124">
        <v>46936</v>
      </c>
    </row>
    <row r="35" spans="1:17" ht="15" customHeight="1">
      <c r="A35" s="152">
        <v>316</v>
      </c>
      <c r="B35" s="153">
        <v>316</v>
      </c>
      <c r="C35" s="152" t="s">
        <v>1069</v>
      </c>
      <c r="D35" s="152" t="s">
        <v>2074</v>
      </c>
      <c r="E35" s="120"/>
      <c r="F35" s="27"/>
      <c r="G35" s="154" t="s">
        <v>2651</v>
      </c>
      <c r="H35" s="155">
        <v>62010061</v>
      </c>
      <c r="I35" s="152" t="s">
        <v>311</v>
      </c>
      <c r="J35" s="156" t="s">
        <v>1223</v>
      </c>
      <c r="K35" s="124">
        <v>43283</v>
      </c>
      <c r="L35" s="158">
        <v>11200</v>
      </c>
      <c r="M35" s="158">
        <v>41003.199999999997</v>
      </c>
      <c r="N35" s="137">
        <v>1702.2</v>
      </c>
      <c r="O35" s="137">
        <v>6328.7795999999998</v>
      </c>
      <c r="P35" s="157">
        <v>0.15198214285714287</v>
      </c>
      <c r="Q35" s="124">
        <v>46936</v>
      </c>
    </row>
    <row r="36" spans="1:17" ht="15" customHeight="1">
      <c r="A36" s="152">
        <v>316</v>
      </c>
      <c r="B36" s="153">
        <v>316</v>
      </c>
      <c r="C36" s="152" t="s">
        <v>1069</v>
      </c>
      <c r="D36" s="152" t="s">
        <v>2487</v>
      </c>
      <c r="E36" s="135"/>
      <c r="F36" s="27"/>
      <c r="G36" s="154" t="s">
        <v>2068</v>
      </c>
      <c r="H36" s="155">
        <v>36842</v>
      </c>
      <c r="I36" s="152" t="s">
        <v>311</v>
      </c>
      <c r="J36" s="156" t="s">
        <v>1212</v>
      </c>
      <c r="K36" s="124">
        <v>43650</v>
      </c>
      <c r="L36" s="158">
        <v>189200</v>
      </c>
      <c r="M36" s="158">
        <v>189200</v>
      </c>
      <c r="N36" s="137">
        <v>56760</v>
      </c>
      <c r="O36" s="137">
        <v>56760</v>
      </c>
      <c r="P36" s="157">
        <v>0.3</v>
      </c>
      <c r="Q36" s="124">
        <v>46572</v>
      </c>
    </row>
    <row r="37" spans="1:17" ht="15" customHeight="1">
      <c r="A37" s="152">
        <v>316</v>
      </c>
      <c r="B37" s="153">
        <v>316</v>
      </c>
      <c r="C37" s="152" t="s">
        <v>1069</v>
      </c>
      <c r="D37" s="152" t="s">
        <v>2052</v>
      </c>
      <c r="E37" s="120"/>
      <c r="F37" s="27"/>
      <c r="G37" s="154" t="s">
        <v>2076</v>
      </c>
      <c r="H37" s="155">
        <v>78984</v>
      </c>
      <c r="I37" s="152" t="s">
        <v>311</v>
      </c>
      <c r="J37" s="156" t="s">
        <v>1212</v>
      </c>
      <c r="K37" s="124">
        <v>43734</v>
      </c>
      <c r="L37" s="158">
        <v>115500</v>
      </c>
      <c r="M37" s="158">
        <v>115500</v>
      </c>
      <c r="N37" s="137">
        <v>34253.237999999998</v>
      </c>
      <c r="O37" s="137">
        <v>34253.237999999998</v>
      </c>
      <c r="P37" s="157">
        <v>0.29656483116883114</v>
      </c>
      <c r="Q37" s="124">
        <v>45926</v>
      </c>
    </row>
    <row r="38" spans="1:17" ht="15" customHeight="1">
      <c r="A38" s="152">
        <v>316</v>
      </c>
      <c r="B38" s="153">
        <v>316</v>
      </c>
      <c r="C38" s="152" t="s">
        <v>1069</v>
      </c>
      <c r="D38" s="152" t="s">
        <v>2646</v>
      </c>
      <c r="E38" s="120"/>
      <c r="F38" s="27"/>
      <c r="G38" s="154" t="s">
        <v>2091</v>
      </c>
      <c r="H38" s="155">
        <v>38043</v>
      </c>
      <c r="I38" s="152" t="s">
        <v>311</v>
      </c>
      <c r="J38" s="156" t="s">
        <v>1212</v>
      </c>
      <c r="K38" s="124">
        <v>44317</v>
      </c>
      <c r="L38" s="158">
        <v>159507.552</v>
      </c>
      <c r="M38" s="158">
        <v>159507.552</v>
      </c>
      <c r="N38" s="137">
        <v>52264.862000000001</v>
      </c>
      <c r="O38" s="137">
        <v>52264.862000000001</v>
      </c>
      <c r="P38" s="157">
        <v>0.3276638713632819</v>
      </c>
      <c r="Q38" s="124">
        <v>48700</v>
      </c>
    </row>
    <row r="39" spans="1:17" ht="15" customHeight="1">
      <c r="A39" s="152">
        <v>316</v>
      </c>
      <c r="B39" s="153">
        <v>316</v>
      </c>
      <c r="C39" s="152" t="s">
        <v>1069</v>
      </c>
      <c r="D39" s="152" t="s">
        <v>2632</v>
      </c>
      <c r="E39" s="120"/>
      <c r="F39" s="27"/>
      <c r="G39" s="154" t="s">
        <v>2100</v>
      </c>
      <c r="H39" s="155">
        <v>60400893</v>
      </c>
      <c r="I39" s="152" t="s">
        <v>311</v>
      </c>
      <c r="J39" s="156" t="s">
        <v>1223</v>
      </c>
      <c r="K39" s="124">
        <v>44348</v>
      </c>
      <c r="L39" s="158">
        <v>58000</v>
      </c>
      <c r="M39" s="158">
        <v>187804</v>
      </c>
      <c r="N39" s="137">
        <v>27422.400000000001</v>
      </c>
      <c r="O39" s="137">
        <v>101956.4832</v>
      </c>
      <c r="P39" s="157">
        <v>0.4728</v>
      </c>
      <c r="Q39" s="124">
        <v>48000</v>
      </c>
    </row>
    <row r="40" spans="1:17" ht="15" customHeight="1">
      <c r="A40" s="152">
        <v>316</v>
      </c>
      <c r="B40" s="153">
        <v>316</v>
      </c>
      <c r="C40" s="152" t="s">
        <v>1069</v>
      </c>
      <c r="D40" s="152" t="s">
        <v>2069</v>
      </c>
      <c r="E40" s="120"/>
      <c r="F40" s="27"/>
      <c r="G40" s="154" t="s">
        <v>2118</v>
      </c>
      <c r="H40" s="155">
        <v>62003142</v>
      </c>
      <c r="I40" s="152" t="s">
        <v>311</v>
      </c>
      <c r="J40" s="156" t="s">
        <v>1223</v>
      </c>
      <c r="K40" s="124">
        <v>44348</v>
      </c>
      <c r="L40" s="158">
        <v>24000</v>
      </c>
      <c r="M40" s="158">
        <v>77712</v>
      </c>
      <c r="N40" s="137">
        <v>3154.2849999999999</v>
      </c>
      <c r="O40" s="137">
        <v>11727.631630000002</v>
      </c>
      <c r="P40" s="157">
        <v>0.13142854166666665</v>
      </c>
      <c r="Q40" s="124">
        <v>46600</v>
      </c>
    </row>
    <row r="41" spans="1:17" ht="15" customHeight="1">
      <c r="A41" s="152">
        <v>316</v>
      </c>
      <c r="B41" s="153">
        <v>316</v>
      </c>
      <c r="C41" s="152" t="s">
        <v>1069</v>
      </c>
      <c r="D41" s="152" t="s">
        <v>2652</v>
      </c>
      <c r="E41" s="120"/>
      <c r="F41" s="27"/>
      <c r="G41" s="154" t="s">
        <v>2116</v>
      </c>
      <c r="H41" s="155">
        <v>62011336</v>
      </c>
      <c r="I41" s="152" t="s">
        <v>311</v>
      </c>
      <c r="J41" s="156" t="s">
        <v>1223</v>
      </c>
      <c r="K41" s="124">
        <v>44329</v>
      </c>
      <c r="L41" s="158">
        <v>21600</v>
      </c>
      <c r="M41" s="158">
        <v>71193.600000000006</v>
      </c>
      <c r="N41" s="137">
        <v>972</v>
      </c>
      <c r="O41" s="137">
        <v>3613.8960000000002</v>
      </c>
      <c r="P41" s="157">
        <v>4.4999999999999998E-2</v>
      </c>
      <c r="Q41" s="124">
        <v>46155</v>
      </c>
    </row>
    <row r="42" spans="1:17" ht="15" customHeight="1">
      <c r="A42" s="152">
        <v>316</v>
      </c>
      <c r="B42" s="153">
        <v>316</v>
      </c>
      <c r="C42" s="152" t="s">
        <v>1069</v>
      </c>
      <c r="D42" s="152" t="s">
        <v>2074</v>
      </c>
      <c r="E42" s="120"/>
      <c r="F42" s="27"/>
      <c r="G42" s="154" t="s">
        <v>2084</v>
      </c>
      <c r="H42" s="155">
        <v>62010060</v>
      </c>
      <c r="I42" s="152" t="s">
        <v>311</v>
      </c>
      <c r="J42" s="156" t="s">
        <v>1223</v>
      </c>
      <c r="K42" s="124">
        <v>44348</v>
      </c>
      <c r="L42" s="158">
        <v>10800</v>
      </c>
      <c r="M42" s="158">
        <v>34970.400000000001</v>
      </c>
      <c r="N42" s="137">
        <v>5184</v>
      </c>
      <c r="O42" s="137">
        <v>19274.112000000001</v>
      </c>
      <c r="P42" s="157">
        <v>0.48</v>
      </c>
      <c r="Q42" s="124">
        <v>49096</v>
      </c>
    </row>
    <row r="43" spans="1:17" ht="15" customHeight="1">
      <c r="A43" s="152">
        <v>316</v>
      </c>
      <c r="B43" s="153">
        <v>316</v>
      </c>
      <c r="C43" s="152" t="s">
        <v>1069</v>
      </c>
      <c r="D43" s="152" t="s">
        <v>2082</v>
      </c>
      <c r="E43" s="120"/>
      <c r="F43" s="27"/>
      <c r="G43" s="154" t="s">
        <v>2083</v>
      </c>
      <c r="H43" s="155">
        <v>18995</v>
      </c>
      <c r="I43" s="152" t="s">
        <v>311</v>
      </c>
      <c r="J43" s="156" t="s">
        <v>1212</v>
      </c>
      <c r="K43" s="124">
        <v>44256</v>
      </c>
      <c r="L43" s="158">
        <v>164000</v>
      </c>
      <c r="M43" s="158">
        <v>164000</v>
      </c>
      <c r="N43" s="137">
        <v>50526.491999999998</v>
      </c>
      <c r="O43" s="137">
        <v>50526.491999999998</v>
      </c>
      <c r="P43" s="157">
        <v>0.30808836585365851</v>
      </c>
      <c r="Q43" s="124">
        <v>47178</v>
      </c>
    </row>
    <row r="44" spans="1:17" ht="15" customHeight="1">
      <c r="A44" s="152">
        <v>316</v>
      </c>
      <c r="B44" s="153">
        <v>316</v>
      </c>
      <c r="C44" s="152" t="s">
        <v>1069</v>
      </c>
      <c r="D44" s="152" t="s">
        <v>1966</v>
      </c>
      <c r="E44" s="121"/>
      <c r="F44" s="27"/>
      <c r="G44" s="154" t="s">
        <v>1967</v>
      </c>
      <c r="H44" s="155">
        <v>78990</v>
      </c>
      <c r="I44" s="152" t="s">
        <v>311</v>
      </c>
      <c r="J44" s="156" t="s">
        <v>1212</v>
      </c>
      <c r="K44" s="124">
        <v>44635</v>
      </c>
      <c r="L44" s="158">
        <v>45705</v>
      </c>
      <c r="M44" s="158">
        <v>45705</v>
      </c>
      <c r="N44" s="137">
        <v>0</v>
      </c>
      <c r="O44" s="137">
        <v>0</v>
      </c>
      <c r="P44" s="157">
        <v>0</v>
      </c>
      <c r="Q44" s="124">
        <v>45731</v>
      </c>
    </row>
    <row r="45" spans="1:17" ht="15" customHeight="1">
      <c r="A45" s="152">
        <v>316</v>
      </c>
      <c r="B45" s="153">
        <v>316</v>
      </c>
      <c r="C45" s="152" t="s">
        <v>1069</v>
      </c>
      <c r="D45" s="152" t="s">
        <v>2653</v>
      </c>
      <c r="E45" s="148"/>
      <c r="F45" s="27"/>
      <c r="G45" s="154" t="s">
        <v>2109</v>
      </c>
      <c r="H45" s="155">
        <v>53020</v>
      </c>
      <c r="I45" s="152" t="s">
        <v>311</v>
      </c>
      <c r="J45" s="156" t="s">
        <v>1212</v>
      </c>
      <c r="K45" s="124">
        <v>44574</v>
      </c>
      <c r="L45" s="158">
        <v>29917.623</v>
      </c>
      <c r="M45" s="158">
        <v>29917.623</v>
      </c>
      <c r="N45" s="137">
        <v>0</v>
      </c>
      <c r="O45" s="137">
        <v>0</v>
      </c>
      <c r="P45" s="157">
        <v>0</v>
      </c>
      <c r="Q45" s="124">
        <v>50586</v>
      </c>
    </row>
    <row r="46" spans="1:17" ht="15" customHeight="1">
      <c r="A46" s="152">
        <v>316</v>
      </c>
      <c r="B46" s="153">
        <v>316</v>
      </c>
      <c r="C46" s="152" t="s">
        <v>1069</v>
      </c>
      <c r="D46" s="152" t="s">
        <v>2098</v>
      </c>
      <c r="E46" s="120"/>
      <c r="F46" s="27"/>
      <c r="G46" s="154" t="s">
        <v>2099</v>
      </c>
      <c r="H46" s="155">
        <v>78995</v>
      </c>
      <c r="I46" s="152" t="s">
        <v>311</v>
      </c>
      <c r="J46" s="156" t="s">
        <v>1212</v>
      </c>
      <c r="K46" s="124">
        <v>44803</v>
      </c>
      <c r="L46" s="158">
        <v>57750</v>
      </c>
      <c r="M46" s="158">
        <v>57750</v>
      </c>
      <c r="N46" s="137">
        <v>20619.081170000001</v>
      </c>
      <c r="O46" s="137">
        <v>20619.081170000001</v>
      </c>
      <c r="P46" s="157">
        <v>0.35704036658008659</v>
      </c>
      <c r="Q46" s="124">
        <v>47725</v>
      </c>
    </row>
    <row r="47" spans="1:17" ht="15" customHeight="1">
      <c r="A47" s="152">
        <v>316</v>
      </c>
      <c r="B47" s="153">
        <v>316</v>
      </c>
      <c r="C47" s="152" t="s">
        <v>1069</v>
      </c>
      <c r="D47" s="152" t="s">
        <v>2074</v>
      </c>
      <c r="E47" s="120"/>
      <c r="F47" s="27"/>
      <c r="G47" s="154" t="s">
        <v>2096</v>
      </c>
      <c r="H47" s="155">
        <v>62017775</v>
      </c>
      <c r="I47" s="152" t="s">
        <v>311</v>
      </c>
      <c r="J47" s="156" t="s">
        <v>1223</v>
      </c>
      <c r="K47" s="124">
        <v>44824</v>
      </c>
      <c r="L47" s="158">
        <v>7312.5</v>
      </c>
      <c r="M47" s="158">
        <v>25147.6875</v>
      </c>
      <c r="N47" s="137">
        <v>5009.0619999999999</v>
      </c>
      <c r="O47" s="137">
        <v>18623.692515999999</v>
      </c>
      <c r="P47" s="157">
        <v>0.68499993162393158</v>
      </c>
      <c r="Q47" s="124">
        <v>49572</v>
      </c>
    </row>
    <row r="48" spans="1:17" ht="15" customHeight="1">
      <c r="A48" s="152">
        <v>316</v>
      </c>
      <c r="B48" s="153">
        <v>316</v>
      </c>
      <c r="C48" s="152" t="s">
        <v>1069</v>
      </c>
      <c r="D48" s="152" t="s">
        <v>2074</v>
      </c>
      <c r="E48" s="120"/>
      <c r="F48" s="27"/>
      <c r="G48" s="154" t="s">
        <v>2129</v>
      </c>
      <c r="H48" s="155">
        <v>62017780</v>
      </c>
      <c r="I48" s="152" t="s">
        <v>311</v>
      </c>
      <c r="J48" s="156" t="s">
        <v>1223</v>
      </c>
      <c r="K48" s="124">
        <v>44824</v>
      </c>
      <c r="L48" s="158">
        <v>7312.5</v>
      </c>
      <c r="M48" s="158">
        <v>25147.6875</v>
      </c>
      <c r="N48" s="137">
        <v>5228.4359999999997</v>
      </c>
      <c r="O48" s="137">
        <v>19439.325047999999</v>
      </c>
      <c r="P48" s="157">
        <v>0.71499979487179488</v>
      </c>
      <c r="Q48" s="124">
        <v>49572</v>
      </c>
    </row>
    <row r="49" spans="1:17" ht="15" customHeight="1">
      <c r="A49" s="152">
        <v>316</v>
      </c>
      <c r="B49" s="153">
        <v>316</v>
      </c>
      <c r="C49" s="152" t="s">
        <v>1069</v>
      </c>
      <c r="D49" s="152" t="s">
        <v>2633</v>
      </c>
      <c r="E49" s="120"/>
      <c r="F49" s="27"/>
      <c r="G49" s="154" t="s">
        <v>2073</v>
      </c>
      <c r="H49" s="155">
        <v>60289795</v>
      </c>
      <c r="I49" s="152" t="s">
        <v>311</v>
      </c>
      <c r="J49" s="156" t="s">
        <v>1223</v>
      </c>
      <c r="K49" s="124">
        <v>44923</v>
      </c>
      <c r="L49" s="158">
        <v>38634.146340000007</v>
      </c>
      <c r="M49" s="158">
        <v>136146.73170216</v>
      </c>
      <c r="N49" s="137">
        <v>21828.293340000004</v>
      </c>
      <c r="O49" s="137">
        <v>81157.594638120005</v>
      </c>
      <c r="P49" s="157">
        <v>0.56500001702897729</v>
      </c>
      <c r="Q49" s="124">
        <v>48576</v>
      </c>
    </row>
    <row r="50" spans="1:17" ht="15" customHeight="1">
      <c r="A50" s="152">
        <v>316</v>
      </c>
      <c r="B50" s="153">
        <v>316</v>
      </c>
      <c r="C50" s="152" t="s">
        <v>1069</v>
      </c>
      <c r="D50" s="120" t="s">
        <v>2130</v>
      </c>
      <c r="E50" s="120"/>
      <c r="F50" s="27"/>
      <c r="G50" s="154" t="s">
        <v>2104</v>
      </c>
      <c r="H50" s="155">
        <v>50007970</v>
      </c>
      <c r="I50" s="152" t="s">
        <v>311</v>
      </c>
      <c r="J50" s="156" t="s">
        <v>1212</v>
      </c>
      <c r="K50" s="124">
        <v>45061</v>
      </c>
      <c r="L50" s="158">
        <v>158823.52940999999</v>
      </c>
      <c r="M50" s="158">
        <v>158823.52940999999</v>
      </c>
      <c r="N50" s="137">
        <v>111176.47141</v>
      </c>
      <c r="O50" s="137">
        <v>111176.47141</v>
      </c>
      <c r="P50" s="157">
        <v>0.7000000051818519</v>
      </c>
      <c r="Q50" s="124">
        <v>47983</v>
      </c>
    </row>
    <row r="51" spans="1:17" ht="15" customHeight="1">
      <c r="A51" s="152">
        <v>316</v>
      </c>
      <c r="B51" s="153">
        <v>316</v>
      </c>
      <c r="C51" s="152" t="s">
        <v>1069</v>
      </c>
      <c r="D51" s="152" t="s">
        <v>2113</v>
      </c>
      <c r="E51" s="120"/>
      <c r="F51" s="27"/>
      <c r="G51" s="154" t="s">
        <v>2114</v>
      </c>
      <c r="H51" s="155">
        <v>79005</v>
      </c>
      <c r="I51" s="152" t="s">
        <v>311</v>
      </c>
      <c r="J51" s="156" t="s">
        <v>1212</v>
      </c>
      <c r="K51" s="124">
        <v>45069</v>
      </c>
      <c r="L51" s="158">
        <v>123200</v>
      </c>
      <c r="M51" s="158">
        <v>123200</v>
      </c>
      <c r="N51" s="137">
        <v>114605.935</v>
      </c>
      <c r="O51" s="137">
        <v>114605.935</v>
      </c>
      <c r="P51" s="157">
        <v>0.93024297889610386</v>
      </c>
      <c r="Q51" s="124">
        <v>47991</v>
      </c>
    </row>
    <row r="52" spans="1:17" ht="15" customHeight="1">
      <c r="A52" s="152">
        <v>316</v>
      </c>
      <c r="B52" s="153">
        <v>316</v>
      </c>
      <c r="C52" s="152" t="s">
        <v>1069</v>
      </c>
      <c r="D52" s="152" t="s">
        <v>2063</v>
      </c>
      <c r="E52" s="135"/>
      <c r="F52" s="27"/>
      <c r="G52" s="154" t="s">
        <v>2064</v>
      </c>
      <c r="H52" s="155">
        <v>62018045</v>
      </c>
      <c r="I52" s="152" t="s">
        <v>311</v>
      </c>
      <c r="J52" s="156" t="s">
        <v>1223</v>
      </c>
      <c r="K52" s="124">
        <v>45229</v>
      </c>
      <c r="L52" s="158">
        <v>16551.723999999998</v>
      </c>
      <c r="M52" s="158">
        <v>67117.240819999992</v>
      </c>
      <c r="N52" s="137">
        <v>12693.637000000001</v>
      </c>
      <c r="O52" s="137">
        <v>47194.942365999996</v>
      </c>
      <c r="P52" s="157">
        <v>0.76690724180756042</v>
      </c>
      <c r="Q52" s="124">
        <v>48882</v>
      </c>
    </row>
    <row r="53" spans="1:17" ht="15" customHeight="1">
      <c r="A53" s="152">
        <v>316</v>
      </c>
      <c r="B53" s="153">
        <v>316</v>
      </c>
      <c r="C53" s="152" t="s">
        <v>1069</v>
      </c>
      <c r="D53" s="152" t="s">
        <v>2061</v>
      </c>
      <c r="E53" s="120"/>
      <c r="F53" s="27"/>
      <c r="G53" s="154" t="s">
        <v>2062</v>
      </c>
      <c r="H53" s="155">
        <v>62008450</v>
      </c>
      <c r="I53" s="152" t="s">
        <v>311</v>
      </c>
      <c r="J53" s="156" t="s">
        <v>1212</v>
      </c>
      <c r="K53" s="124">
        <v>45223</v>
      </c>
      <c r="L53" s="158">
        <v>55172</v>
      </c>
      <c r="M53" s="158">
        <v>55172</v>
      </c>
      <c r="N53" s="137">
        <v>36780.894999999997</v>
      </c>
      <c r="O53" s="137">
        <v>36780.894999999997</v>
      </c>
      <c r="P53" s="157">
        <v>0.66665872181541352</v>
      </c>
      <c r="Q53" s="124">
        <v>48876</v>
      </c>
    </row>
    <row r="54" spans="1:17" ht="15" customHeight="1">
      <c r="A54" s="152">
        <v>316</v>
      </c>
      <c r="B54" s="153">
        <v>316</v>
      </c>
      <c r="C54" s="152" t="s">
        <v>1069</v>
      </c>
      <c r="D54" s="120" t="s">
        <v>2654</v>
      </c>
      <c r="E54" s="120"/>
      <c r="F54" s="27"/>
      <c r="G54" s="154" t="s">
        <v>2125</v>
      </c>
      <c r="H54" s="155">
        <v>62008551</v>
      </c>
      <c r="I54" s="152" t="s">
        <v>311</v>
      </c>
      <c r="J54" s="156" t="s">
        <v>1223</v>
      </c>
      <c r="K54" s="124">
        <v>45223</v>
      </c>
      <c r="L54" s="158">
        <v>21108.699000000001</v>
      </c>
      <c r="M54" s="158">
        <v>85764.644</v>
      </c>
      <c r="N54" s="137">
        <v>17159.294000000002</v>
      </c>
      <c r="O54" s="137">
        <v>63798.255091999999</v>
      </c>
      <c r="P54" s="157">
        <v>0.81290154357689226</v>
      </c>
      <c r="Q54" s="124">
        <v>48876</v>
      </c>
    </row>
    <row r="55" spans="1:17" ht="15" customHeight="1">
      <c r="A55" s="152">
        <v>316</v>
      </c>
      <c r="B55" s="153">
        <v>316</v>
      </c>
      <c r="C55" s="152" t="s">
        <v>1069</v>
      </c>
      <c r="D55" s="120" t="s">
        <v>2054</v>
      </c>
      <c r="E55" s="120"/>
      <c r="F55" s="152"/>
      <c r="G55" s="154" t="s">
        <v>2055</v>
      </c>
      <c r="H55" s="155">
        <v>62021701</v>
      </c>
      <c r="I55" s="152" t="s">
        <v>311</v>
      </c>
      <c r="J55" s="159" t="s">
        <v>1212</v>
      </c>
      <c r="K55" s="124">
        <v>45449</v>
      </c>
      <c r="L55" s="158">
        <v>65520</v>
      </c>
      <c r="M55" s="158">
        <v>65520</v>
      </c>
      <c r="N55" s="137">
        <v>49282.233999999997</v>
      </c>
      <c r="O55" s="137">
        <v>49282.233999999997</v>
      </c>
      <c r="P55" s="157">
        <v>0.7521708485958486</v>
      </c>
      <c r="Q55" s="124">
        <v>48005</v>
      </c>
    </row>
    <row r="56" spans="1:17" ht="15" customHeight="1">
      <c r="A56" s="153">
        <v>316</v>
      </c>
      <c r="B56" s="153">
        <v>316</v>
      </c>
      <c r="C56" s="153" t="s">
        <v>1069</v>
      </c>
      <c r="D56" s="120" t="s">
        <v>2050</v>
      </c>
      <c r="E56" s="120"/>
      <c r="F56" s="27"/>
      <c r="G56" s="154" t="s">
        <v>2112</v>
      </c>
      <c r="H56" s="155">
        <v>38044</v>
      </c>
      <c r="I56" s="152" t="s">
        <v>311</v>
      </c>
      <c r="J56" s="159" t="s">
        <v>1212</v>
      </c>
      <c r="K56" s="124">
        <v>45545</v>
      </c>
      <c r="L56" s="158">
        <v>143000</v>
      </c>
      <c r="M56" s="158">
        <v>143000</v>
      </c>
      <c r="N56" s="137">
        <v>130983.617</v>
      </c>
      <c r="O56" s="137">
        <v>130983.617</v>
      </c>
      <c r="P56" s="157">
        <v>0.9159693496503496</v>
      </c>
      <c r="Q56" s="124">
        <v>49948</v>
      </c>
    </row>
    <row r="57" spans="1:17" ht="15" customHeight="1">
      <c r="A57" s="153">
        <v>316</v>
      </c>
      <c r="B57" s="153">
        <v>316</v>
      </c>
      <c r="C57" s="153" t="s">
        <v>1069</v>
      </c>
      <c r="D57" s="120" t="s">
        <v>2655</v>
      </c>
      <c r="E57" s="120"/>
      <c r="F57" s="27"/>
      <c r="G57" s="154" t="s">
        <v>2111</v>
      </c>
      <c r="H57" s="155">
        <v>62008453</v>
      </c>
      <c r="I57" s="152" t="s">
        <v>311</v>
      </c>
      <c r="J57" s="159" t="s">
        <v>1212</v>
      </c>
      <c r="K57" s="124">
        <v>45560</v>
      </c>
      <c r="L57" s="158">
        <v>20910</v>
      </c>
      <c r="M57" s="158">
        <v>20910</v>
      </c>
      <c r="N57" s="137">
        <v>5479.8630000000003</v>
      </c>
      <c r="O57" s="137">
        <v>5479.8630000000003</v>
      </c>
      <c r="P57" s="157">
        <v>0.26206901004304162</v>
      </c>
      <c r="Q57" s="124">
        <v>46655</v>
      </c>
    </row>
    <row r="58" spans="1:17" ht="15" customHeight="1">
      <c r="A58" s="153">
        <v>316</v>
      </c>
      <c r="B58" s="153">
        <v>316</v>
      </c>
      <c r="C58" s="153" t="s">
        <v>1069</v>
      </c>
      <c r="D58" s="133" t="s">
        <v>2656</v>
      </c>
      <c r="E58" s="120"/>
      <c r="F58" s="27"/>
      <c r="G58" s="154" t="s">
        <v>2657</v>
      </c>
      <c r="H58" s="155">
        <v>62018123</v>
      </c>
      <c r="I58" s="152" t="s">
        <v>311</v>
      </c>
      <c r="J58" s="156" t="s">
        <v>1223</v>
      </c>
      <c r="K58" s="124">
        <v>45717</v>
      </c>
      <c r="L58" s="158">
        <v>11692.308000000001</v>
      </c>
      <c r="M58" s="158">
        <v>41975.385999999999</v>
      </c>
      <c r="N58" s="137">
        <v>11692.308000000001</v>
      </c>
      <c r="O58" s="137">
        <v>43472.001144000002</v>
      </c>
      <c r="P58" s="157">
        <v>1</v>
      </c>
      <c r="Q58" s="124">
        <v>48639</v>
      </c>
    </row>
    <row r="59" spans="1:17" ht="15" customHeight="1">
      <c r="A59" s="153">
        <v>316</v>
      </c>
      <c r="B59" s="153">
        <v>316</v>
      </c>
      <c r="C59" s="153" t="s">
        <v>1069</v>
      </c>
      <c r="D59" s="120" t="s">
        <v>2065</v>
      </c>
      <c r="E59" s="160"/>
      <c r="F59" s="27"/>
      <c r="G59" s="154" t="s">
        <v>2658</v>
      </c>
      <c r="H59" s="155">
        <v>62017785</v>
      </c>
      <c r="I59" s="152" t="s">
        <v>311</v>
      </c>
      <c r="J59" s="156" t="s">
        <v>1223</v>
      </c>
      <c r="K59" s="124">
        <v>45645</v>
      </c>
      <c r="L59" s="158">
        <v>7084</v>
      </c>
      <c r="M59" s="158">
        <v>25629.912</v>
      </c>
      <c r="N59" s="137">
        <v>7084</v>
      </c>
      <c r="O59" s="137">
        <v>26338.312000000002</v>
      </c>
      <c r="P59" s="157">
        <v>1</v>
      </c>
      <c r="Q59" s="124">
        <v>50393</v>
      </c>
    </row>
    <row r="60" spans="1:17" ht="15" customHeight="1">
      <c r="A60" s="152">
        <v>316</v>
      </c>
      <c r="B60" s="153">
        <v>316</v>
      </c>
      <c r="C60" s="152" t="s">
        <v>1069</v>
      </c>
      <c r="D60" s="152" t="s">
        <v>2177</v>
      </c>
      <c r="E60" s="120"/>
      <c r="F60" s="27"/>
      <c r="G60" s="154" t="s">
        <v>2659</v>
      </c>
      <c r="H60" s="155">
        <v>9840644</v>
      </c>
      <c r="I60" s="152" t="s">
        <v>311</v>
      </c>
      <c r="J60" s="156" t="s">
        <v>1223</v>
      </c>
      <c r="K60" s="124">
        <v>38775</v>
      </c>
      <c r="L60" s="158">
        <v>5000</v>
      </c>
      <c r="M60" s="137">
        <v>23560</v>
      </c>
      <c r="N60" s="120">
        <v>140.27500000000001</v>
      </c>
      <c r="O60" s="137">
        <v>521.54245000000003</v>
      </c>
      <c r="P60" s="157">
        <v>2.8055E-2</v>
      </c>
      <c r="Q60" s="124">
        <v>44489</v>
      </c>
    </row>
    <row r="61" spans="1:17" ht="15" customHeight="1">
      <c r="A61" s="152">
        <v>316</v>
      </c>
      <c r="B61" s="153">
        <v>316</v>
      </c>
      <c r="C61" s="152" t="s">
        <v>1069</v>
      </c>
      <c r="D61" s="152" t="s">
        <v>2177</v>
      </c>
      <c r="E61" s="120"/>
      <c r="F61" s="27"/>
      <c r="G61" s="154" t="s">
        <v>2439</v>
      </c>
      <c r="H61" s="155">
        <v>9840643</v>
      </c>
      <c r="I61" s="152" t="s">
        <v>311</v>
      </c>
      <c r="J61" s="156" t="s">
        <v>1223</v>
      </c>
      <c r="K61" s="124">
        <v>39335</v>
      </c>
      <c r="L61" s="158">
        <v>15000</v>
      </c>
      <c r="M61" s="137">
        <v>61979.999999999993</v>
      </c>
      <c r="N61" s="137">
        <v>292.79199999999997</v>
      </c>
      <c r="O61" s="137">
        <v>1088.6006560000001</v>
      </c>
      <c r="P61" s="157">
        <v>1.9519466666666666E-2</v>
      </c>
      <c r="Q61" s="124">
        <v>45939</v>
      </c>
    </row>
    <row r="62" spans="1:17" ht="15" customHeight="1">
      <c r="A62" s="152">
        <v>316</v>
      </c>
      <c r="B62" s="153">
        <v>316</v>
      </c>
      <c r="C62" s="152" t="s">
        <v>1069</v>
      </c>
      <c r="D62" s="152" t="s">
        <v>2660</v>
      </c>
      <c r="E62" s="120"/>
      <c r="F62" s="27"/>
      <c r="G62" s="154" t="s">
        <v>2556</v>
      </c>
      <c r="H62" s="155">
        <v>9840565</v>
      </c>
      <c r="I62" s="152" t="s">
        <v>311</v>
      </c>
      <c r="J62" s="156" t="s">
        <v>1215</v>
      </c>
      <c r="K62" s="124">
        <v>39751</v>
      </c>
      <c r="L62" s="158">
        <v>29000</v>
      </c>
      <c r="M62" s="137">
        <v>140673.20000000001</v>
      </c>
      <c r="N62" s="137">
        <v>1537</v>
      </c>
      <c r="O62" s="137">
        <v>6181.6602999999996</v>
      </c>
      <c r="P62" s="157">
        <v>5.2999999999999999E-2</v>
      </c>
      <c r="Q62" s="124">
        <v>45562</v>
      </c>
    </row>
    <row r="63" spans="1:17" ht="15" customHeight="1">
      <c r="A63" s="152">
        <v>316</v>
      </c>
      <c r="B63" s="153">
        <v>316</v>
      </c>
      <c r="C63" s="152" t="s">
        <v>1069</v>
      </c>
      <c r="D63" s="152" t="s">
        <v>2177</v>
      </c>
      <c r="E63" s="120"/>
      <c r="F63" s="27"/>
      <c r="G63" s="154" t="s">
        <v>2563</v>
      </c>
      <c r="H63" s="155">
        <v>9840569</v>
      </c>
      <c r="I63" s="152" t="s">
        <v>311</v>
      </c>
      <c r="J63" s="156" t="s">
        <v>1223</v>
      </c>
      <c r="K63" s="124">
        <v>39845</v>
      </c>
      <c r="L63" s="158">
        <v>10000</v>
      </c>
      <c r="M63" s="137">
        <v>40650.000000000007</v>
      </c>
      <c r="N63" s="137">
        <v>1203.24992</v>
      </c>
      <c r="O63" s="137">
        <v>4473.6832025599997</v>
      </c>
      <c r="P63" s="157">
        <v>0.12032499199999999</v>
      </c>
      <c r="Q63" s="124">
        <v>45208</v>
      </c>
    </row>
    <row r="64" spans="1:17" ht="15" customHeight="1">
      <c r="A64" s="152">
        <v>316</v>
      </c>
      <c r="B64" s="153">
        <v>316</v>
      </c>
      <c r="C64" s="152" t="s">
        <v>1069</v>
      </c>
      <c r="D64" s="152" t="s">
        <v>2661</v>
      </c>
      <c r="E64" s="120"/>
      <c r="F64" s="27"/>
      <c r="G64" s="154" t="s">
        <v>2662</v>
      </c>
      <c r="H64" s="155">
        <v>9840568</v>
      </c>
      <c r="I64" s="152" t="s">
        <v>311</v>
      </c>
      <c r="J64" s="156" t="s">
        <v>1223</v>
      </c>
      <c r="K64" s="124">
        <v>39845</v>
      </c>
      <c r="L64" s="158">
        <v>10000</v>
      </c>
      <c r="M64" s="137">
        <v>40650.000000000007</v>
      </c>
      <c r="N64" s="137">
        <v>3026.99451</v>
      </c>
      <c r="O64" s="137">
        <v>11254.36558818</v>
      </c>
      <c r="P64" s="157">
        <v>0.30269945100000001</v>
      </c>
      <c r="Q64" s="124">
        <v>45696</v>
      </c>
    </row>
    <row r="65" spans="1:17" ht="15" customHeight="1">
      <c r="A65" s="152">
        <v>316</v>
      </c>
      <c r="B65" s="153">
        <v>316</v>
      </c>
      <c r="C65" s="152" t="s">
        <v>1069</v>
      </c>
      <c r="D65" s="152" t="s">
        <v>2663</v>
      </c>
      <c r="E65" s="133"/>
      <c r="F65" s="27"/>
      <c r="G65" s="154" t="s">
        <v>2229</v>
      </c>
      <c r="H65" s="155">
        <v>9840574</v>
      </c>
      <c r="I65" s="152" t="s">
        <v>311</v>
      </c>
      <c r="J65" s="156" t="s">
        <v>1223</v>
      </c>
      <c r="K65" s="124">
        <v>40087</v>
      </c>
      <c r="L65" s="158">
        <v>36000</v>
      </c>
      <c r="M65" s="137">
        <v>136080</v>
      </c>
      <c r="N65" s="137">
        <v>1800</v>
      </c>
      <c r="O65" s="137">
        <v>6692.4</v>
      </c>
      <c r="P65" s="157">
        <v>0.05</v>
      </c>
      <c r="Q65" s="124">
        <v>45930</v>
      </c>
    </row>
    <row r="66" spans="1:17" ht="15" customHeight="1">
      <c r="A66" s="152">
        <v>316</v>
      </c>
      <c r="B66" s="153">
        <v>316</v>
      </c>
      <c r="C66" s="152" t="s">
        <v>1069</v>
      </c>
      <c r="D66" s="152" t="s">
        <v>2147</v>
      </c>
      <c r="E66" s="133"/>
      <c r="F66" s="27"/>
      <c r="G66" s="154" t="s">
        <v>2193</v>
      </c>
      <c r="H66" s="155">
        <v>9840535</v>
      </c>
      <c r="I66" s="152" t="s">
        <v>311</v>
      </c>
      <c r="J66" s="156" t="s">
        <v>1215</v>
      </c>
      <c r="K66" s="124">
        <v>40148</v>
      </c>
      <c r="L66" s="158">
        <v>112500</v>
      </c>
      <c r="M66" s="137">
        <v>640068.75</v>
      </c>
      <c r="N66" s="137">
        <v>10458.398049999996</v>
      </c>
      <c r="O66" s="137">
        <v>42062.631117294979</v>
      </c>
      <c r="P66" s="157">
        <v>9.2963538222222183E-2</v>
      </c>
      <c r="Q66" s="124">
        <v>45747</v>
      </c>
    </row>
    <row r="67" spans="1:17" ht="15" customHeight="1">
      <c r="A67" s="152">
        <v>316</v>
      </c>
      <c r="B67" s="153">
        <v>316</v>
      </c>
      <c r="C67" s="152" t="s">
        <v>1069</v>
      </c>
      <c r="D67" s="152" t="s">
        <v>2664</v>
      </c>
      <c r="E67" s="161"/>
      <c r="F67" s="27"/>
      <c r="G67" s="154" t="s">
        <v>2277</v>
      </c>
      <c r="H67" s="155">
        <v>60287034</v>
      </c>
      <c r="I67" s="152" t="s">
        <v>311</v>
      </c>
      <c r="J67" s="156" t="s">
        <v>1223</v>
      </c>
      <c r="K67" s="124">
        <v>40575</v>
      </c>
      <c r="L67" s="158">
        <v>30000</v>
      </c>
      <c r="M67" s="137">
        <v>110730</v>
      </c>
      <c r="N67" s="137">
        <v>2632.2363999999984</v>
      </c>
      <c r="O67" s="137">
        <v>9786.6549351999947</v>
      </c>
      <c r="P67" s="157">
        <v>8.7741213333333276E-2</v>
      </c>
      <c r="Q67" s="124">
        <v>45566</v>
      </c>
    </row>
    <row r="68" spans="1:17" ht="15" customHeight="1">
      <c r="A68" s="152">
        <v>316</v>
      </c>
      <c r="B68" s="153">
        <v>316</v>
      </c>
      <c r="C68" s="152" t="s">
        <v>1069</v>
      </c>
      <c r="D68" s="152" t="s">
        <v>2328</v>
      </c>
      <c r="E68" s="135"/>
      <c r="F68" s="27"/>
      <c r="G68" s="154" t="s">
        <v>2345</v>
      </c>
      <c r="H68" s="155">
        <v>60199585</v>
      </c>
      <c r="I68" s="152" t="s">
        <v>311</v>
      </c>
      <c r="J68" s="156" t="s">
        <v>1215</v>
      </c>
      <c r="K68" s="124">
        <v>39414</v>
      </c>
      <c r="L68" s="158">
        <v>11000</v>
      </c>
      <c r="M68" s="137">
        <v>62728.6</v>
      </c>
      <c r="N68" s="137">
        <v>995.10975999999982</v>
      </c>
      <c r="O68" s="137">
        <v>4002.2319437439987</v>
      </c>
      <c r="P68" s="157">
        <v>9.046452363636362E-2</v>
      </c>
      <c r="Q68" s="124">
        <v>44012</v>
      </c>
    </row>
    <row r="69" spans="1:17" ht="15" customHeight="1">
      <c r="A69" s="152">
        <v>316</v>
      </c>
      <c r="B69" s="153">
        <v>316</v>
      </c>
      <c r="C69" s="152" t="s">
        <v>1069</v>
      </c>
      <c r="D69" s="152" t="s">
        <v>2160</v>
      </c>
      <c r="E69" s="161"/>
      <c r="F69" s="27"/>
      <c r="G69" s="154" t="s">
        <v>2335</v>
      </c>
      <c r="H69" s="155">
        <v>60265089</v>
      </c>
      <c r="I69" s="152" t="s">
        <v>311</v>
      </c>
      <c r="J69" s="156" t="s">
        <v>1223</v>
      </c>
      <c r="K69" s="124">
        <v>40360</v>
      </c>
      <c r="L69" s="158">
        <v>15000</v>
      </c>
      <c r="M69" s="137">
        <v>58245</v>
      </c>
      <c r="N69" s="137">
        <v>1646.3399299999996</v>
      </c>
      <c r="O69" s="137">
        <v>6121.0918597399996</v>
      </c>
      <c r="P69" s="157">
        <v>0.10975599533333331</v>
      </c>
      <c r="Q69" s="124">
        <v>45444</v>
      </c>
    </row>
    <row r="70" spans="1:17" ht="15" customHeight="1">
      <c r="A70" s="152">
        <v>316</v>
      </c>
      <c r="B70" s="153">
        <v>316</v>
      </c>
      <c r="C70" s="152" t="s">
        <v>1069</v>
      </c>
      <c r="D70" s="152" t="s">
        <v>2160</v>
      </c>
      <c r="E70" s="120"/>
      <c r="F70" s="27"/>
      <c r="G70" s="154" t="s">
        <v>2344</v>
      </c>
      <c r="H70" s="155">
        <v>9988718</v>
      </c>
      <c r="I70" s="152" t="s">
        <v>311</v>
      </c>
      <c r="J70" s="156" t="s">
        <v>1223</v>
      </c>
      <c r="K70" s="124">
        <v>40817</v>
      </c>
      <c r="L70" s="158">
        <v>20000</v>
      </c>
      <c r="M70" s="137">
        <v>74240</v>
      </c>
      <c r="N70" s="137">
        <v>1891.3165100000017</v>
      </c>
      <c r="O70" s="137">
        <v>7031.9147841800059</v>
      </c>
      <c r="P70" s="157">
        <v>9.4565825500000089E-2</v>
      </c>
      <c r="Q70" s="124">
        <v>45505</v>
      </c>
    </row>
    <row r="71" spans="1:17" ht="15" customHeight="1">
      <c r="A71" s="152">
        <v>316</v>
      </c>
      <c r="B71" s="153">
        <v>316</v>
      </c>
      <c r="C71" s="152" t="s">
        <v>1069</v>
      </c>
      <c r="D71" s="120" t="s">
        <v>2399</v>
      </c>
      <c r="E71" s="120"/>
      <c r="F71" s="27"/>
      <c r="G71" s="154" t="s">
        <v>2665</v>
      </c>
      <c r="H71" s="155">
        <v>9988965</v>
      </c>
      <c r="I71" s="152" t="s">
        <v>311</v>
      </c>
      <c r="J71" s="156" t="s">
        <v>1223</v>
      </c>
      <c r="K71" s="124">
        <v>40848</v>
      </c>
      <c r="L71" s="158">
        <v>15000</v>
      </c>
      <c r="M71" s="137">
        <v>54750</v>
      </c>
      <c r="N71" s="137">
        <v>4351.1660000000002</v>
      </c>
      <c r="O71" s="137">
        <v>16177.635187999998</v>
      </c>
      <c r="P71" s="157">
        <v>0.29007773333333337</v>
      </c>
      <c r="Q71" s="124">
        <v>44150</v>
      </c>
    </row>
    <row r="72" spans="1:17" ht="15" customHeight="1">
      <c r="A72" s="152">
        <v>316</v>
      </c>
      <c r="B72" s="153">
        <v>316</v>
      </c>
      <c r="C72" s="152" t="s">
        <v>1069</v>
      </c>
      <c r="D72" s="152" t="s">
        <v>2666</v>
      </c>
      <c r="E72" s="161"/>
      <c r="F72" s="27"/>
      <c r="G72" s="154" t="s">
        <v>2352</v>
      </c>
      <c r="H72" s="155">
        <v>60289782</v>
      </c>
      <c r="I72" s="152" t="s">
        <v>311</v>
      </c>
      <c r="J72" s="156" t="s">
        <v>1223</v>
      </c>
      <c r="K72" s="124">
        <v>40878</v>
      </c>
      <c r="L72" s="158">
        <v>15000</v>
      </c>
      <c r="M72" s="137">
        <v>56115</v>
      </c>
      <c r="N72" s="137">
        <v>3236.1329999999998</v>
      </c>
      <c r="O72" s="137">
        <v>12031.942493999999</v>
      </c>
      <c r="P72" s="157">
        <v>0.2157422</v>
      </c>
      <c r="Q72" s="124">
        <v>45538</v>
      </c>
    </row>
    <row r="73" spans="1:17" ht="15" customHeight="1">
      <c r="A73" s="152">
        <v>316</v>
      </c>
      <c r="B73" s="153">
        <v>316</v>
      </c>
      <c r="C73" s="152" t="s">
        <v>1069</v>
      </c>
      <c r="D73" s="152" t="s">
        <v>2373</v>
      </c>
      <c r="E73" s="161"/>
      <c r="F73" s="27"/>
      <c r="G73" s="154" t="s">
        <v>2216</v>
      </c>
      <c r="H73" s="155">
        <v>60294154</v>
      </c>
      <c r="I73" s="152" t="s">
        <v>311</v>
      </c>
      <c r="J73" s="156" t="s">
        <v>1215</v>
      </c>
      <c r="K73" s="124">
        <v>40940</v>
      </c>
      <c r="L73" s="158">
        <v>10000</v>
      </c>
      <c r="M73" s="137">
        <v>49069</v>
      </c>
      <c r="N73" s="137">
        <v>0</v>
      </c>
      <c r="O73" s="137">
        <v>0</v>
      </c>
      <c r="P73" s="157">
        <v>0</v>
      </c>
      <c r="Q73" s="124">
        <v>46073</v>
      </c>
    </row>
    <row r="74" spans="1:17" ht="15" customHeight="1">
      <c r="A74" s="152">
        <v>316</v>
      </c>
      <c r="B74" s="153">
        <v>316</v>
      </c>
      <c r="C74" s="152" t="s">
        <v>1069</v>
      </c>
      <c r="D74" s="152" t="s">
        <v>2667</v>
      </c>
      <c r="E74" s="161"/>
      <c r="F74" s="27"/>
      <c r="G74" s="154" t="s">
        <v>2490</v>
      </c>
      <c r="H74" s="155">
        <v>60293396</v>
      </c>
      <c r="I74" s="152" t="s">
        <v>311</v>
      </c>
      <c r="J74" s="156" t="s">
        <v>1223</v>
      </c>
      <c r="K74" s="124">
        <v>40940</v>
      </c>
      <c r="L74" s="158">
        <v>10000</v>
      </c>
      <c r="M74" s="137">
        <v>37370</v>
      </c>
      <c r="N74" s="137">
        <v>1266.1420000000001</v>
      </c>
      <c r="O74" s="137">
        <v>4707.5159560000002</v>
      </c>
      <c r="P74" s="157">
        <v>0.12661420000000001</v>
      </c>
      <c r="Q74" s="124">
        <v>44044</v>
      </c>
    </row>
    <row r="75" spans="1:17" ht="15" customHeight="1">
      <c r="A75" s="152">
        <v>316</v>
      </c>
      <c r="B75" s="153">
        <v>316</v>
      </c>
      <c r="C75" s="152" t="s">
        <v>1069</v>
      </c>
      <c r="D75" s="152" t="s">
        <v>2668</v>
      </c>
      <c r="E75" s="120"/>
      <c r="F75" s="27"/>
      <c r="G75" s="154" t="s">
        <v>2669</v>
      </c>
      <c r="H75" s="155">
        <v>60302569</v>
      </c>
      <c r="I75" s="152" t="s">
        <v>311</v>
      </c>
      <c r="J75" s="156" t="s">
        <v>1223</v>
      </c>
      <c r="K75" s="124">
        <v>41030</v>
      </c>
      <c r="L75" s="158">
        <v>9000</v>
      </c>
      <c r="M75" s="137">
        <v>33912</v>
      </c>
      <c r="N75" s="137">
        <v>25.763189999999479</v>
      </c>
      <c r="O75" s="137">
        <v>95.787540419998052</v>
      </c>
      <c r="P75" s="157">
        <v>2.862576666666609E-3</v>
      </c>
      <c r="Q75" s="124">
        <v>45440</v>
      </c>
    </row>
    <row r="76" spans="1:17" ht="15" customHeight="1">
      <c r="A76" s="152">
        <v>316</v>
      </c>
      <c r="B76" s="153">
        <v>316</v>
      </c>
      <c r="C76" s="152" t="s">
        <v>1069</v>
      </c>
      <c r="D76" s="152" t="s">
        <v>2670</v>
      </c>
      <c r="E76" s="161"/>
      <c r="F76" s="27"/>
      <c r="G76" s="154" t="s">
        <v>2228</v>
      </c>
      <c r="H76" s="155">
        <v>60303385</v>
      </c>
      <c r="I76" s="152" t="s">
        <v>311</v>
      </c>
      <c r="J76" s="156" t="s">
        <v>1223</v>
      </c>
      <c r="K76" s="124">
        <v>41030</v>
      </c>
      <c r="L76" s="158">
        <v>20000</v>
      </c>
      <c r="M76" s="137">
        <v>75360</v>
      </c>
      <c r="N76" s="137">
        <v>5944.6533699999991</v>
      </c>
      <c r="O76" s="137">
        <v>22102.221229659997</v>
      </c>
      <c r="P76" s="157">
        <v>0.29723266849999996</v>
      </c>
      <c r="Q76" s="124">
        <v>45850</v>
      </c>
    </row>
    <row r="77" spans="1:17" ht="15" customHeight="1">
      <c r="A77" s="152">
        <v>316</v>
      </c>
      <c r="B77" s="153">
        <v>316</v>
      </c>
      <c r="C77" s="152" t="s">
        <v>1069</v>
      </c>
      <c r="D77" s="152" t="s">
        <v>2143</v>
      </c>
      <c r="E77" s="120"/>
      <c r="F77" s="27"/>
      <c r="G77" s="154" t="s">
        <v>2144</v>
      </c>
      <c r="H77" s="155">
        <v>60304870</v>
      </c>
      <c r="I77" s="152" t="s">
        <v>311</v>
      </c>
      <c r="J77" s="156" t="s">
        <v>1223</v>
      </c>
      <c r="K77" s="124">
        <v>41061</v>
      </c>
      <c r="L77" s="158">
        <v>10275</v>
      </c>
      <c r="M77" s="137">
        <v>40226.625</v>
      </c>
      <c r="N77" s="137">
        <v>6685.4534899999999</v>
      </c>
      <c r="O77" s="137">
        <v>24856.51607582</v>
      </c>
      <c r="P77" s="157">
        <v>0.65065240778588807</v>
      </c>
      <c r="Q77" s="124">
        <v>45493</v>
      </c>
    </row>
    <row r="78" spans="1:17" ht="15" customHeight="1">
      <c r="A78" s="152">
        <v>316</v>
      </c>
      <c r="B78" s="153">
        <v>316</v>
      </c>
      <c r="C78" s="152" t="s">
        <v>1069</v>
      </c>
      <c r="D78" s="152" t="s">
        <v>2671</v>
      </c>
      <c r="E78" s="132"/>
      <c r="F78" s="27"/>
      <c r="G78" s="154" t="s">
        <v>2532</v>
      </c>
      <c r="H78" s="155">
        <v>60298742</v>
      </c>
      <c r="I78" s="152" t="s">
        <v>311</v>
      </c>
      <c r="J78" s="156" t="s">
        <v>1223</v>
      </c>
      <c r="K78" s="124">
        <v>41122</v>
      </c>
      <c r="L78" s="158">
        <v>15000</v>
      </c>
      <c r="M78" s="137">
        <v>59550</v>
      </c>
      <c r="N78" s="137">
        <v>878.76213000000087</v>
      </c>
      <c r="O78" s="137">
        <v>3267.2375993400028</v>
      </c>
      <c r="P78" s="157">
        <v>5.8584142000000054E-2</v>
      </c>
      <c r="Q78" s="124">
        <v>44661</v>
      </c>
    </row>
    <row r="79" spans="1:17" ht="15" customHeight="1">
      <c r="A79" s="152">
        <v>316</v>
      </c>
      <c r="B79" s="153">
        <v>316</v>
      </c>
      <c r="C79" s="152" t="s">
        <v>1069</v>
      </c>
      <c r="D79" s="152" t="s">
        <v>2672</v>
      </c>
      <c r="E79" s="120"/>
      <c r="F79" s="27"/>
      <c r="G79" s="154" t="s">
        <v>2511</v>
      </c>
      <c r="H79" s="155">
        <v>60311032</v>
      </c>
      <c r="I79" s="152" t="s">
        <v>311</v>
      </c>
      <c r="J79" s="156" t="s">
        <v>1223</v>
      </c>
      <c r="K79" s="124">
        <v>41165</v>
      </c>
      <c r="L79" s="158">
        <v>9000</v>
      </c>
      <c r="M79" s="137">
        <v>35694</v>
      </c>
      <c r="N79" s="137">
        <v>617.01701999999955</v>
      </c>
      <c r="O79" s="137">
        <v>2294.0692803599982</v>
      </c>
      <c r="P79" s="157">
        <v>6.8557446666666619E-2</v>
      </c>
      <c r="Q79" s="124">
        <v>45641</v>
      </c>
    </row>
    <row r="80" spans="1:17" ht="15" customHeight="1">
      <c r="A80" s="152">
        <v>316</v>
      </c>
      <c r="B80" s="153">
        <v>316</v>
      </c>
      <c r="C80" s="152" t="s">
        <v>1069</v>
      </c>
      <c r="D80" s="152" t="s">
        <v>2147</v>
      </c>
      <c r="E80" s="132"/>
      <c r="F80" s="27"/>
      <c r="G80" s="154" t="s">
        <v>2220</v>
      </c>
      <c r="H80" s="155">
        <v>60318367</v>
      </c>
      <c r="I80" s="152" t="s">
        <v>311</v>
      </c>
      <c r="J80" s="156" t="s">
        <v>1215</v>
      </c>
      <c r="K80" s="124">
        <v>41214</v>
      </c>
      <c r="L80" s="158">
        <v>108000</v>
      </c>
      <c r="M80" s="137">
        <v>542073.59999999998</v>
      </c>
      <c r="N80" s="137">
        <v>19020</v>
      </c>
      <c r="O80" s="137">
        <v>76496.537999999986</v>
      </c>
      <c r="P80" s="157">
        <v>0.17611111111111111</v>
      </c>
      <c r="Q80" s="124">
        <v>46477</v>
      </c>
    </row>
    <row r="81" spans="1:17" ht="15" customHeight="1">
      <c r="A81" s="152">
        <v>316</v>
      </c>
      <c r="B81" s="153">
        <v>316</v>
      </c>
      <c r="C81" s="152" t="s">
        <v>1069</v>
      </c>
      <c r="D81" s="152" t="s">
        <v>2673</v>
      </c>
      <c r="E81" s="120"/>
      <c r="F81" s="27"/>
      <c r="G81" s="154" t="s">
        <v>2269</v>
      </c>
      <c r="H81" s="155">
        <v>60318607</v>
      </c>
      <c r="I81" s="152" t="s">
        <v>311</v>
      </c>
      <c r="J81" s="156" t="s">
        <v>1223</v>
      </c>
      <c r="K81" s="124">
        <v>41244</v>
      </c>
      <c r="L81" s="158">
        <v>15000</v>
      </c>
      <c r="M81" s="137">
        <v>57150</v>
      </c>
      <c r="N81" s="137">
        <v>594.22550000000001</v>
      </c>
      <c r="O81" s="137">
        <v>2209.3304090000001</v>
      </c>
      <c r="P81" s="157">
        <v>3.9615033333333334E-2</v>
      </c>
      <c r="Q81" s="124">
        <v>45627</v>
      </c>
    </row>
    <row r="82" spans="1:17" ht="15" customHeight="1">
      <c r="A82" s="152">
        <v>316</v>
      </c>
      <c r="B82" s="153">
        <v>316</v>
      </c>
      <c r="C82" s="152" t="s">
        <v>1069</v>
      </c>
      <c r="D82" s="152" t="s">
        <v>2067</v>
      </c>
      <c r="E82" s="132"/>
      <c r="F82" s="27"/>
      <c r="G82" s="154" t="s">
        <v>2674</v>
      </c>
      <c r="H82" s="155">
        <v>60316858</v>
      </c>
      <c r="I82" s="152" t="s">
        <v>311</v>
      </c>
      <c r="J82" s="156" t="s">
        <v>1223</v>
      </c>
      <c r="K82" s="124">
        <v>41153</v>
      </c>
      <c r="L82" s="158">
        <v>11000</v>
      </c>
      <c r="M82" s="137">
        <v>44307.999999999993</v>
      </c>
      <c r="N82" s="137">
        <v>440</v>
      </c>
      <c r="O82" s="137">
        <v>1635.92</v>
      </c>
      <c r="P82" s="157">
        <v>0.04</v>
      </c>
      <c r="Q82" s="124">
        <v>45536</v>
      </c>
    </row>
    <row r="83" spans="1:17" ht="15" customHeight="1">
      <c r="A83" s="152">
        <v>316</v>
      </c>
      <c r="B83" s="153">
        <v>316</v>
      </c>
      <c r="C83" s="152" t="s">
        <v>1069</v>
      </c>
      <c r="D83" s="152" t="s">
        <v>2675</v>
      </c>
      <c r="E83" s="120"/>
      <c r="F83" s="27"/>
      <c r="G83" s="154" t="s">
        <v>2528</v>
      </c>
      <c r="H83" s="155">
        <v>60328044</v>
      </c>
      <c r="I83" s="152" t="s">
        <v>311</v>
      </c>
      <c r="J83" s="156" t="s">
        <v>1223</v>
      </c>
      <c r="K83" s="124">
        <v>41334</v>
      </c>
      <c r="L83" s="158">
        <v>15000</v>
      </c>
      <c r="M83" s="137">
        <v>55845</v>
      </c>
      <c r="N83" s="137">
        <v>600.27300000000002</v>
      </c>
      <c r="O83" s="137">
        <v>2231.8150139999998</v>
      </c>
      <c r="P83" s="157">
        <v>4.0018200000000004E-2</v>
      </c>
      <c r="Q83" s="124">
        <v>45745</v>
      </c>
    </row>
    <row r="84" spans="1:17" ht="15" customHeight="1">
      <c r="A84" s="152">
        <v>316</v>
      </c>
      <c r="B84" s="153">
        <v>316</v>
      </c>
      <c r="C84" s="152" t="s">
        <v>1069</v>
      </c>
      <c r="D84" s="152" t="s">
        <v>2177</v>
      </c>
      <c r="E84" s="120"/>
      <c r="F84" s="27"/>
      <c r="G84" s="154" t="s">
        <v>2676</v>
      </c>
      <c r="H84" s="155">
        <v>60333382</v>
      </c>
      <c r="I84" s="152" t="s">
        <v>311</v>
      </c>
      <c r="J84" s="156" t="s">
        <v>1223</v>
      </c>
      <c r="K84" s="124">
        <v>41453</v>
      </c>
      <c r="L84" s="158">
        <v>11606.106</v>
      </c>
      <c r="M84" s="137">
        <v>41990.891508000001</v>
      </c>
      <c r="N84" s="137">
        <v>316.596</v>
      </c>
      <c r="O84" s="137">
        <v>1177.103928</v>
      </c>
      <c r="P84" s="157">
        <v>2.7278399835396989E-2</v>
      </c>
      <c r="Q84" s="124">
        <v>44012</v>
      </c>
    </row>
    <row r="85" spans="1:17" ht="15" customHeight="1">
      <c r="A85" s="152">
        <v>316</v>
      </c>
      <c r="B85" s="153">
        <v>316</v>
      </c>
      <c r="C85" s="152" t="s">
        <v>1069</v>
      </c>
      <c r="D85" s="152" t="s">
        <v>2677</v>
      </c>
      <c r="E85" s="120"/>
      <c r="F85" s="27"/>
      <c r="G85" s="154" t="s">
        <v>2419</v>
      </c>
      <c r="H85" s="155">
        <v>60333663</v>
      </c>
      <c r="I85" s="152" t="s">
        <v>311</v>
      </c>
      <c r="J85" s="156" t="s">
        <v>1223</v>
      </c>
      <c r="K85" s="124">
        <v>41453</v>
      </c>
      <c r="L85" s="158">
        <v>10100</v>
      </c>
      <c r="M85" s="137">
        <v>36541.800000000003</v>
      </c>
      <c r="N85" s="137">
        <v>500.74744999999928</v>
      </c>
      <c r="O85" s="137">
        <v>1861.7790190999972</v>
      </c>
      <c r="P85" s="157">
        <v>4.9578955445544484E-2</v>
      </c>
      <c r="Q85" s="124">
        <v>45548</v>
      </c>
    </row>
    <row r="86" spans="1:17" ht="15" customHeight="1">
      <c r="A86" s="152">
        <v>316</v>
      </c>
      <c r="B86" s="153">
        <v>316</v>
      </c>
      <c r="C86" s="152" t="s">
        <v>1069</v>
      </c>
      <c r="D86" s="152" t="s">
        <v>2678</v>
      </c>
      <c r="E86" s="120"/>
      <c r="F86" s="27"/>
      <c r="G86" s="154" t="s">
        <v>2434</v>
      </c>
      <c r="H86" s="155">
        <v>60323060</v>
      </c>
      <c r="I86" s="152" t="s">
        <v>311</v>
      </c>
      <c r="J86" s="156" t="s">
        <v>1223</v>
      </c>
      <c r="K86" s="124">
        <v>41302</v>
      </c>
      <c r="L86" s="158">
        <v>6000</v>
      </c>
      <c r="M86" s="137">
        <v>22392</v>
      </c>
      <c r="N86" s="137">
        <v>0</v>
      </c>
      <c r="O86" s="137">
        <v>0</v>
      </c>
      <c r="P86" s="157">
        <v>0</v>
      </c>
      <c r="Q86" s="124">
        <v>45408</v>
      </c>
    </row>
    <row r="87" spans="1:17" ht="15" customHeight="1">
      <c r="A87" s="152">
        <v>316</v>
      </c>
      <c r="B87" s="153">
        <v>316</v>
      </c>
      <c r="C87" s="152" t="s">
        <v>1069</v>
      </c>
      <c r="D87" s="152" t="s">
        <v>2679</v>
      </c>
      <c r="E87" s="120"/>
      <c r="F87" s="27"/>
      <c r="G87" s="154" t="s">
        <v>2224</v>
      </c>
      <c r="H87" s="155">
        <v>60312816</v>
      </c>
      <c r="I87" s="152" t="s">
        <v>311</v>
      </c>
      <c r="J87" s="156" t="s">
        <v>1223</v>
      </c>
      <c r="K87" s="124">
        <v>41442</v>
      </c>
      <c r="L87" s="158">
        <v>9000</v>
      </c>
      <c r="M87" s="137">
        <v>32418</v>
      </c>
      <c r="N87" s="137">
        <v>0</v>
      </c>
      <c r="O87" s="137">
        <v>0</v>
      </c>
      <c r="P87" s="157">
        <v>0</v>
      </c>
      <c r="Q87" s="124">
        <v>45408</v>
      </c>
    </row>
    <row r="88" spans="1:17" ht="15" customHeight="1">
      <c r="A88" s="152">
        <v>316</v>
      </c>
      <c r="B88" s="153">
        <v>316</v>
      </c>
      <c r="C88" s="152" t="s">
        <v>1069</v>
      </c>
      <c r="D88" s="152" t="s">
        <v>2177</v>
      </c>
      <c r="E88" s="120"/>
      <c r="F88" s="27"/>
      <c r="G88" s="154" t="s">
        <v>2555</v>
      </c>
      <c r="H88" s="155">
        <v>60337086</v>
      </c>
      <c r="I88" s="152" t="s">
        <v>311</v>
      </c>
      <c r="J88" s="156" t="s">
        <v>1223</v>
      </c>
      <c r="K88" s="124">
        <v>41442</v>
      </c>
      <c r="L88" s="158">
        <v>68348.486000000004</v>
      </c>
      <c r="M88" s="137">
        <v>246191.246572</v>
      </c>
      <c r="N88" s="137">
        <v>938.78200000000004</v>
      </c>
      <c r="O88" s="137">
        <v>3490.3914759999998</v>
      </c>
      <c r="P88" s="157">
        <v>1.3735227434298983E-2</v>
      </c>
      <c r="Q88" s="124">
        <v>45408</v>
      </c>
    </row>
    <row r="89" spans="1:17" ht="15" customHeight="1">
      <c r="A89" s="152">
        <v>316</v>
      </c>
      <c r="B89" s="153">
        <v>316</v>
      </c>
      <c r="C89" s="152" t="s">
        <v>1069</v>
      </c>
      <c r="D89" s="152" t="s">
        <v>2177</v>
      </c>
      <c r="E89" s="120"/>
      <c r="F89" s="27"/>
      <c r="G89" s="154" t="s">
        <v>2270</v>
      </c>
      <c r="H89" s="155">
        <v>60395779</v>
      </c>
      <c r="I89" s="152" t="s">
        <v>311</v>
      </c>
      <c r="J89" s="156" t="s">
        <v>1223</v>
      </c>
      <c r="K89" s="124">
        <v>41442</v>
      </c>
      <c r="L89" s="158">
        <v>43643.938099999992</v>
      </c>
      <c r="M89" s="137">
        <v>157205.46503619998</v>
      </c>
      <c r="N89" s="137">
        <v>535.63709999999401</v>
      </c>
      <c r="O89" s="137">
        <v>1991.4987377999778</v>
      </c>
      <c r="P89" s="157">
        <v>1.2272886529458122E-2</v>
      </c>
      <c r="Q89" s="124">
        <v>45408</v>
      </c>
    </row>
    <row r="90" spans="1:17" ht="15" customHeight="1">
      <c r="A90" s="152">
        <v>316</v>
      </c>
      <c r="B90" s="153">
        <v>316</v>
      </c>
      <c r="C90" s="152" t="s">
        <v>1069</v>
      </c>
      <c r="D90" s="152" t="s">
        <v>2177</v>
      </c>
      <c r="E90" s="120"/>
      <c r="F90" s="27"/>
      <c r="G90" s="154" t="s">
        <v>2543</v>
      </c>
      <c r="H90" s="155">
        <v>60337078</v>
      </c>
      <c r="I90" s="152" t="s">
        <v>311</v>
      </c>
      <c r="J90" s="156" t="s">
        <v>1223</v>
      </c>
      <c r="K90" s="124">
        <v>41442</v>
      </c>
      <c r="L90" s="158">
        <v>24663.894</v>
      </c>
      <c r="M90" s="137">
        <v>88839.346187999996</v>
      </c>
      <c r="N90" s="137">
        <v>3159.5639999999999</v>
      </c>
      <c r="O90" s="137">
        <v>11747.258952</v>
      </c>
      <c r="P90" s="157">
        <v>0.12810483210801993</v>
      </c>
      <c r="Q90" s="124">
        <v>45408</v>
      </c>
    </row>
    <row r="91" spans="1:17" ht="15" customHeight="1">
      <c r="A91" s="152">
        <v>316</v>
      </c>
      <c r="B91" s="153">
        <v>316</v>
      </c>
      <c r="C91" s="152" t="s">
        <v>1069</v>
      </c>
      <c r="D91" s="152" t="s">
        <v>2680</v>
      </c>
      <c r="E91" s="120"/>
      <c r="F91" s="27"/>
      <c r="G91" s="154" t="s">
        <v>2333</v>
      </c>
      <c r="H91" s="155">
        <v>60323052</v>
      </c>
      <c r="I91" s="152" t="s">
        <v>311</v>
      </c>
      <c r="J91" s="156" t="s">
        <v>1223</v>
      </c>
      <c r="K91" s="124">
        <v>41306</v>
      </c>
      <c r="L91" s="158">
        <v>9000</v>
      </c>
      <c r="M91" s="137">
        <v>33138</v>
      </c>
      <c r="N91" s="137">
        <v>0</v>
      </c>
      <c r="O91" s="137">
        <v>0</v>
      </c>
      <c r="P91" s="157">
        <v>0</v>
      </c>
      <c r="Q91" s="124">
        <v>45695</v>
      </c>
    </row>
    <row r="92" spans="1:17" ht="15" customHeight="1">
      <c r="A92" s="152">
        <v>316</v>
      </c>
      <c r="B92" s="153">
        <v>316</v>
      </c>
      <c r="C92" s="152" t="s">
        <v>1069</v>
      </c>
      <c r="D92" s="152" t="s">
        <v>2681</v>
      </c>
      <c r="E92" s="120"/>
      <c r="F92" s="27"/>
      <c r="G92" s="154" t="s">
        <v>2585</v>
      </c>
      <c r="H92" s="155">
        <v>60344975</v>
      </c>
      <c r="I92" s="152" t="s">
        <v>311</v>
      </c>
      <c r="J92" s="156" t="s">
        <v>1223</v>
      </c>
      <c r="K92" s="124">
        <v>41579</v>
      </c>
      <c r="L92" s="158">
        <v>27520</v>
      </c>
      <c r="M92" s="137">
        <v>97063.039999999994</v>
      </c>
      <c r="N92" s="137">
        <v>2759.5719100000001</v>
      </c>
      <c r="O92" s="137">
        <v>10260.08836138</v>
      </c>
      <c r="P92" s="157">
        <v>0.10027514207848838</v>
      </c>
      <c r="Q92" s="124">
        <v>46022</v>
      </c>
    </row>
    <row r="93" spans="1:17" ht="15" customHeight="1">
      <c r="A93" s="152">
        <v>316</v>
      </c>
      <c r="B93" s="153">
        <v>316</v>
      </c>
      <c r="C93" s="152" t="s">
        <v>1069</v>
      </c>
      <c r="D93" s="152" t="s">
        <v>2682</v>
      </c>
      <c r="E93" s="120"/>
      <c r="F93" s="27"/>
      <c r="G93" s="154" t="s">
        <v>2281</v>
      </c>
      <c r="H93" s="155">
        <v>60334695</v>
      </c>
      <c r="I93" s="152" t="s">
        <v>311</v>
      </c>
      <c r="J93" s="156" t="s">
        <v>1223</v>
      </c>
      <c r="K93" s="124">
        <v>41456</v>
      </c>
      <c r="L93" s="158">
        <v>10000</v>
      </c>
      <c r="M93" s="137">
        <v>36370</v>
      </c>
      <c r="N93" s="137">
        <v>0</v>
      </c>
      <c r="O93" s="137">
        <v>0</v>
      </c>
      <c r="P93" s="157">
        <v>0</v>
      </c>
      <c r="Q93" s="124">
        <v>45794</v>
      </c>
    </row>
    <row r="94" spans="1:17" ht="15" customHeight="1">
      <c r="A94" s="152">
        <v>316</v>
      </c>
      <c r="B94" s="153">
        <v>316</v>
      </c>
      <c r="C94" s="152" t="s">
        <v>1069</v>
      </c>
      <c r="D94" s="152" t="s">
        <v>2683</v>
      </c>
      <c r="E94" s="120"/>
      <c r="F94" s="27"/>
      <c r="G94" s="154" t="s">
        <v>2502</v>
      </c>
      <c r="H94" s="155">
        <v>60341914</v>
      </c>
      <c r="I94" s="152" t="s">
        <v>311</v>
      </c>
      <c r="J94" s="156" t="s">
        <v>1223</v>
      </c>
      <c r="K94" s="124">
        <v>41548</v>
      </c>
      <c r="L94" s="158">
        <v>15023.927</v>
      </c>
      <c r="M94" s="137">
        <v>53064.510163999999</v>
      </c>
      <c r="N94" s="137">
        <v>2925.9959399999993</v>
      </c>
      <c r="O94" s="137">
        <v>10878.852904919999</v>
      </c>
      <c r="P94" s="157">
        <v>0.19475573463582455</v>
      </c>
      <c r="Q94" s="124">
        <v>45504</v>
      </c>
    </row>
    <row r="95" spans="1:17" ht="15" customHeight="1">
      <c r="A95" s="152">
        <v>316</v>
      </c>
      <c r="B95" s="153">
        <v>316</v>
      </c>
      <c r="C95" s="152" t="s">
        <v>1069</v>
      </c>
      <c r="D95" s="152" t="s">
        <v>2566</v>
      </c>
      <c r="E95" s="120"/>
      <c r="F95" s="27"/>
      <c r="G95" s="154" t="s">
        <v>2567</v>
      </c>
      <c r="H95" s="155">
        <v>60350733</v>
      </c>
      <c r="I95" s="152" t="s">
        <v>311</v>
      </c>
      <c r="J95" s="156" t="s">
        <v>1223</v>
      </c>
      <c r="K95" s="124">
        <v>41684</v>
      </c>
      <c r="L95" s="158">
        <v>26000</v>
      </c>
      <c r="M95" s="137">
        <v>91156</v>
      </c>
      <c r="N95" s="137">
        <v>3328.6550000000002</v>
      </c>
      <c r="O95" s="137">
        <v>12375.939289999998</v>
      </c>
      <c r="P95" s="157">
        <v>0.12802519230769233</v>
      </c>
      <c r="Q95" s="124">
        <v>45702</v>
      </c>
    </row>
    <row r="96" spans="1:17" ht="15" customHeight="1">
      <c r="A96" s="152">
        <v>316</v>
      </c>
      <c r="B96" s="153">
        <v>316</v>
      </c>
      <c r="C96" s="152" t="s">
        <v>1069</v>
      </c>
      <c r="D96" s="152" t="s">
        <v>2684</v>
      </c>
      <c r="E96" s="120"/>
      <c r="F96" s="27"/>
      <c r="G96" s="154" t="s">
        <v>2558</v>
      </c>
      <c r="H96" s="155">
        <v>60344397</v>
      </c>
      <c r="I96" s="152" t="s">
        <v>311</v>
      </c>
      <c r="J96" s="156" t="s">
        <v>1223</v>
      </c>
      <c r="K96" s="124">
        <v>41376</v>
      </c>
      <c r="L96" s="158">
        <v>15000</v>
      </c>
      <c r="M96" s="137">
        <v>54420</v>
      </c>
      <c r="N96" s="137">
        <v>2422.2483399999996</v>
      </c>
      <c r="O96" s="137">
        <v>9005.9193281199987</v>
      </c>
      <c r="P96" s="157">
        <v>0.16148322266666665</v>
      </c>
      <c r="Q96" s="124">
        <v>46172</v>
      </c>
    </row>
    <row r="97" spans="1:17" ht="15" customHeight="1">
      <c r="A97" s="152">
        <v>316</v>
      </c>
      <c r="B97" s="153">
        <v>316</v>
      </c>
      <c r="C97" s="152" t="s">
        <v>1069</v>
      </c>
      <c r="D97" s="152" t="s">
        <v>2685</v>
      </c>
      <c r="E97" s="132"/>
      <c r="F97" s="27"/>
      <c r="G97" s="154" t="s">
        <v>2134</v>
      </c>
      <c r="H97" s="155">
        <v>60358561</v>
      </c>
      <c r="I97" s="152" t="s">
        <v>311</v>
      </c>
      <c r="J97" s="156" t="s">
        <v>1223</v>
      </c>
      <c r="K97" s="124">
        <v>41730</v>
      </c>
      <c r="L97" s="158">
        <v>24000</v>
      </c>
      <c r="M97" s="137">
        <v>83424</v>
      </c>
      <c r="N97" s="137">
        <v>0</v>
      </c>
      <c r="O97" s="137">
        <v>0</v>
      </c>
      <c r="P97" s="157">
        <v>0</v>
      </c>
      <c r="Q97" s="124">
        <v>45200</v>
      </c>
    </row>
    <row r="98" spans="1:17" ht="15" customHeight="1">
      <c r="A98" s="152">
        <v>316</v>
      </c>
      <c r="B98" s="153">
        <v>316</v>
      </c>
      <c r="C98" s="152" t="s">
        <v>1069</v>
      </c>
      <c r="D98" s="152" t="s">
        <v>2686</v>
      </c>
      <c r="E98" s="120"/>
      <c r="F98" s="27"/>
      <c r="G98" s="154" t="s">
        <v>2298</v>
      </c>
      <c r="H98" s="155">
        <v>60353299</v>
      </c>
      <c r="I98" s="152" t="s">
        <v>311</v>
      </c>
      <c r="J98" s="156" t="s">
        <v>1223</v>
      </c>
      <c r="K98" s="124">
        <v>41698</v>
      </c>
      <c r="L98" s="158">
        <v>8743.5144899999996</v>
      </c>
      <c r="M98" s="137">
        <v>30567.326657040001</v>
      </c>
      <c r="N98" s="137">
        <v>97.2578900000006</v>
      </c>
      <c r="O98" s="137">
        <v>361.60483502000221</v>
      </c>
      <c r="P98" s="157">
        <v>1.1123432129178138E-2</v>
      </c>
      <c r="Q98" s="124">
        <v>45291</v>
      </c>
    </row>
    <row r="99" spans="1:17" ht="15" customHeight="1">
      <c r="A99" s="152">
        <v>316</v>
      </c>
      <c r="B99" s="153">
        <v>316</v>
      </c>
      <c r="C99" s="152" t="s">
        <v>1069</v>
      </c>
      <c r="D99" s="152" t="s">
        <v>2687</v>
      </c>
      <c r="E99" s="120"/>
      <c r="F99" s="27"/>
      <c r="G99" s="154" t="s">
        <v>2569</v>
      </c>
      <c r="H99" s="155">
        <v>60346236</v>
      </c>
      <c r="I99" s="152" t="s">
        <v>311</v>
      </c>
      <c r="J99" s="156" t="s">
        <v>1223</v>
      </c>
      <c r="K99" s="124">
        <v>41620</v>
      </c>
      <c r="L99" s="158">
        <v>13000</v>
      </c>
      <c r="M99" s="137">
        <v>45591</v>
      </c>
      <c r="N99" s="137">
        <v>300.05700000000002</v>
      </c>
      <c r="O99" s="137">
        <v>1115.611926</v>
      </c>
      <c r="P99" s="157">
        <v>2.3081307692307693E-2</v>
      </c>
      <c r="Q99" s="124">
        <v>45272</v>
      </c>
    </row>
    <row r="100" spans="1:17" ht="15" customHeight="1">
      <c r="A100" s="152">
        <v>316</v>
      </c>
      <c r="B100" s="153">
        <v>316</v>
      </c>
      <c r="C100" s="152" t="s">
        <v>1069</v>
      </c>
      <c r="D100" s="152" t="s">
        <v>2688</v>
      </c>
      <c r="E100" s="120"/>
      <c r="F100" s="27"/>
      <c r="G100" s="154" t="s">
        <v>2573</v>
      </c>
      <c r="H100" s="155">
        <v>60357506</v>
      </c>
      <c r="I100" s="152" t="s">
        <v>311</v>
      </c>
      <c r="J100" s="156" t="s">
        <v>1223</v>
      </c>
      <c r="K100" s="124">
        <v>41730</v>
      </c>
      <c r="L100" s="158">
        <v>9750</v>
      </c>
      <c r="M100" s="137">
        <v>33891</v>
      </c>
      <c r="N100" s="137">
        <v>1446.9414299999996</v>
      </c>
      <c r="O100" s="137">
        <v>5379.7282367399985</v>
      </c>
      <c r="P100" s="157">
        <v>0.1484042492307692</v>
      </c>
      <c r="Q100" s="124">
        <v>45383</v>
      </c>
    </row>
    <row r="101" spans="1:17" ht="15" customHeight="1">
      <c r="A101" s="152">
        <v>316</v>
      </c>
      <c r="B101" s="153">
        <v>316</v>
      </c>
      <c r="C101" s="152" t="s">
        <v>1069</v>
      </c>
      <c r="D101" s="152" t="s">
        <v>2689</v>
      </c>
      <c r="E101" s="120"/>
      <c r="F101" s="27"/>
      <c r="G101" s="154" t="s">
        <v>2546</v>
      </c>
      <c r="H101" s="155">
        <v>60370475</v>
      </c>
      <c r="I101" s="152" t="s">
        <v>311</v>
      </c>
      <c r="J101" s="156" t="s">
        <v>1223</v>
      </c>
      <c r="K101" s="124">
        <v>41883</v>
      </c>
      <c r="L101" s="158">
        <v>13650</v>
      </c>
      <c r="M101" s="137">
        <v>48853.35</v>
      </c>
      <c r="N101" s="137">
        <v>376.36371000000088</v>
      </c>
      <c r="O101" s="137">
        <v>1399.3202737800034</v>
      </c>
      <c r="P101" s="157">
        <v>2.7572432967033031E-2</v>
      </c>
      <c r="Q101" s="124">
        <v>45536</v>
      </c>
    </row>
    <row r="102" spans="1:17" ht="15" customHeight="1">
      <c r="A102" s="152">
        <v>316</v>
      </c>
      <c r="B102" s="153">
        <v>316</v>
      </c>
      <c r="C102" s="152" t="s">
        <v>1069</v>
      </c>
      <c r="D102" s="152" t="s">
        <v>2664</v>
      </c>
      <c r="E102" s="120"/>
      <c r="F102" s="27"/>
      <c r="G102" s="154" t="s">
        <v>2292</v>
      </c>
      <c r="H102" s="155">
        <v>60335809</v>
      </c>
      <c r="I102" s="152" t="s">
        <v>311</v>
      </c>
      <c r="J102" s="156" t="s">
        <v>1223</v>
      </c>
      <c r="K102" s="124">
        <v>41456</v>
      </c>
      <c r="L102" s="158">
        <v>10000</v>
      </c>
      <c r="M102" s="137">
        <v>36370</v>
      </c>
      <c r="N102" s="137">
        <v>1697.3040000000001</v>
      </c>
      <c r="O102" s="137">
        <v>6310.5762720000002</v>
      </c>
      <c r="P102" s="157">
        <v>0.1697304</v>
      </c>
      <c r="Q102" s="124">
        <v>45629</v>
      </c>
    </row>
    <row r="103" spans="1:17" ht="15" customHeight="1">
      <c r="A103" s="152">
        <v>316</v>
      </c>
      <c r="B103" s="153">
        <v>316</v>
      </c>
      <c r="C103" s="152" t="s">
        <v>1069</v>
      </c>
      <c r="D103" s="152" t="s">
        <v>2664</v>
      </c>
      <c r="E103" s="135"/>
      <c r="F103" s="27"/>
      <c r="G103" s="154" t="s">
        <v>2539</v>
      </c>
      <c r="H103" s="155">
        <v>60378569</v>
      </c>
      <c r="I103" s="152" t="s">
        <v>311</v>
      </c>
      <c r="J103" s="156" t="s">
        <v>1223</v>
      </c>
      <c r="K103" s="124">
        <v>41991</v>
      </c>
      <c r="L103" s="158">
        <v>48750</v>
      </c>
      <c r="M103" s="137">
        <v>191782.5</v>
      </c>
      <c r="N103" s="137">
        <v>1409.1959999999999</v>
      </c>
      <c r="O103" s="137">
        <v>5239.3907280000003</v>
      </c>
      <c r="P103" s="157">
        <v>2.8906584615384614E-2</v>
      </c>
      <c r="Q103" s="124">
        <v>45627</v>
      </c>
    </row>
    <row r="104" spans="1:17" ht="15" customHeight="1">
      <c r="A104" s="152">
        <v>316</v>
      </c>
      <c r="B104" s="162">
        <v>316</v>
      </c>
      <c r="C104" s="152" t="s">
        <v>1069</v>
      </c>
      <c r="D104" s="152" t="s">
        <v>2160</v>
      </c>
      <c r="E104" s="132"/>
      <c r="F104" s="27"/>
      <c r="G104" s="154" t="s">
        <v>2338</v>
      </c>
      <c r="H104" s="155">
        <v>60371895</v>
      </c>
      <c r="I104" s="152" t="s">
        <v>311</v>
      </c>
      <c r="J104" s="156" t="s">
        <v>1223</v>
      </c>
      <c r="K104" s="124">
        <v>41913</v>
      </c>
      <c r="L104" s="158">
        <v>32500</v>
      </c>
      <c r="M104" s="137">
        <v>119340</v>
      </c>
      <c r="N104" s="137">
        <v>5869.4287600000016</v>
      </c>
      <c r="O104" s="137">
        <v>21822.536129680007</v>
      </c>
      <c r="P104" s="157">
        <v>0.18059780800000005</v>
      </c>
      <c r="Q104" s="124">
        <v>45931</v>
      </c>
    </row>
    <row r="105" spans="1:17" ht="15" customHeight="1">
      <c r="A105" s="152">
        <v>316</v>
      </c>
      <c r="B105" s="162">
        <v>316</v>
      </c>
      <c r="C105" s="152" t="s">
        <v>1069</v>
      </c>
      <c r="D105" s="152" t="s">
        <v>2690</v>
      </c>
      <c r="E105" s="120"/>
      <c r="F105" s="27"/>
      <c r="G105" s="154" t="s">
        <v>2265</v>
      </c>
      <c r="H105" s="155">
        <v>60372851</v>
      </c>
      <c r="I105" s="152" t="s">
        <v>311</v>
      </c>
      <c r="J105" s="156" t="s">
        <v>1223</v>
      </c>
      <c r="K105" s="124">
        <v>41913</v>
      </c>
      <c r="L105" s="158">
        <v>13000</v>
      </c>
      <c r="M105" s="137">
        <v>47736</v>
      </c>
      <c r="N105" s="137">
        <v>39.540999999999997</v>
      </c>
      <c r="O105" s="137">
        <v>147.01343800000001</v>
      </c>
      <c r="P105" s="157">
        <v>3.0416153846153844E-3</v>
      </c>
      <c r="Q105" s="124">
        <v>45522</v>
      </c>
    </row>
    <row r="106" spans="1:17" ht="15" customHeight="1">
      <c r="A106" s="152">
        <v>316</v>
      </c>
      <c r="B106" s="153">
        <v>316</v>
      </c>
      <c r="C106" s="152" t="s">
        <v>1069</v>
      </c>
      <c r="D106" s="152" t="s">
        <v>2691</v>
      </c>
      <c r="E106" s="120"/>
      <c r="F106" s="27"/>
      <c r="G106" s="154" t="s">
        <v>2384</v>
      </c>
      <c r="H106" s="155">
        <v>60374196</v>
      </c>
      <c r="I106" s="152" t="s">
        <v>311</v>
      </c>
      <c r="J106" s="156" t="s">
        <v>1223</v>
      </c>
      <c r="K106" s="124">
        <v>41964</v>
      </c>
      <c r="L106" s="158">
        <v>15730</v>
      </c>
      <c r="M106" s="137">
        <v>60293.09</v>
      </c>
      <c r="N106" s="137">
        <v>2417.259</v>
      </c>
      <c r="O106" s="137">
        <v>8987.3689619999986</v>
      </c>
      <c r="P106" s="157">
        <v>0.15367190082644627</v>
      </c>
      <c r="Q106" s="124">
        <v>45617</v>
      </c>
    </row>
    <row r="107" spans="1:17" ht="15" customHeight="1">
      <c r="A107" s="152">
        <v>316</v>
      </c>
      <c r="B107" s="153">
        <v>316</v>
      </c>
      <c r="C107" s="152" t="s">
        <v>1069</v>
      </c>
      <c r="D107" s="152" t="s">
        <v>2692</v>
      </c>
      <c r="E107" s="133"/>
      <c r="F107" s="27"/>
      <c r="G107" s="154" t="s">
        <v>2416</v>
      </c>
      <c r="H107" s="155">
        <v>60385416</v>
      </c>
      <c r="I107" s="152" t="s">
        <v>311</v>
      </c>
      <c r="J107" s="156" t="s">
        <v>1215</v>
      </c>
      <c r="K107" s="124">
        <v>42090</v>
      </c>
      <c r="L107" s="158">
        <v>24800</v>
      </c>
      <c r="M107" s="137">
        <v>107121.12</v>
      </c>
      <c r="N107" s="137">
        <v>3903.6737499999999</v>
      </c>
      <c r="O107" s="137">
        <v>15700.185455124998</v>
      </c>
      <c r="P107" s="157">
        <v>0.15740619959677418</v>
      </c>
      <c r="Q107" s="124">
        <v>45743</v>
      </c>
    </row>
    <row r="108" spans="1:17" ht="15" customHeight="1">
      <c r="A108" s="152">
        <v>316</v>
      </c>
      <c r="B108" s="153">
        <v>316</v>
      </c>
      <c r="C108" s="152" t="s">
        <v>1069</v>
      </c>
      <c r="D108" s="152" t="s">
        <v>2170</v>
      </c>
      <c r="E108" s="120"/>
      <c r="F108" s="27"/>
      <c r="G108" s="154" t="s">
        <v>2474</v>
      </c>
      <c r="H108" s="155">
        <v>60385259</v>
      </c>
      <c r="I108" s="152" t="s">
        <v>311</v>
      </c>
      <c r="J108" s="156" t="s">
        <v>1215</v>
      </c>
      <c r="K108" s="124">
        <v>42095</v>
      </c>
      <c r="L108" s="158">
        <v>7700</v>
      </c>
      <c r="M108" s="137">
        <v>32943.68</v>
      </c>
      <c r="N108" s="137">
        <v>6382.1701299999995</v>
      </c>
      <c r="O108" s="137">
        <v>25668.450045846999</v>
      </c>
      <c r="P108" s="157">
        <v>0.82885326363636358</v>
      </c>
      <c r="Q108" s="124">
        <v>45748</v>
      </c>
    </row>
    <row r="109" spans="1:17" ht="15" customHeight="1">
      <c r="A109" s="152">
        <v>316</v>
      </c>
      <c r="B109" s="153">
        <v>316</v>
      </c>
      <c r="C109" s="152" t="s">
        <v>1069</v>
      </c>
      <c r="D109" s="152" t="s">
        <v>2160</v>
      </c>
      <c r="E109" s="132"/>
      <c r="F109" s="27"/>
      <c r="G109" s="154" t="s">
        <v>2195</v>
      </c>
      <c r="H109" s="155">
        <v>60388675</v>
      </c>
      <c r="I109" s="152" t="s">
        <v>311</v>
      </c>
      <c r="J109" s="156" t="s">
        <v>1223</v>
      </c>
      <c r="K109" s="124">
        <v>42095</v>
      </c>
      <c r="L109" s="158">
        <v>42600</v>
      </c>
      <c r="M109" s="137">
        <v>169292.4</v>
      </c>
      <c r="N109" s="137">
        <v>2501.1501199999975</v>
      </c>
      <c r="O109" s="137">
        <v>9299.2761461599894</v>
      </c>
      <c r="P109" s="157">
        <v>5.8712444131455342E-2</v>
      </c>
      <c r="Q109" s="124">
        <v>46113</v>
      </c>
    </row>
    <row r="110" spans="1:17" ht="15" customHeight="1">
      <c r="A110" s="152">
        <v>316</v>
      </c>
      <c r="B110" s="153">
        <v>316</v>
      </c>
      <c r="C110" s="152" t="s">
        <v>1069</v>
      </c>
      <c r="D110" s="152" t="s">
        <v>2671</v>
      </c>
      <c r="E110" s="132"/>
      <c r="F110" s="27"/>
      <c r="G110" s="154" t="s">
        <v>2577</v>
      </c>
      <c r="H110" s="155">
        <v>60385630</v>
      </c>
      <c r="I110" s="152" t="s">
        <v>311</v>
      </c>
      <c r="J110" s="156" t="s">
        <v>1223</v>
      </c>
      <c r="K110" s="124">
        <v>42088</v>
      </c>
      <c r="L110" s="158">
        <v>34413.294000000002</v>
      </c>
      <c r="M110" s="137">
        <v>135863.68471200002</v>
      </c>
      <c r="N110" s="137">
        <v>3007.5488900000005</v>
      </c>
      <c r="O110" s="137">
        <v>11182.066773020004</v>
      </c>
      <c r="P110" s="157">
        <v>8.7394972710255522E-2</v>
      </c>
      <c r="Q110" s="124">
        <v>45741</v>
      </c>
    </row>
    <row r="111" spans="1:17" ht="15" customHeight="1">
      <c r="A111" s="152">
        <v>316</v>
      </c>
      <c r="B111" s="153">
        <v>316</v>
      </c>
      <c r="C111" s="152" t="s">
        <v>1069</v>
      </c>
      <c r="D111" s="152" t="s">
        <v>2693</v>
      </c>
      <c r="E111" s="120"/>
      <c r="F111" s="27"/>
      <c r="G111" s="154" t="s">
        <v>2578</v>
      </c>
      <c r="H111" s="155">
        <v>60391323</v>
      </c>
      <c r="I111" s="152" t="s">
        <v>311</v>
      </c>
      <c r="J111" s="156" t="s">
        <v>1228</v>
      </c>
      <c r="K111" s="124">
        <v>42186</v>
      </c>
      <c r="L111" s="158">
        <v>4600</v>
      </c>
      <c r="M111" s="137">
        <v>27183.24</v>
      </c>
      <c r="N111" s="137">
        <v>487.83345999999995</v>
      </c>
      <c r="O111" s="137">
        <v>2346.8692093679997</v>
      </c>
      <c r="P111" s="157">
        <v>0.10605075217391303</v>
      </c>
      <c r="Q111" s="124">
        <v>45839</v>
      </c>
    </row>
    <row r="112" spans="1:17" ht="15" customHeight="1">
      <c r="A112" s="152">
        <v>316</v>
      </c>
      <c r="B112" s="153">
        <v>316</v>
      </c>
      <c r="C112" s="152" t="s">
        <v>1069</v>
      </c>
      <c r="D112" s="152" t="s">
        <v>2143</v>
      </c>
      <c r="E112" s="120"/>
      <c r="F112" s="27"/>
      <c r="G112" s="154" t="s">
        <v>2251</v>
      </c>
      <c r="H112" s="155">
        <v>60391331</v>
      </c>
      <c r="I112" s="152" t="s">
        <v>311</v>
      </c>
      <c r="J112" s="156" t="s">
        <v>1223</v>
      </c>
      <c r="K112" s="124">
        <v>42186</v>
      </c>
      <c r="L112" s="158">
        <v>10500</v>
      </c>
      <c r="M112" s="137">
        <v>39658.5</v>
      </c>
      <c r="N112" s="137">
        <v>4548.2779400000009</v>
      </c>
      <c r="O112" s="137">
        <v>16910.497380920002</v>
      </c>
      <c r="P112" s="157">
        <v>0.43316932761904769</v>
      </c>
      <c r="Q112" s="124">
        <v>45839</v>
      </c>
    </row>
    <row r="113" spans="1:17" ht="15" customHeight="1">
      <c r="A113" s="152">
        <v>316</v>
      </c>
      <c r="B113" s="153">
        <v>316</v>
      </c>
      <c r="C113" s="152" t="s">
        <v>1069</v>
      </c>
      <c r="D113" s="152" t="s">
        <v>2694</v>
      </c>
      <c r="E113" s="120"/>
      <c r="F113" s="27"/>
      <c r="G113" s="154" t="s">
        <v>2545</v>
      </c>
      <c r="H113" s="155">
        <v>60391299</v>
      </c>
      <c r="I113" s="152" t="s">
        <v>311</v>
      </c>
      <c r="J113" s="156" t="s">
        <v>1223</v>
      </c>
      <c r="K113" s="124">
        <v>42186</v>
      </c>
      <c r="L113" s="158">
        <v>10500</v>
      </c>
      <c r="M113" s="137">
        <v>39658.5</v>
      </c>
      <c r="N113" s="137">
        <v>1918.4567699999996</v>
      </c>
      <c r="O113" s="137">
        <v>7132.8222708599988</v>
      </c>
      <c r="P113" s="157">
        <v>0.18271016857142852</v>
      </c>
      <c r="Q113" s="124">
        <v>45839</v>
      </c>
    </row>
    <row r="114" spans="1:17" ht="15" customHeight="1">
      <c r="A114" s="152">
        <v>316</v>
      </c>
      <c r="B114" s="153">
        <v>316</v>
      </c>
      <c r="C114" s="152" t="s">
        <v>1069</v>
      </c>
      <c r="D114" s="152" t="s">
        <v>2695</v>
      </c>
      <c r="E114" s="135"/>
      <c r="F114" s="27"/>
      <c r="G114" s="154" t="s">
        <v>2342</v>
      </c>
      <c r="H114" s="155">
        <v>60392545</v>
      </c>
      <c r="I114" s="152" t="s">
        <v>311</v>
      </c>
      <c r="J114" s="156" t="s">
        <v>1223</v>
      </c>
      <c r="K114" s="124">
        <v>42186</v>
      </c>
      <c r="L114" s="158">
        <v>7000</v>
      </c>
      <c r="M114" s="137">
        <v>26439</v>
      </c>
      <c r="N114" s="137">
        <v>210</v>
      </c>
      <c r="O114" s="137">
        <v>780.78</v>
      </c>
      <c r="P114" s="157">
        <v>0.03</v>
      </c>
      <c r="Q114" s="124">
        <v>45839</v>
      </c>
    </row>
    <row r="115" spans="1:17" ht="15" customHeight="1">
      <c r="A115" s="152">
        <v>316</v>
      </c>
      <c r="B115" s="153">
        <v>316</v>
      </c>
      <c r="C115" s="152" t="s">
        <v>1069</v>
      </c>
      <c r="D115" s="152" t="s">
        <v>2696</v>
      </c>
      <c r="E115" s="120"/>
      <c r="F115" s="27"/>
      <c r="G115" s="154" t="s">
        <v>2697</v>
      </c>
      <c r="H115" s="155">
        <v>60395118</v>
      </c>
      <c r="I115" s="152" t="s">
        <v>311</v>
      </c>
      <c r="J115" s="156" t="s">
        <v>1223</v>
      </c>
      <c r="K115" s="124">
        <v>42248</v>
      </c>
      <c r="L115" s="158">
        <v>7000</v>
      </c>
      <c r="M115" s="137">
        <v>27461</v>
      </c>
      <c r="N115" s="137">
        <v>715.16012000000012</v>
      </c>
      <c r="O115" s="137">
        <v>2658.9653261600001</v>
      </c>
      <c r="P115" s="157">
        <v>0.10216573142857145</v>
      </c>
      <c r="Q115" s="124">
        <v>45901</v>
      </c>
    </row>
    <row r="116" spans="1:17" ht="15" customHeight="1">
      <c r="A116" s="152">
        <v>316</v>
      </c>
      <c r="B116" s="153">
        <v>316</v>
      </c>
      <c r="C116" s="152" t="s">
        <v>1069</v>
      </c>
      <c r="D116" s="152" t="s">
        <v>2670</v>
      </c>
      <c r="E116" s="120"/>
      <c r="F116" s="27"/>
      <c r="G116" s="154" t="s">
        <v>2239</v>
      </c>
      <c r="H116" s="155">
        <v>60397650</v>
      </c>
      <c r="I116" s="152" t="s">
        <v>311</v>
      </c>
      <c r="J116" s="156" t="s">
        <v>1223</v>
      </c>
      <c r="K116" s="124">
        <v>42156</v>
      </c>
      <c r="L116" s="158">
        <v>35000</v>
      </c>
      <c r="M116" s="137">
        <v>135520</v>
      </c>
      <c r="N116" s="137">
        <v>10699.401239999999</v>
      </c>
      <c r="O116" s="137">
        <v>39780.373810319987</v>
      </c>
      <c r="P116" s="157">
        <v>0.30569717828571424</v>
      </c>
      <c r="Q116" s="124">
        <v>45809</v>
      </c>
    </row>
    <row r="117" spans="1:17" ht="15" customHeight="1">
      <c r="A117" s="152">
        <v>316</v>
      </c>
      <c r="B117" s="153">
        <v>316</v>
      </c>
      <c r="C117" s="152" t="s">
        <v>1069</v>
      </c>
      <c r="D117" s="152" t="s">
        <v>2500</v>
      </c>
      <c r="E117" s="120"/>
      <c r="F117" s="27"/>
      <c r="G117" s="154" t="s">
        <v>2255</v>
      </c>
      <c r="H117" s="155">
        <v>60397551</v>
      </c>
      <c r="I117" s="152" t="s">
        <v>311</v>
      </c>
      <c r="J117" s="156" t="s">
        <v>1223</v>
      </c>
      <c r="K117" s="124">
        <v>42186</v>
      </c>
      <c r="L117" s="158">
        <v>10500</v>
      </c>
      <c r="M117" s="137">
        <v>39658.5</v>
      </c>
      <c r="N117" s="137">
        <v>814.10500000000002</v>
      </c>
      <c r="O117" s="137">
        <v>3026.8423900000003</v>
      </c>
      <c r="P117" s="157">
        <v>7.7533809523809519E-2</v>
      </c>
      <c r="Q117" s="124">
        <v>45121</v>
      </c>
    </row>
    <row r="118" spans="1:17" ht="15" customHeight="1">
      <c r="A118" s="152">
        <v>316</v>
      </c>
      <c r="B118" s="153">
        <v>316</v>
      </c>
      <c r="C118" s="152" t="s">
        <v>1069</v>
      </c>
      <c r="D118" s="152" t="s">
        <v>2698</v>
      </c>
      <c r="E118" s="120"/>
      <c r="F118" s="27"/>
      <c r="G118" s="154" t="s">
        <v>2376</v>
      </c>
      <c r="H118" s="155">
        <v>60397841</v>
      </c>
      <c r="I118" s="152" t="s">
        <v>311</v>
      </c>
      <c r="J118" s="156" t="s">
        <v>1223</v>
      </c>
      <c r="K118" s="124">
        <v>42248</v>
      </c>
      <c r="L118" s="158">
        <v>8750</v>
      </c>
      <c r="M118" s="137">
        <v>34326.25</v>
      </c>
      <c r="N118" s="137">
        <v>441.22300000000001</v>
      </c>
      <c r="O118" s="137">
        <v>1640.467114</v>
      </c>
      <c r="P118" s="157">
        <v>5.0425485714285713E-2</v>
      </c>
      <c r="Q118" s="124">
        <v>45901</v>
      </c>
    </row>
    <row r="119" spans="1:17" ht="15" customHeight="1">
      <c r="A119" s="152">
        <v>316</v>
      </c>
      <c r="B119" s="153">
        <v>316</v>
      </c>
      <c r="C119" s="152" t="s">
        <v>1069</v>
      </c>
      <c r="D119" s="152" t="s">
        <v>2172</v>
      </c>
      <c r="E119" s="120"/>
      <c r="F119" s="27"/>
      <c r="G119" s="154" t="s">
        <v>2699</v>
      </c>
      <c r="H119" s="155">
        <v>60398856</v>
      </c>
      <c r="I119" s="152" t="s">
        <v>311</v>
      </c>
      <c r="J119" s="156" t="s">
        <v>1223</v>
      </c>
      <c r="K119" s="124">
        <v>42339</v>
      </c>
      <c r="L119" s="158">
        <v>14200</v>
      </c>
      <c r="M119" s="137">
        <v>55081.8</v>
      </c>
      <c r="N119" s="137">
        <v>1495.3230000000001</v>
      </c>
      <c r="O119" s="137">
        <v>5559.6109139999999</v>
      </c>
      <c r="P119" s="157">
        <v>0.10530443661971832</v>
      </c>
      <c r="Q119" s="124">
        <v>45992</v>
      </c>
    </row>
    <row r="120" spans="1:17" ht="15" customHeight="1">
      <c r="A120" s="152">
        <v>316</v>
      </c>
      <c r="B120" s="153">
        <v>316</v>
      </c>
      <c r="C120" s="152" t="s">
        <v>1069</v>
      </c>
      <c r="D120" s="152" t="s">
        <v>2700</v>
      </c>
      <c r="E120" s="120"/>
      <c r="F120" s="27"/>
      <c r="G120" s="154" t="s">
        <v>2347</v>
      </c>
      <c r="H120" s="155">
        <v>60400215</v>
      </c>
      <c r="I120" s="152" t="s">
        <v>311</v>
      </c>
      <c r="J120" s="156" t="s">
        <v>1223</v>
      </c>
      <c r="K120" s="124">
        <v>42370</v>
      </c>
      <c r="L120" s="158">
        <v>10500</v>
      </c>
      <c r="M120" s="137">
        <v>40971</v>
      </c>
      <c r="N120" s="137">
        <v>1601.085</v>
      </c>
      <c r="O120" s="137">
        <v>5952.83403</v>
      </c>
      <c r="P120" s="157">
        <v>0.15248428571428571</v>
      </c>
      <c r="Q120" s="124">
        <v>46023</v>
      </c>
    </row>
    <row r="121" spans="1:17" ht="15" customHeight="1">
      <c r="A121" s="152">
        <v>316</v>
      </c>
      <c r="B121" s="153">
        <v>316</v>
      </c>
      <c r="C121" s="152" t="s">
        <v>1069</v>
      </c>
      <c r="D121" s="152" t="s">
        <v>2067</v>
      </c>
      <c r="E121" s="135"/>
      <c r="F121" s="27"/>
      <c r="G121" s="154" t="s">
        <v>2313</v>
      </c>
      <c r="H121" s="155">
        <v>60401171</v>
      </c>
      <c r="I121" s="152" t="s">
        <v>311</v>
      </c>
      <c r="J121" s="156" t="s">
        <v>1223</v>
      </c>
      <c r="K121" s="124">
        <v>42401</v>
      </c>
      <c r="L121" s="158">
        <v>19500</v>
      </c>
      <c r="M121" s="137">
        <v>77122.5</v>
      </c>
      <c r="N121" s="137">
        <v>0</v>
      </c>
      <c r="O121" s="137">
        <v>0</v>
      </c>
      <c r="P121" s="157">
        <v>0</v>
      </c>
      <c r="Q121" s="124">
        <v>46054</v>
      </c>
    </row>
    <row r="122" spans="1:17" ht="15" customHeight="1">
      <c r="A122" s="152">
        <v>316</v>
      </c>
      <c r="B122" s="153">
        <v>316</v>
      </c>
      <c r="C122" s="152" t="s">
        <v>1069</v>
      </c>
      <c r="D122" s="152" t="s">
        <v>2701</v>
      </c>
      <c r="E122" s="120"/>
      <c r="F122" s="27"/>
      <c r="G122" s="154" t="s">
        <v>2197</v>
      </c>
      <c r="H122" s="155">
        <v>60402286</v>
      </c>
      <c r="I122" s="152" t="s">
        <v>311</v>
      </c>
      <c r="J122" s="156" t="s">
        <v>1228</v>
      </c>
      <c r="K122" s="124">
        <v>42430</v>
      </c>
      <c r="L122" s="158">
        <v>6300</v>
      </c>
      <c r="M122" s="137">
        <v>34382.879999999997</v>
      </c>
      <c r="N122" s="137">
        <v>630</v>
      </c>
      <c r="O122" s="137">
        <v>3030.8040000000005</v>
      </c>
      <c r="P122" s="157">
        <v>0.1</v>
      </c>
      <c r="Q122" s="124">
        <v>46082</v>
      </c>
    </row>
    <row r="123" spans="1:17" ht="15" customHeight="1">
      <c r="A123" s="152">
        <v>316</v>
      </c>
      <c r="B123" s="153">
        <v>316</v>
      </c>
      <c r="C123" s="152" t="s">
        <v>1069</v>
      </c>
      <c r="D123" s="152" t="s">
        <v>2702</v>
      </c>
      <c r="E123" s="132"/>
      <c r="F123" s="27"/>
      <c r="G123" s="154" t="s">
        <v>2703</v>
      </c>
      <c r="H123" s="155">
        <v>60402625</v>
      </c>
      <c r="I123" s="152" t="s">
        <v>311</v>
      </c>
      <c r="J123" s="156" t="s">
        <v>1223</v>
      </c>
      <c r="K123" s="124">
        <v>42401</v>
      </c>
      <c r="L123" s="158">
        <v>37500</v>
      </c>
      <c r="M123" s="137">
        <v>148312.5</v>
      </c>
      <c r="N123" s="137">
        <v>6162.2729400000017</v>
      </c>
      <c r="O123" s="137">
        <v>22911.330790920005</v>
      </c>
      <c r="P123" s="157">
        <v>0.16432727840000005</v>
      </c>
      <c r="Q123" s="124">
        <v>46054</v>
      </c>
    </row>
    <row r="124" spans="1:17" ht="15" customHeight="1">
      <c r="A124" s="152">
        <v>316</v>
      </c>
      <c r="B124" s="153">
        <v>316</v>
      </c>
      <c r="C124" s="152" t="s">
        <v>1069</v>
      </c>
      <c r="D124" s="152" t="s">
        <v>2177</v>
      </c>
      <c r="E124" s="120"/>
      <c r="F124" s="27"/>
      <c r="G124" s="154" t="s">
        <v>2402</v>
      </c>
      <c r="H124" s="155">
        <v>60395761</v>
      </c>
      <c r="I124" s="152" t="s">
        <v>311</v>
      </c>
      <c r="J124" s="156" t="s">
        <v>1223</v>
      </c>
      <c r="K124" s="124">
        <v>41440</v>
      </c>
      <c r="L124" s="158">
        <v>7736</v>
      </c>
      <c r="M124" s="137">
        <v>27857.335999999999</v>
      </c>
      <c r="N124" s="137">
        <v>936.67399999999998</v>
      </c>
      <c r="O124" s="137">
        <v>3482.5539319999998</v>
      </c>
      <c r="P124" s="157">
        <v>0.12107988624612202</v>
      </c>
      <c r="Q124" s="124">
        <v>45408</v>
      </c>
    </row>
    <row r="125" spans="1:17" ht="15" customHeight="1">
      <c r="A125" s="152">
        <v>316</v>
      </c>
      <c r="B125" s="153">
        <v>316</v>
      </c>
      <c r="C125" s="152" t="s">
        <v>1069</v>
      </c>
      <c r="D125" s="152" t="s">
        <v>2704</v>
      </c>
      <c r="E125" s="132"/>
      <c r="F125" s="27"/>
      <c r="G125" s="154" t="s">
        <v>2026</v>
      </c>
      <c r="H125" s="155">
        <v>60409422</v>
      </c>
      <c r="I125" s="152" t="s">
        <v>311</v>
      </c>
      <c r="J125" s="156" t="s">
        <v>1223</v>
      </c>
      <c r="K125" s="124">
        <v>42506</v>
      </c>
      <c r="L125" s="158">
        <v>38250</v>
      </c>
      <c r="M125" s="137">
        <v>145809</v>
      </c>
      <c r="N125" s="137">
        <v>966.13699999999994</v>
      </c>
      <c r="O125" s="137">
        <v>3592.097366</v>
      </c>
      <c r="P125" s="157">
        <v>2.5258483660130719E-2</v>
      </c>
      <c r="Q125" s="124">
        <v>45428</v>
      </c>
    </row>
    <row r="126" spans="1:17" ht="15" customHeight="1">
      <c r="A126" s="152">
        <v>316</v>
      </c>
      <c r="B126" s="153">
        <v>316</v>
      </c>
      <c r="C126" s="152" t="s">
        <v>1069</v>
      </c>
      <c r="D126" s="152" t="s">
        <v>2361</v>
      </c>
      <c r="E126" s="120"/>
      <c r="F126" s="27"/>
      <c r="G126" s="154" t="s">
        <v>2362</v>
      </c>
      <c r="H126" s="155">
        <v>60409703</v>
      </c>
      <c r="I126" s="152" t="s">
        <v>311</v>
      </c>
      <c r="J126" s="156" t="s">
        <v>1223</v>
      </c>
      <c r="K126" s="124">
        <v>42522</v>
      </c>
      <c r="L126" s="158">
        <v>34000</v>
      </c>
      <c r="M126" s="137">
        <v>131002</v>
      </c>
      <c r="N126" s="137">
        <v>0</v>
      </c>
      <c r="O126" s="137">
        <v>0</v>
      </c>
      <c r="P126" s="157">
        <v>0</v>
      </c>
      <c r="Q126" s="124">
        <v>46357</v>
      </c>
    </row>
    <row r="127" spans="1:17" ht="15" customHeight="1">
      <c r="A127" s="152">
        <v>316</v>
      </c>
      <c r="B127" s="153">
        <v>316</v>
      </c>
      <c r="C127" s="152" t="s">
        <v>1069</v>
      </c>
      <c r="D127" s="152" t="s">
        <v>2361</v>
      </c>
      <c r="E127" s="120"/>
      <c r="F127" s="27"/>
      <c r="G127" s="154" t="s">
        <v>2507</v>
      </c>
      <c r="H127" s="155">
        <v>60409687</v>
      </c>
      <c r="I127" s="152" t="s">
        <v>311</v>
      </c>
      <c r="J127" s="156" t="s">
        <v>1223</v>
      </c>
      <c r="K127" s="124">
        <v>42522</v>
      </c>
      <c r="L127" s="158">
        <v>7800</v>
      </c>
      <c r="M127" s="137">
        <v>30053.4</v>
      </c>
      <c r="N127" s="137">
        <v>0</v>
      </c>
      <c r="O127" s="137">
        <v>0</v>
      </c>
      <c r="P127" s="157">
        <v>0</v>
      </c>
      <c r="Q127" s="124">
        <v>46357</v>
      </c>
    </row>
    <row r="128" spans="1:17" ht="15" customHeight="1">
      <c r="A128" s="152">
        <v>316</v>
      </c>
      <c r="B128" s="153">
        <v>316</v>
      </c>
      <c r="C128" s="152" t="s">
        <v>1069</v>
      </c>
      <c r="D128" s="152" t="s">
        <v>2705</v>
      </c>
      <c r="E128" s="132"/>
      <c r="F128" s="27"/>
      <c r="G128" s="154" t="s">
        <v>2287</v>
      </c>
      <c r="H128" s="155">
        <v>60409695</v>
      </c>
      <c r="I128" s="152" t="s">
        <v>311</v>
      </c>
      <c r="J128" s="156" t="s">
        <v>1223</v>
      </c>
      <c r="K128" s="124">
        <v>42522</v>
      </c>
      <c r="L128" s="158">
        <v>22500</v>
      </c>
      <c r="M128" s="137">
        <v>86692.5</v>
      </c>
      <c r="N128" s="137">
        <v>0</v>
      </c>
      <c r="O128" s="137">
        <v>0</v>
      </c>
      <c r="P128" s="157">
        <v>0</v>
      </c>
      <c r="Q128" s="124">
        <v>46905</v>
      </c>
    </row>
    <row r="129" spans="1:17" ht="15" customHeight="1">
      <c r="A129" s="152">
        <v>316</v>
      </c>
      <c r="B129" s="153">
        <v>316</v>
      </c>
      <c r="C129" s="152" t="s">
        <v>1069</v>
      </c>
      <c r="D129" s="152" t="s">
        <v>2177</v>
      </c>
      <c r="E129" s="135"/>
      <c r="F129" s="27"/>
      <c r="G129" s="154" t="s">
        <v>2479</v>
      </c>
      <c r="H129" s="155">
        <v>60413218</v>
      </c>
      <c r="I129" s="152" t="s">
        <v>311</v>
      </c>
      <c r="J129" s="156" t="s">
        <v>1223</v>
      </c>
      <c r="K129" s="124">
        <v>42583</v>
      </c>
      <c r="L129" s="158">
        <v>10150</v>
      </c>
      <c r="M129" s="137">
        <v>38630.9</v>
      </c>
      <c r="N129" s="137">
        <v>15.954000000000001</v>
      </c>
      <c r="O129" s="137">
        <v>59.316972</v>
      </c>
      <c r="P129" s="157">
        <v>1.5718226600985221E-3</v>
      </c>
      <c r="Q129" s="124">
        <v>46235</v>
      </c>
    </row>
    <row r="130" spans="1:17" ht="15" customHeight="1">
      <c r="A130" s="152">
        <v>316</v>
      </c>
      <c r="B130" s="153">
        <v>316</v>
      </c>
      <c r="C130" s="152" t="s">
        <v>1069</v>
      </c>
      <c r="D130" s="152" t="s">
        <v>2706</v>
      </c>
      <c r="E130" s="120"/>
      <c r="F130" s="27"/>
      <c r="G130" s="154" t="s">
        <v>2509</v>
      </c>
      <c r="H130" s="155">
        <v>60414935</v>
      </c>
      <c r="I130" s="152" t="s">
        <v>311</v>
      </c>
      <c r="J130" s="156" t="s">
        <v>1223</v>
      </c>
      <c r="K130" s="124">
        <v>42583</v>
      </c>
      <c r="L130" s="158">
        <v>23100</v>
      </c>
      <c r="M130" s="137">
        <v>87918.6</v>
      </c>
      <c r="N130" s="137">
        <v>0</v>
      </c>
      <c r="O130" s="137">
        <v>0</v>
      </c>
      <c r="P130" s="157">
        <v>0</v>
      </c>
      <c r="Q130" s="124">
        <v>46235</v>
      </c>
    </row>
    <row r="131" spans="1:17" ht="15" customHeight="1">
      <c r="A131" s="152">
        <v>316</v>
      </c>
      <c r="B131" s="153">
        <v>316</v>
      </c>
      <c r="C131" s="152" t="s">
        <v>1069</v>
      </c>
      <c r="D131" s="152" t="s">
        <v>2666</v>
      </c>
      <c r="E131" s="120"/>
      <c r="F131" s="27"/>
      <c r="G131" s="154" t="s">
        <v>2483</v>
      </c>
      <c r="H131" s="155">
        <v>60415759</v>
      </c>
      <c r="I131" s="152" t="s">
        <v>311</v>
      </c>
      <c r="J131" s="156" t="s">
        <v>1223</v>
      </c>
      <c r="K131" s="124">
        <v>42583</v>
      </c>
      <c r="L131" s="158">
        <v>39000</v>
      </c>
      <c r="M131" s="137">
        <v>148434</v>
      </c>
      <c r="N131" s="137">
        <v>2190.2460000000001</v>
      </c>
      <c r="O131" s="137">
        <v>8143.3346279999996</v>
      </c>
      <c r="P131" s="157">
        <v>5.6160153846153846E-2</v>
      </c>
      <c r="Q131" s="124">
        <v>46235</v>
      </c>
    </row>
    <row r="132" spans="1:17" ht="15" customHeight="1">
      <c r="A132" s="152">
        <v>316</v>
      </c>
      <c r="B132" s="153">
        <v>316</v>
      </c>
      <c r="C132" s="152" t="s">
        <v>1069</v>
      </c>
      <c r="D132" s="152" t="s">
        <v>2707</v>
      </c>
      <c r="E132" s="133"/>
      <c r="F132" s="27"/>
      <c r="G132" s="154" t="s">
        <v>2520</v>
      </c>
      <c r="H132" s="155">
        <v>60415767</v>
      </c>
      <c r="I132" s="152" t="s">
        <v>311</v>
      </c>
      <c r="J132" s="156" t="s">
        <v>1223</v>
      </c>
      <c r="K132" s="124">
        <v>42614</v>
      </c>
      <c r="L132" s="158">
        <v>23400</v>
      </c>
      <c r="M132" s="137">
        <v>88335</v>
      </c>
      <c r="N132" s="137">
        <v>0</v>
      </c>
      <c r="O132" s="137">
        <v>0</v>
      </c>
      <c r="P132" s="157">
        <v>0</v>
      </c>
      <c r="Q132" s="124">
        <v>46266</v>
      </c>
    </row>
    <row r="133" spans="1:17" ht="15" customHeight="1">
      <c r="A133" s="152">
        <v>316</v>
      </c>
      <c r="B133" s="153">
        <v>316</v>
      </c>
      <c r="C133" s="152" t="s">
        <v>1069</v>
      </c>
      <c r="D133" s="152" t="s">
        <v>2708</v>
      </c>
      <c r="E133" s="120"/>
      <c r="F133" s="27"/>
      <c r="G133" s="154" t="s">
        <v>2709</v>
      </c>
      <c r="H133" s="155">
        <v>60418480</v>
      </c>
      <c r="I133" s="152" t="s">
        <v>311</v>
      </c>
      <c r="J133" s="156" t="s">
        <v>1223</v>
      </c>
      <c r="K133" s="124">
        <v>42675</v>
      </c>
      <c r="L133" s="158">
        <v>10000</v>
      </c>
      <c r="M133" s="137">
        <v>38270</v>
      </c>
      <c r="N133" s="137">
        <v>0</v>
      </c>
      <c r="O133" s="137">
        <v>0</v>
      </c>
      <c r="P133" s="157">
        <v>0</v>
      </c>
      <c r="Q133" s="124">
        <v>46327</v>
      </c>
    </row>
    <row r="134" spans="1:17" ht="15" customHeight="1">
      <c r="A134" s="152">
        <v>316</v>
      </c>
      <c r="B134" s="153">
        <v>316</v>
      </c>
      <c r="C134" s="152" t="s">
        <v>1069</v>
      </c>
      <c r="D134" s="152" t="s">
        <v>2710</v>
      </c>
      <c r="E134" s="120"/>
      <c r="F134" s="27"/>
      <c r="G134" s="154" t="s">
        <v>2711</v>
      </c>
      <c r="H134" s="155">
        <v>62000153</v>
      </c>
      <c r="I134" s="152" t="s">
        <v>311</v>
      </c>
      <c r="J134" s="156" t="s">
        <v>1223</v>
      </c>
      <c r="K134" s="124">
        <v>42522</v>
      </c>
      <c r="L134" s="158">
        <v>12000</v>
      </c>
      <c r="M134" s="137">
        <v>46236</v>
      </c>
      <c r="N134" s="137">
        <v>127.76601999999956</v>
      </c>
      <c r="O134" s="137">
        <v>475.03406235999836</v>
      </c>
      <c r="P134" s="157">
        <v>1.0647168333333297E-2</v>
      </c>
      <c r="Q134" s="124">
        <v>46174</v>
      </c>
    </row>
    <row r="135" spans="1:17" ht="15" customHeight="1">
      <c r="A135" s="152">
        <v>316</v>
      </c>
      <c r="B135" s="153">
        <v>316</v>
      </c>
      <c r="C135" s="152" t="s">
        <v>1069</v>
      </c>
      <c r="D135" s="152" t="s">
        <v>2712</v>
      </c>
      <c r="E135" s="120"/>
      <c r="F135" s="27"/>
      <c r="G135" s="154" t="s">
        <v>2232</v>
      </c>
      <c r="H135" s="155">
        <v>60410230</v>
      </c>
      <c r="I135" s="152" t="s">
        <v>311</v>
      </c>
      <c r="J135" s="156" t="s">
        <v>1215</v>
      </c>
      <c r="K135" s="124">
        <v>42513</v>
      </c>
      <c r="L135" s="158">
        <v>12300</v>
      </c>
      <c r="M135" s="137">
        <v>53449.650000000009</v>
      </c>
      <c r="N135" s="137">
        <v>795.80350999999973</v>
      </c>
      <c r="O135" s="137">
        <v>3200.6421368689989</v>
      </c>
      <c r="P135" s="157">
        <v>6.4699472357723553E-2</v>
      </c>
      <c r="Q135" s="124">
        <v>46530</v>
      </c>
    </row>
    <row r="136" spans="1:17" ht="15" customHeight="1">
      <c r="A136" s="152">
        <v>316</v>
      </c>
      <c r="B136" s="153">
        <v>316</v>
      </c>
      <c r="C136" s="152" t="s">
        <v>1069</v>
      </c>
      <c r="D136" s="152" t="s">
        <v>2663</v>
      </c>
      <c r="E136" s="132"/>
      <c r="F136" s="27"/>
      <c r="G136" s="154" t="s">
        <v>2244</v>
      </c>
      <c r="H136" s="155">
        <v>60416534</v>
      </c>
      <c r="I136" s="152" t="s">
        <v>311</v>
      </c>
      <c r="J136" s="156" t="s">
        <v>1223</v>
      </c>
      <c r="K136" s="124">
        <v>42648</v>
      </c>
      <c r="L136" s="158">
        <v>39000</v>
      </c>
      <c r="M136" s="137">
        <v>147342</v>
      </c>
      <c r="N136" s="137">
        <v>3510</v>
      </c>
      <c r="O136" s="137">
        <v>13050.18</v>
      </c>
      <c r="P136" s="157">
        <v>0.09</v>
      </c>
      <c r="Q136" s="124">
        <v>47761</v>
      </c>
    </row>
    <row r="137" spans="1:17" ht="15" customHeight="1">
      <c r="A137" s="152">
        <v>316</v>
      </c>
      <c r="B137" s="153">
        <v>316</v>
      </c>
      <c r="C137" s="152" t="s">
        <v>1069</v>
      </c>
      <c r="D137" s="152" t="s">
        <v>2682</v>
      </c>
      <c r="E137" s="120"/>
      <c r="F137" s="27"/>
      <c r="G137" s="154" t="s">
        <v>2388</v>
      </c>
      <c r="H137" s="155">
        <v>62001232</v>
      </c>
      <c r="I137" s="152" t="s">
        <v>311</v>
      </c>
      <c r="J137" s="156" t="s">
        <v>1223</v>
      </c>
      <c r="K137" s="124">
        <v>42828</v>
      </c>
      <c r="L137" s="158">
        <v>8000</v>
      </c>
      <c r="M137" s="137">
        <v>29024</v>
      </c>
      <c r="N137" s="137">
        <v>0</v>
      </c>
      <c r="O137" s="137">
        <v>0</v>
      </c>
      <c r="P137" s="157">
        <v>0</v>
      </c>
      <c r="Q137" s="124">
        <v>46480</v>
      </c>
    </row>
    <row r="138" spans="1:17" ht="15" customHeight="1">
      <c r="A138" s="152">
        <v>316</v>
      </c>
      <c r="B138" s="153">
        <v>316</v>
      </c>
      <c r="C138" s="152" t="s">
        <v>1069</v>
      </c>
      <c r="D138" s="152" t="s">
        <v>2713</v>
      </c>
      <c r="E138" s="120"/>
      <c r="F138" s="27"/>
      <c r="G138" s="154" t="s">
        <v>2231</v>
      </c>
      <c r="H138" s="155">
        <v>62001330</v>
      </c>
      <c r="I138" s="152" t="s">
        <v>311</v>
      </c>
      <c r="J138" s="156" t="s">
        <v>2714</v>
      </c>
      <c r="K138" s="124">
        <v>42837</v>
      </c>
      <c r="L138" s="158">
        <v>800000</v>
      </c>
      <c r="M138" s="137">
        <v>2664720</v>
      </c>
      <c r="N138" s="137">
        <v>8371.7620000000006</v>
      </c>
      <c r="O138" s="137">
        <v>208.39827146600001</v>
      </c>
      <c r="P138" s="157">
        <v>1.0464702500000001E-2</v>
      </c>
      <c r="Q138" s="124">
        <v>46489</v>
      </c>
    </row>
    <row r="139" spans="1:17" ht="15" customHeight="1">
      <c r="A139" s="152">
        <v>316</v>
      </c>
      <c r="B139" s="153">
        <v>316</v>
      </c>
      <c r="C139" s="152" t="s">
        <v>1069</v>
      </c>
      <c r="D139" s="152" t="s">
        <v>2715</v>
      </c>
      <c r="E139" s="132"/>
      <c r="F139" s="27"/>
      <c r="G139" s="154" t="s">
        <v>2327</v>
      </c>
      <c r="H139" s="155">
        <v>62001857</v>
      </c>
      <c r="I139" s="152" t="s">
        <v>311</v>
      </c>
      <c r="J139" s="156" t="s">
        <v>1215</v>
      </c>
      <c r="K139" s="124">
        <v>42872</v>
      </c>
      <c r="L139" s="158">
        <v>34200</v>
      </c>
      <c r="M139" s="137">
        <v>136882.07999999999</v>
      </c>
      <c r="N139" s="137">
        <v>0</v>
      </c>
      <c r="O139" s="137">
        <v>0</v>
      </c>
      <c r="P139" s="157">
        <v>0</v>
      </c>
      <c r="Q139" s="124">
        <v>46524</v>
      </c>
    </row>
    <row r="140" spans="1:17" ht="15" customHeight="1">
      <c r="A140" s="152">
        <v>316</v>
      </c>
      <c r="B140" s="153">
        <v>316</v>
      </c>
      <c r="C140" s="152" t="s">
        <v>1069</v>
      </c>
      <c r="D140" s="152" t="s">
        <v>2681</v>
      </c>
      <c r="E140" s="120"/>
      <c r="F140" s="27"/>
      <c r="G140" s="154" t="s">
        <v>2463</v>
      </c>
      <c r="H140" s="155">
        <v>62001973</v>
      </c>
      <c r="I140" s="152" t="s">
        <v>311</v>
      </c>
      <c r="J140" s="156" t="s">
        <v>1223</v>
      </c>
      <c r="K140" s="124">
        <v>42887</v>
      </c>
      <c r="L140" s="158">
        <v>60800</v>
      </c>
      <c r="M140" s="137">
        <v>215779.20000000001</v>
      </c>
      <c r="N140" s="137">
        <v>8137.5852899999991</v>
      </c>
      <c r="O140" s="137">
        <v>30255.542108219997</v>
      </c>
      <c r="P140" s="157">
        <v>0.13384186332236842</v>
      </c>
      <c r="Q140" s="124">
        <v>46539</v>
      </c>
    </row>
    <row r="141" spans="1:17" ht="15" customHeight="1">
      <c r="A141" s="152">
        <v>316</v>
      </c>
      <c r="B141" s="153">
        <v>316</v>
      </c>
      <c r="C141" s="152" t="s">
        <v>1069</v>
      </c>
      <c r="D141" s="152" t="s">
        <v>2170</v>
      </c>
      <c r="E141" s="132"/>
      <c r="F141" s="27"/>
      <c r="G141" s="154" t="s">
        <v>2253</v>
      </c>
      <c r="H141" s="155">
        <v>62002516</v>
      </c>
      <c r="I141" s="152" t="s">
        <v>311</v>
      </c>
      <c r="J141" s="156" t="s">
        <v>1215</v>
      </c>
      <c r="K141" s="124">
        <v>42930</v>
      </c>
      <c r="L141" s="158">
        <v>9600</v>
      </c>
      <c r="M141" s="137">
        <v>38753.279999999999</v>
      </c>
      <c r="N141" s="137">
        <v>1518.3952699999995</v>
      </c>
      <c r="O141" s="137">
        <v>6106.8339364129979</v>
      </c>
      <c r="P141" s="157">
        <v>0.15816617395833329</v>
      </c>
      <c r="Q141" s="124">
        <v>46582</v>
      </c>
    </row>
    <row r="142" spans="1:17" ht="15" customHeight="1">
      <c r="A142" s="152">
        <v>316</v>
      </c>
      <c r="B142" s="153">
        <v>316</v>
      </c>
      <c r="C142" s="152" t="s">
        <v>1069</v>
      </c>
      <c r="D142" s="152" t="s">
        <v>2686</v>
      </c>
      <c r="E142" s="132"/>
      <c r="F142" s="27"/>
      <c r="G142" s="154" t="s">
        <v>2185</v>
      </c>
      <c r="H142" s="155">
        <v>62002918</v>
      </c>
      <c r="I142" s="152" t="s">
        <v>311</v>
      </c>
      <c r="J142" s="156" t="s">
        <v>1223</v>
      </c>
      <c r="K142" s="124">
        <v>42833</v>
      </c>
      <c r="L142" s="158">
        <v>9424.4030700000003</v>
      </c>
      <c r="M142" s="137">
        <v>34389.646802430005</v>
      </c>
      <c r="N142" s="137">
        <v>2376.8703799999998</v>
      </c>
      <c r="O142" s="137">
        <v>8837.2040728399988</v>
      </c>
      <c r="P142" s="157">
        <v>0.25220381199167025</v>
      </c>
      <c r="Q142" s="124">
        <v>45999</v>
      </c>
    </row>
    <row r="143" spans="1:17" ht="15" customHeight="1">
      <c r="A143" s="152">
        <v>316</v>
      </c>
      <c r="B143" s="153">
        <v>316</v>
      </c>
      <c r="C143" s="152" t="s">
        <v>1069</v>
      </c>
      <c r="D143" s="152" t="s">
        <v>2069</v>
      </c>
      <c r="E143" s="120"/>
      <c r="F143" s="27"/>
      <c r="G143" s="154" t="s">
        <v>2132</v>
      </c>
      <c r="H143" s="155">
        <v>62003141</v>
      </c>
      <c r="I143" s="152" t="s">
        <v>311</v>
      </c>
      <c r="J143" s="156" t="s">
        <v>1223</v>
      </c>
      <c r="K143" s="124">
        <v>42969</v>
      </c>
      <c r="L143" s="158">
        <v>32000</v>
      </c>
      <c r="M143" s="137">
        <v>115936</v>
      </c>
      <c r="N143" s="137">
        <v>508.70499999999998</v>
      </c>
      <c r="O143" s="137">
        <v>1891.36519</v>
      </c>
      <c r="P143" s="157">
        <v>1.5897031249999999E-2</v>
      </c>
      <c r="Q143" s="124">
        <v>46621</v>
      </c>
    </row>
    <row r="144" spans="1:17" ht="15" customHeight="1">
      <c r="A144" s="152">
        <v>316</v>
      </c>
      <c r="B144" s="153">
        <v>316</v>
      </c>
      <c r="C144" s="152" t="s">
        <v>1069</v>
      </c>
      <c r="D144" s="152" t="s">
        <v>2716</v>
      </c>
      <c r="E144" s="120"/>
      <c r="F144" s="27"/>
      <c r="G144" s="154" t="s">
        <v>2574</v>
      </c>
      <c r="H144" s="155">
        <v>62003604</v>
      </c>
      <c r="I144" s="152" t="s">
        <v>311</v>
      </c>
      <c r="J144" s="156" t="s">
        <v>1223</v>
      </c>
      <c r="K144" s="124">
        <v>43031</v>
      </c>
      <c r="L144" s="158">
        <v>30000</v>
      </c>
      <c r="M144" s="137">
        <v>104730</v>
      </c>
      <c r="N144" s="137">
        <v>3883.7231799999995</v>
      </c>
      <c r="O144" s="137">
        <v>14439.682783239998</v>
      </c>
      <c r="P144" s="157">
        <v>0.12945743933333331</v>
      </c>
      <c r="Q144" s="124">
        <v>45748</v>
      </c>
    </row>
    <row r="145" spans="1:17" ht="15" customHeight="1">
      <c r="A145" s="152">
        <v>316</v>
      </c>
      <c r="B145" s="153">
        <v>316</v>
      </c>
      <c r="C145" s="152" t="s">
        <v>1069</v>
      </c>
      <c r="D145" s="152" t="s">
        <v>2677</v>
      </c>
      <c r="E145" s="133"/>
      <c r="F145" s="27"/>
      <c r="G145" s="154" t="s">
        <v>2212</v>
      </c>
      <c r="H145" s="155">
        <v>62003613</v>
      </c>
      <c r="I145" s="152" t="s">
        <v>311</v>
      </c>
      <c r="J145" s="156" t="s">
        <v>1223</v>
      </c>
      <c r="K145" s="124">
        <v>43014</v>
      </c>
      <c r="L145" s="158">
        <v>30000</v>
      </c>
      <c r="M145" s="137">
        <v>105600</v>
      </c>
      <c r="N145" s="137">
        <v>543.00423999999839</v>
      </c>
      <c r="O145" s="137">
        <v>2018.8897643199939</v>
      </c>
      <c r="P145" s="157">
        <v>1.8100141333333281E-2</v>
      </c>
      <c r="Q145" s="124">
        <v>46666</v>
      </c>
    </row>
    <row r="146" spans="1:17" ht="15" customHeight="1">
      <c r="A146" s="152">
        <v>316</v>
      </c>
      <c r="B146" s="153">
        <v>316</v>
      </c>
      <c r="C146" s="152" t="s">
        <v>1069</v>
      </c>
      <c r="D146" s="152" t="s">
        <v>2717</v>
      </c>
      <c r="E146" s="120"/>
      <c r="F146" s="27"/>
      <c r="G146" s="154" t="s">
        <v>2245</v>
      </c>
      <c r="H146" s="155">
        <v>62005608</v>
      </c>
      <c r="I146" s="152" t="s">
        <v>311</v>
      </c>
      <c r="J146" s="156" t="s">
        <v>1215</v>
      </c>
      <c r="K146" s="124">
        <v>43111</v>
      </c>
      <c r="L146" s="158">
        <v>12000</v>
      </c>
      <c r="M146" s="137">
        <v>49350</v>
      </c>
      <c r="N146" s="137">
        <v>1916.4761099999994</v>
      </c>
      <c r="O146" s="137">
        <v>7707.8752668089965</v>
      </c>
      <c r="P146" s="157">
        <v>0.15970634249999996</v>
      </c>
      <c r="Q146" s="124">
        <v>46763</v>
      </c>
    </row>
    <row r="147" spans="1:17" ht="15" customHeight="1">
      <c r="A147" s="152">
        <v>316</v>
      </c>
      <c r="B147" s="153">
        <v>316</v>
      </c>
      <c r="C147" s="152" t="s">
        <v>1069</v>
      </c>
      <c r="D147" s="152" t="s">
        <v>2316</v>
      </c>
      <c r="E147" s="120"/>
      <c r="F147" s="27"/>
      <c r="G147" s="154" t="s">
        <v>2180</v>
      </c>
      <c r="H147" s="155">
        <v>62005616</v>
      </c>
      <c r="I147" s="152" t="s">
        <v>311</v>
      </c>
      <c r="J147" s="156" t="s">
        <v>2181</v>
      </c>
      <c r="K147" s="124">
        <v>43070</v>
      </c>
      <c r="L147" s="158">
        <v>100000</v>
      </c>
      <c r="M147" s="137">
        <v>41760</v>
      </c>
      <c r="N147" s="137">
        <v>1615.361650000006</v>
      </c>
      <c r="O147" s="137">
        <v>598.49149132500213</v>
      </c>
      <c r="P147" s="157">
        <v>1.6153616500000061E-2</v>
      </c>
      <c r="Q147" s="124">
        <v>46722</v>
      </c>
    </row>
    <row r="148" spans="1:17" ht="15" customHeight="1">
      <c r="A148" s="152">
        <v>316</v>
      </c>
      <c r="B148" s="153">
        <v>316</v>
      </c>
      <c r="C148" s="152" t="s">
        <v>1069</v>
      </c>
      <c r="D148" s="152" t="s">
        <v>2718</v>
      </c>
      <c r="E148" s="120"/>
      <c r="F148" s="27"/>
      <c r="G148" s="154" t="s">
        <v>2719</v>
      </c>
      <c r="H148" s="155">
        <v>62005749</v>
      </c>
      <c r="I148" s="152" t="s">
        <v>311</v>
      </c>
      <c r="J148" s="156" t="s">
        <v>1223</v>
      </c>
      <c r="K148" s="124">
        <v>43039</v>
      </c>
      <c r="L148" s="158">
        <v>17000</v>
      </c>
      <c r="M148" s="137">
        <v>59857</v>
      </c>
      <c r="N148" s="137">
        <v>0</v>
      </c>
      <c r="O148" s="137">
        <v>0</v>
      </c>
      <c r="P148" s="157">
        <v>0</v>
      </c>
      <c r="Q148" s="124">
        <v>45992</v>
      </c>
    </row>
    <row r="149" spans="1:17" ht="15" customHeight="1">
      <c r="A149" s="152">
        <v>316</v>
      </c>
      <c r="B149" s="153">
        <v>316</v>
      </c>
      <c r="C149" s="152" t="s">
        <v>1069</v>
      </c>
      <c r="D149" s="152" t="s">
        <v>2689</v>
      </c>
      <c r="E149" s="132"/>
      <c r="F149" s="27"/>
      <c r="G149" s="154" t="s">
        <v>2411</v>
      </c>
      <c r="H149" s="155">
        <v>62005723</v>
      </c>
      <c r="I149" s="152" t="s">
        <v>311</v>
      </c>
      <c r="J149" s="156" t="s">
        <v>1223</v>
      </c>
      <c r="K149" s="124">
        <v>43039</v>
      </c>
      <c r="L149" s="158">
        <v>4200</v>
      </c>
      <c r="M149" s="137">
        <v>14788.2</v>
      </c>
      <c r="N149" s="137">
        <v>740.83968999999991</v>
      </c>
      <c r="O149" s="137">
        <v>2754.4419674199999</v>
      </c>
      <c r="P149" s="157">
        <v>0.17639040238095235</v>
      </c>
      <c r="Q149" s="124">
        <v>46691</v>
      </c>
    </row>
    <row r="150" spans="1:17" ht="15" customHeight="1">
      <c r="A150" s="152">
        <v>316</v>
      </c>
      <c r="B150" s="153">
        <v>316</v>
      </c>
      <c r="C150" s="152" t="s">
        <v>1069</v>
      </c>
      <c r="D150" s="152" t="s">
        <v>2689</v>
      </c>
      <c r="E150" s="120"/>
      <c r="F150" s="27"/>
      <c r="G150" s="154" t="s">
        <v>2504</v>
      </c>
      <c r="H150" s="155">
        <v>62005731</v>
      </c>
      <c r="I150" s="152" t="s">
        <v>311</v>
      </c>
      <c r="J150" s="156" t="s">
        <v>1223</v>
      </c>
      <c r="K150" s="124">
        <v>43039</v>
      </c>
      <c r="L150" s="158">
        <v>20000</v>
      </c>
      <c r="M150" s="137">
        <v>70420</v>
      </c>
      <c r="N150" s="137">
        <v>1961.4922699999995</v>
      </c>
      <c r="O150" s="137">
        <v>7292.828259859999</v>
      </c>
      <c r="P150" s="157">
        <v>9.8074613499999977E-2</v>
      </c>
      <c r="Q150" s="124">
        <v>46691</v>
      </c>
    </row>
    <row r="151" spans="1:17" ht="15" customHeight="1">
      <c r="A151" s="152">
        <v>316</v>
      </c>
      <c r="B151" s="153">
        <v>316</v>
      </c>
      <c r="C151" s="152" t="s">
        <v>1069</v>
      </c>
      <c r="D151" s="152" t="s">
        <v>2664</v>
      </c>
      <c r="E151" s="120"/>
      <c r="F151" s="27"/>
      <c r="G151" s="154" t="s">
        <v>2275</v>
      </c>
      <c r="H151" s="155">
        <v>62006176</v>
      </c>
      <c r="I151" s="152" t="s">
        <v>311</v>
      </c>
      <c r="J151" s="156" t="s">
        <v>1223</v>
      </c>
      <c r="K151" s="124">
        <v>43132</v>
      </c>
      <c r="L151" s="158">
        <v>56000</v>
      </c>
      <c r="M151" s="137">
        <v>191912</v>
      </c>
      <c r="N151" s="137">
        <v>0</v>
      </c>
      <c r="O151" s="137">
        <v>0</v>
      </c>
      <c r="P151" s="157">
        <v>0</v>
      </c>
      <c r="Q151" s="124">
        <v>46784</v>
      </c>
    </row>
    <row r="152" spans="1:17" ht="15" customHeight="1">
      <c r="A152" s="152">
        <v>316</v>
      </c>
      <c r="B152" s="153">
        <v>316</v>
      </c>
      <c r="C152" s="152" t="s">
        <v>1069</v>
      </c>
      <c r="D152" s="152" t="s">
        <v>2452</v>
      </c>
      <c r="E152" s="120"/>
      <c r="F152" s="27"/>
      <c r="G152" s="154" t="s">
        <v>2452</v>
      </c>
      <c r="H152" s="155">
        <v>62006523</v>
      </c>
      <c r="I152" s="152" t="s">
        <v>311</v>
      </c>
      <c r="J152" s="156" t="s">
        <v>1223</v>
      </c>
      <c r="K152" s="124">
        <v>43188</v>
      </c>
      <c r="L152" s="158">
        <v>45000</v>
      </c>
      <c r="M152" s="137">
        <v>158130</v>
      </c>
      <c r="N152" s="137">
        <v>0</v>
      </c>
      <c r="O152" s="137">
        <v>0</v>
      </c>
      <c r="P152" s="157">
        <v>0</v>
      </c>
      <c r="Q152" s="124">
        <v>45380</v>
      </c>
    </row>
    <row r="153" spans="1:17" ht="15" customHeight="1">
      <c r="A153" s="152">
        <v>316</v>
      </c>
      <c r="B153" s="153">
        <v>316</v>
      </c>
      <c r="C153" s="152" t="s">
        <v>1069</v>
      </c>
      <c r="D153" s="152" t="s">
        <v>2720</v>
      </c>
      <c r="E153" s="120"/>
      <c r="F153" s="27"/>
      <c r="G153" s="154" t="s">
        <v>2536</v>
      </c>
      <c r="H153" s="155">
        <v>62006614</v>
      </c>
      <c r="I153" s="152" t="s">
        <v>311</v>
      </c>
      <c r="J153" s="156" t="s">
        <v>1215</v>
      </c>
      <c r="K153" s="124">
        <v>43206</v>
      </c>
      <c r="L153" s="158">
        <v>15000</v>
      </c>
      <c r="M153" s="137">
        <v>64944</v>
      </c>
      <c r="N153" s="137">
        <v>74.61</v>
      </c>
      <c r="O153" s="137">
        <v>300.07395899999995</v>
      </c>
      <c r="P153" s="157">
        <v>4.9740000000000001E-3</v>
      </c>
      <c r="Q153" s="124">
        <v>45763</v>
      </c>
    </row>
    <row r="154" spans="1:17" ht="15" customHeight="1">
      <c r="A154" s="152">
        <v>316</v>
      </c>
      <c r="B154" s="153">
        <v>316</v>
      </c>
      <c r="C154" s="152" t="s">
        <v>1069</v>
      </c>
      <c r="D154" s="152" t="s">
        <v>2530</v>
      </c>
      <c r="E154" s="132"/>
      <c r="F154" s="27"/>
      <c r="G154" s="154" t="s">
        <v>2530</v>
      </c>
      <c r="H154" s="155">
        <v>62006978</v>
      </c>
      <c r="I154" s="152" t="s">
        <v>311</v>
      </c>
      <c r="J154" s="156" t="s">
        <v>1223</v>
      </c>
      <c r="K154" s="124">
        <v>43091</v>
      </c>
      <c r="L154" s="158">
        <v>8000</v>
      </c>
      <c r="M154" s="137">
        <v>27880</v>
      </c>
      <c r="N154" s="137">
        <v>674.87099999999998</v>
      </c>
      <c r="O154" s="137">
        <v>2509.1703779999998</v>
      </c>
      <c r="P154" s="157">
        <v>8.4358875E-2</v>
      </c>
      <c r="Q154" s="124">
        <v>46378</v>
      </c>
    </row>
    <row r="155" spans="1:17" ht="15" customHeight="1">
      <c r="A155" s="152">
        <v>316</v>
      </c>
      <c r="B155" s="153">
        <v>316</v>
      </c>
      <c r="C155" s="152" t="s">
        <v>1069</v>
      </c>
      <c r="D155" s="152" t="s">
        <v>2177</v>
      </c>
      <c r="E155" s="120"/>
      <c r="F155" s="27"/>
      <c r="G155" s="154" t="s">
        <v>2257</v>
      </c>
      <c r="H155" s="155">
        <v>62007075</v>
      </c>
      <c r="I155" s="152" t="s">
        <v>311</v>
      </c>
      <c r="J155" s="156" t="s">
        <v>1223</v>
      </c>
      <c r="K155" s="124">
        <v>43204</v>
      </c>
      <c r="L155" s="158">
        <v>58400</v>
      </c>
      <c r="M155" s="137">
        <v>204575.2</v>
      </c>
      <c r="N155" s="137">
        <v>98.442999999999998</v>
      </c>
      <c r="O155" s="137">
        <v>366.01107400000001</v>
      </c>
      <c r="P155" s="157">
        <v>1.6856678082191781E-3</v>
      </c>
      <c r="Q155" s="124">
        <v>45408</v>
      </c>
    </row>
    <row r="156" spans="1:17" ht="15" customHeight="1">
      <c r="A156" s="152">
        <v>316</v>
      </c>
      <c r="B156" s="153">
        <v>316</v>
      </c>
      <c r="C156" s="152" t="s">
        <v>1069</v>
      </c>
      <c r="D156" s="152" t="s">
        <v>2692</v>
      </c>
      <c r="E156" s="120"/>
      <c r="F156" s="27"/>
      <c r="G156" s="154" t="s">
        <v>2218</v>
      </c>
      <c r="H156" s="155">
        <v>62007695</v>
      </c>
      <c r="I156" s="152" t="s">
        <v>311</v>
      </c>
      <c r="J156" s="156" t="s">
        <v>1215</v>
      </c>
      <c r="K156" s="124">
        <v>43203</v>
      </c>
      <c r="L156" s="158">
        <v>40000</v>
      </c>
      <c r="M156" s="137">
        <v>173044</v>
      </c>
      <c r="N156" s="137">
        <v>2483.2143299999984</v>
      </c>
      <c r="O156" s="137">
        <v>9987.2397138269916</v>
      </c>
      <c r="P156" s="157">
        <v>6.208035824999996E-2</v>
      </c>
      <c r="Q156" s="124">
        <v>46856</v>
      </c>
    </row>
    <row r="157" spans="1:17" ht="15" customHeight="1">
      <c r="A157" s="152">
        <v>316</v>
      </c>
      <c r="B157" s="153">
        <v>316</v>
      </c>
      <c r="C157" s="152" t="s">
        <v>1069</v>
      </c>
      <c r="D157" s="152" t="s">
        <v>2306</v>
      </c>
      <c r="E157" s="120"/>
      <c r="F157" s="27"/>
      <c r="G157" s="154" t="s">
        <v>2306</v>
      </c>
      <c r="H157" s="155">
        <v>62008800</v>
      </c>
      <c r="I157" s="152" t="s">
        <v>311</v>
      </c>
      <c r="J157" s="156" t="s">
        <v>1215</v>
      </c>
      <c r="K157" s="124">
        <v>43345</v>
      </c>
      <c r="L157" s="158">
        <v>37500</v>
      </c>
      <c r="M157" s="137">
        <v>157946.25</v>
      </c>
      <c r="N157" s="137">
        <v>6224.1150900000002</v>
      </c>
      <c r="O157" s="137">
        <v>25032.768480470997</v>
      </c>
      <c r="P157" s="157">
        <v>0.1659764024</v>
      </c>
      <c r="Q157" s="124">
        <v>46267</v>
      </c>
    </row>
    <row r="158" spans="1:17" ht="15" customHeight="1">
      <c r="A158" s="152">
        <v>316</v>
      </c>
      <c r="B158" s="153">
        <v>316</v>
      </c>
      <c r="C158" s="152" t="s">
        <v>1069</v>
      </c>
      <c r="D158" s="152" t="s">
        <v>2721</v>
      </c>
      <c r="E158" s="120"/>
      <c r="F158" s="27"/>
      <c r="G158" s="154" t="s">
        <v>2198</v>
      </c>
      <c r="H158" s="155">
        <v>62009378</v>
      </c>
      <c r="I158" s="152" t="s">
        <v>311</v>
      </c>
      <c r="J158" s="156" t="s">
        <v>1228</v>
      </c>
      <c r="K158" s="124">
        <v>43283</v>
      </c>
      <c r="L158" s="158">
        <v>10400</v>
      </c>
      <c r="M158" s="137">
        <v>50116.56</v>
      </c>
      <c r="N158" s="137">
        <v>0</v>
      </c>
      <c r="O158" s="137">
        <v>0</v>
      </c>
      <c r="P158" s="157">
        <v>0</v>
      </c>
      <c r="Q158" s="124">
        <v>46936</v>
      </c>
    </row>
    <row r="159" spans="1:17" ht="15" customHeight="1">
      <c r="A159" s="152">
        <v>316</v>
      </c>
      <c r="B159" s="153">
        <v>316</v>
      </c>
      <c r="C159" s="152" t="s">
        <v>1069</v>
      </c>
      <c r="D159" s="152" t="s">
        <v>2660</v>
      </c>
      <c r="E159" s="120"/>
      <c r="F159" s="27"/>
      <c r="G159" s="154" t="s">
        <v>2148</v>
      </c>
      <c r="H159" s="155">
        <v>62009881</v>
      </c>
      <c r="I159" s="152" t="s">
        <v>311</v>
      </c>
      <c r="J159" s="156" t="s">
        <v>1223</v>
      </c>
      <c r="K159" s="124">
        <v>43398</v>
      </c>
      <c r="L159" s="158">
        <v>40000</v>
      </c>
      <c r="M159" s="137">
        <v>147720</v>
      </c>
      <c r="N159" s="137">
        <v>3620</v>
      </c>
      <c r="O159" s="137">
        <v>13459.16</v>
      </c>
      <c r="P159" s="157">
        <v>9.0499999999999997E-2</v>
      </c>
      <c r="Q159" s="124">
        <v>47051</v>
      </c>
    </row>
    <row r="160" spans="1:17" ht="15" customHeight="1">
      <c r="A160" s="152">
        <v>316</v>
      </c>
      <c r="B160" s="153">
        <v>316</v>
      </c>
      <c r="C160" s="152" t="s">
        <v>1069</v>
      </c>
      <c r="D160" s="152" t="s">
        <v>2254</v>
      </c>
      <c r="E160" s="120"/>
      <c r="F160" s="27"/>
      <c r="G160" s="154" t="s">
        <v>2583</v>
      </c>
      <c r="H160" s="155">
        <v>62010012</v>
      </c>
      <c r="I160" s="152" t="s">
        <v>311</v>
      </c>
      <c r="J160" s="156" t="s">
        <v>1223</v>
      </c>
      <c r="K160" s="124">
        <v>43373</v>
      </c>
      <c r="L160" s="158">
        <v>800</v>
      </c>
      <c r="M160" s="137">
        <v>2901.6</v>
      </c>
      <c r="N160" s="137">
        <v>20</v>
      </c>
      <c r="O160" s="137">
        <v>74.36</v>
      </c>
      <c r="P160" s="157">
        <v>2.5000000000000001E-2</v>
      </c>
      <c r="Q160" s="124">
        <v>47026</v>
      </c>
    </row>
    <row r="161" spans="1:17" ht="15" customHeight="1">
      <c r="A161" s="152">
        <v>316</v>
      </c>
      <c r="B161" s="153">
        <v>316</v>
      </c>
      <c r="C161" s="152" t="s">
        <v>1069</v>
      </c>
      <c r="D161" s="152" t="s">
        <v>2254</v>
      </c>
      <c r="E161" s="120"/>
      <c r="F161" s="27"/>
      <c r="G161" s="154" t="s">
        <v>2587</v>
      </c>
      <c r="H161" s="155">
        <v>62010020</v>
      </c>
      <c r="I161" s="152" t="s">
        <v>311</v>
      </c>
      <c r="J161" s="156" t="s">
        <v>1223</v>
      </c>
      <c r="K161" s="124">
        <v>43373</v>
      </c>
      <c r="L161" s="158">
        <v>8800</v>
      </c>
      <c r="M161" s="137">
        <v>31917.599999999995</v>
      </c>
      <c r="N161" s="137">
        <v>135.86927999999932</v>
      </c>
      <c r="O161" s="137">
        <v>505.16198303999749</v>
      </c>
      <c r="P161" s="157">
        <v>1.5439690909090831E-2</v>
      </c>
      <c r="Q161" s="124">
        <v>47026</v>
      </c>
    </row>
    <row r="162" spans="1:17" ht="15" customHeight="1">
      <c r="A162" s="152">
        <v>316</v>
      </c>
      <c r="B162" s="153">
        <v>316</v>
      </c>
      <c r="C162" s="152" t="s">
        <v>1069</v>
      </c>
      <c r="D162" s="152" t="s">
        <v>2691</v>
      </c>
      <c r="E162" s="120"/>
      <c r="F162" s="27"/>
      <c r="G162" s="154" t="s">
        <v>2586</v>
      </c>
      <c r="H162" s="155">
        <v>62010087</v>
      </c>
      <c r="I162" s="152" t="s">
        <v>311</v>
      </c>
      <c r="J162" s="156" t="s">
        <v>1223</v>
      </c>
      <c r="K162" s="124">
        <v>43252</v>
      </c>
      <c r="L162" s="158">
        <v>6000</v>
      </c>
      <c r="M162" s="137">
        <v>21390</v>
      </c>
      <c r="N162" s="137">
        <v>0</v>
      </c>
      <c r="O162" s="137">
        <v>0</v>
      </c>
      <c r="P162" s="157">
        <v>0</v>
      </c>
      <c r="Q162" s="124">
        <v>46905</v>
      </c>
    </row>
    <row r="163" spans="1:17" ht="15" customHeight="1">
      <c r="A163" s="152">
        <v>316</v>
      </c>
      <c r="B163" s="153">
        <v>316</v>
      </c>
      <c r="C163" s="152" t="s">
        <v>1069</v>
      </c>
      <c r="D163" s="152" t="s">
        <v>2722</v>
      </c>
      <c r="E163" s="132"/>
      <c r="F163" s="27"/>
      <c r="G163" s="154" t="s">
        <v>2401</v>
      </c>
      <c r="H163" s="155">
        <v>62010988</v>
      </c>
      <c r="I163" s="152" t="s">
        <v>311</v>
      </c>
      <c r="J163" s="156" t="s">
        <v>1215</v>
      </c>
      <c r="K163" s="124">
        <v>43370</v>
      </c>
      <c r="L163" s="158">
        <v>10270</v>
      </c>
      <c r="M163" s="137">
        <v>43292.158000000003</v>
      </c>
      <c r="N163" s="137">
        <v>349.18</v>
      </c>
      <c r="O163" s="137">
        <v>1404.3670419999999</v>
      </c>
      <c r="P163" s="157">
        <v>3.4000000000000002E-2</v>
      </c>
      <c r="Q163" s="124">
        <v>47023</v>
      </c>
    </row>
    <row r="164" spans="1:17" ht="15" customHeight="1">
      <c r="A164" s="152">
        <v>316</v>
      </c>
      <c r="B164" s="153">
        <v>316</v>
      </c>
      <c r="C164" s="152" t="s">
        <v>1069</v>
      </c>
      <c r="D164" s="152" t="s">
        <v>2671</v>
      </c>
      <c r="E164" s="132"/>
      <c r="F164" s="27"/>
      <c r="G164" s="154" t="s">
        <v>2320</v>
      </c>
      <c r="H164" s="155">
        <v>62011317</v>
      </c>
      <c r="I164" s="152" t="s">
        <v>311</v>
      </c>
      <c r="J164" s="156" t="s">
        <v>1223</v>
      </c>
      <c r="K164" s="124">
        <v>43453</v>
      </c>
      <c r="L164" s="158">
        <v>45000</v>
      </c>
      <c r="M164" s="137">
        <v>169020</v>
      </c>
      <c r="N164" s="137">
        <v>2514.3998100000022</v>
      </c>
      <c r="O164" s="137">
        <v>9348.5384935800084</v>
      </c>
      <c r="P164" s="157">
        <v>5.5875551333333384E-2</v>
      </c>
      <c r="Q164" s="124">
        <v>47106</v>
      </c>
    </row>
    <row r="165" spans="1:17" ht="15" customHeight="1">
      <c r="A165" s="152">
        <v>316</v>
      </c>
      <c r="B165" s="153">
        <v>316</v>
      </c>
      <c r="C165" s="152" t="s">
        <v>1069</v>
      </c>
      <c r="D165" s="152" t="s">
        <v>2702</v>
      </c>
      <c r="E165" s="132"/>
      <c r="F165" s="27"/>
      <c r="G165" s="154" t="s">
        <v>2562</v>
      </c>
      <c r="H165" s="155">
        <v>62011333</v>
      </c>
      <c r="I165" s="152" t="s">
        <v>311</v>
      </c>
      <c r="J165" s="156" t="s">
        <v>1223</v>
      </c>
      <c r="K165" s="124">
        <v>43345</v>
      </c>
      <c r="L165" s="158">
        <v>37500</v>
      </c>
      <c r="M165" s="137">
        <v>135150</v>
      </c>
      <c r="N165" s="137">
        <v>0</v>
      </c>
      <c r="O165" s="137">
        <v>0</v>
      </c>
      <c r="P165" s="157">
        <v>0</v>
      </c>
      <c r="Q165" s="124">
        <v>46998</v>
      </c>
    </row>
    <row r="166" spans="1:17" ht="15" customHeight="1">
      <c r="A166" s="152">
        <v>316</v>
      </c>
      <c r="B166" s="153">
        <v>316</v>
      </c>
      <c r="C166" s="152" t="s">
        <v>1069</v>
      </c>
      <c r="D166" s="152" t="s">
        <v>2723</v>
      </c>
      <c r="E166" s="120"/>
      <c r="F166" s="27"/>
      <c r="G166" s="154" t="s">
        <v>2724</v>
      </c>
      <c r="H166" s="155">
        <v>62011353</v>
      </c>
      <c r="I166" s="152" t="s">
        <v>311</v>
      </c>
      <c r="J166" s="156" t="s">
        <v>1223</v>
      </c>
      <c r="K166" s="124">
        <v>43525</v>
      </c>
      <c r="L166" s="158">
        <v>40000</v>
      </c>
      <c r="M166" s="137">
        <v>144960</v>
      </c>
      <c r="N166" s="137">
        <v>40000</v>
      </c>
      <c r="O166" s="137">
        <v>148720</v>
      </c>
      <c r="P166" s="157">
        <v>1</v>
      </c>
      <c r="Q166" s="124">
        <v>46082</v>
      </c>
    </row>
    <row r="167" spans="1:17" ht="15" customHeight="1">
      <c r="A167" s="152">
        <v>316</v>
      </c>
      <c r="B167" s="153">
        <v>316</v>
      </c>
      <c r="C167" s="152" t="s">
        <v>1069</v>
      </c>
      <c r="D167" s="152" t="s">
        <v>2691</v>
      </c>
      <c r="E167" s="120"/>
      <c r="F167" s="27"/>
      <c r="G167" s="154" t="s">
        <v>2421</v>
      </c>
      <c r="H167" s="155">
        <v>62010088</v>
      </c>
      <c r="I167" s="152" t="s">
        <v>311</v>
      </c>
      <c r="J167" s="156" t="s">
        <v>1223</v>
      </c>
      <c r="K167" s="124">
        <v>43252</v>
      </c>
      <c r="L167" s="158">
        <v>2000</v>
      </c>
      <c r="M167" s="137">
        <v>7130</v>
      </c>
      <c r="N167" s="137">
        <v>0</v>
      </c>
      <c r="O167" s="137">
        <v>0</v>
      </c>
      <c r="P167" s="157">
        <v>0</v>
      </c>
      <c r="Q167" s="124">
        <v>46905</v>
      </c>
    </row>
    <row r="168" spans="1:17" ht="15" customHeight="1">
      <c r="A168" s="152">
        <v>316</v>
      </c>
      <c r="B168" s="153">
        <v>316</v>
      </c>
      <c r="C168" s="152" t="s">
        <v>1069</v>
      </c>
      <c r="D168" s="163" t="s">
        <v>2141</v>
      </c>
      <c r="E168" s="120"/>
      <c r="F168" s="27"/>
      <c r="G168" s="154" t="s">
        <v>2141</v>
      </c>
      <c r="H168" s="155">
        <v>62012075</v>
      </c>
      <c r="I168" s="152" t="s">
        <v>311</v>
      </c>
      <c r="J168" s="156" t="s">
        <v>1227</v>
      </c>
      <c r="K168" s="124">
        <v>43556</v>
      </c>
      <c r="L168" s="158">
        <v>46200</v>
      </c>
      <c r="M168" s="137">
        <v>125400.66</v>
      </c>
      <c r="N168" s="137">
        <v>18488.135560000002</v>
      </c>
      <c r="O168" s="137">
        <v>47865.78296484</v>
      </c>
      <c r="P168" s="157">
        <v>0.4001760943722944</v>
      </c>
      <c r="Q168" s="124">
        <v>45383</v>
      </c>
    </row>
    <row r="169" spans="1:17" ht="15" customHeight="1">
      <c r="A169" s="152">
        <v>316</v>
      </c>
      <c r="B169" s="153">
        <v>316</v>
      </c>
      <c r="C169" s="152" t="s">
        <v>1069</v>
      </c>
      <c r="D169" s="152" t="s">
        <v>2160</v>
      </c>
      <c r="E169" s="132"/>
      <c r="F169" s="27"/>
      <c r="G169" s="154" t="s">
        <v>2182</v>
      </c>
      <c r="H169" s="155">
        <v>62012257</v>
      </c>
      <c r="I169" s="152" t="s">
        <v>311</v>
      </c>
      <c r="J169" s="156" t="s">
        <v>1223</v>
      </c>
      <c r="K169" s="124">
        <v>43525</v>
      </c>
      <c r="L169" s="158">
        <v>51700</v>
      </c>
      <c r="M169" s="137">
        <v>187360.8</v>
      </c>
      <c r="N169" s="137">
        <v>10137.383799999998</v>
      </c>
      <c r="O169" s="137">
        <v>37690.79296839999</v>
      </c>
      <c r="P169" s="157">
        <v>0.19608092456479687</v>
      </c>
      <c r="Q169" s="124">
        <v>47543</v>
      </c>
    </row>
    <row r="170" spans="1:17" ht="15" customHeight="1">
      <c r="A170" s="152">
        <v>316</v>
      </c>
      <c r="B170" s="153">
        <v>316</v>
      </c>
      <c r="C170" s="152" t="s">
        <v>1069</v>
      </c>
      <c r="D170" s="152" t="s">
        <v>2074</v>
      </c>
      <c r="E170" s="120"/>
      <c r="F170" s="27"/>
      <c r="G170" s="154" t="s">
        <v>2405</v>
      </c>
      <c r="H170" s="155">
        <v>62010083</v>
      </c>
      <c r="I170" s="152" t="s">
        <v>311</v>
      </c>
      <c r="J170" s="156" t="s">
        <v>1223</v>
      </c>
      <c r="K170" s="124">
        <v>43485</v>
      </c>
      <c r="L170" s="158">
        <v>75380</v>
      </c>
      <c r="M170" s="137">
        <v>278302.96000000002</v>
      </c>
      <c r="N170" s="137">
        <v>13552.105</v>
      </c>
      <c r="O170" s="137">
        <v>50386.726390000003</v>
      </c>
      <c r="P170" s="157">
        <v>0.17978382860175113</v>
      </c>
      <c r="Q170" s="124">
        <v>46407</v>
      </c>
    </row>
    <row r="171" spans="1:17" ht="15" customHeight="1">
      <c r="A171" s="152">
        <v>316</v>
      </c>
      <c r="B171" s="153">
        <v>316</v>
      </c>
      <c r="C171" s="152" t="s">
        <v>1069</v>
      </c>
      <c r="D171" s="152" t="s">
        <v>2725</v>
      </c>
      <c r="E171" s="120"/>
      <c r="F171" s="27"/>
      <c r="G171" s="154" t="s">
        <v>2725</v>
      </c>
      <c r="H171" s="155">
        <v>62013073</v>
      </c>
      <c r="I171" s="152" t="s">
        <v>311</v>
      </c>
      <c r="J171" s="156" t="s">
        <v>1223</v>
      </c>
      <c r="K171" s="124">
        <v>43617</v>
      </c>
      <c r="L171" s="158">
        <v>30800</v>
      </c>
      <c r="M171" s="137">
        <v>111927.2</v>
      </c>
      <c r="N171" s="137">
        <v>0</v>
      </c>
      <c r="O171" s="137">
        <v>0</v>
      </c>
      <c r="P171" s="157">
        <v>0</v>
      </c>
      <c r="Q171" s="124">
        <v>46174</v>
      </c>
    </row>
    <row r="172" spans="1:17" ht="15" customHeight="1">
      <c r="A172" s="152">
        <v>316</v>
      </c>
      <c r="B172" s="153">
        <v>316</v>
      </c>
      <c r="C172" s="152" t="s">
        <v>1069</v>
      </c>
      <c r="D172" s="152" t="s">
        <v>2666</v>
      </c>
      <c r="E172" s="132"/>
      <c r="F172" s="27"/>
      <c r="G172" s="154" t="s">
        <v>2462</v>
      </c>
      <c r="H172" s="155">
        <v>62013594</v>
      </c>
      <c r="I172" s="152" t="s">
        <v>311</v>
      </c>
      <c r="J172" s="156" t="s">
        <v>1223</v>
      </c>
      <c r="K172" s="124">
        <v>43654</v>
      </c>
      <c r="L172" s="158">
        <v>56000</v>
      </c>
      <c r="M172" s="137">
        <v>200088</v>
      </c>
      <c r="N172" s="137">
        <v>2061.9520000000002</v>
      </c>
      <c r="O172" s="137">
        <v>7666.337536</v>
      </c>
      <c r="P172" s="157">
        <v>3.6820571428571432E-2</v>
      </c>
      <c r="Q172" s="124">
        <v>47307</v>
      </c>
    </row>
    <row r="173" spans="1:17" ht="15" customHeight="1">
      <c r="A173" s="152">
        <v>316</v>
      </c>
      <c r="B173" s="153">
        <v>316</v>
      </c>
      <c r="C173" s="152" t="s">
        <v>1069</v>
      </c>
      <c r="D173" s="152" t="s">
        <v>2670</v>
      </c>
      <c r="E173" s="120"/>
      <c r="F173" s="27"/>
      <c r="G173" s="154" t="s">
        <v>2486</v>
      </c>
      <c r="H173" s="155">
        <v>62013578</v>
      </c>
      <c r="I173" s="152" t="s">
        <v>311</v>
      </c>
      <c r="J173" s="156" t="s">
        <v>1223</v>
      </c>
      <c r="K173" s="124">
        <v>43646</v>
      </c>
      <c r="L173" s="158">
        <v>50000</v>
      </c>
      <c r="M173" s="137">
        <v>178300</v>
      </c>
      <c r="N173" s="137">
        <v>19248.89688</v>
      </c>
      <c r="O173" s="137">
        <v>71567.398599840002</v>
      </c>
      <c r="P173" s="157">
        <v>0.38497793759999999</v>
      </c>
      <c r="Q173" s="124">
        <v>47299</v>
      </c>
    </row>
    <row r="174" spans="1:17" ht="15" customHeight="1">
      <c r="A174" s="152">
        <v>316</v>
      </c>
      <c r="B174" s="153">
        <v>316</v>
      </c>
      <c r="C174" s="152" t="s">
        <v>1069</v>
      </c>
      <c r="D174" s="152" t="s">
        <v>2726</v>
      </c>
      <c r="E174" s="132"/>
      <c r="F174" s="27"/>
      <c r="G174" s="154" t="s">
        <v>2381</v>
      </c>
      <c r="H174" s="155">
        <v>62013586</v>
      </c>
      <c r="I174" s="152" t="s">
        <v>311</v>
      </c>
      <c r="J174" s="156" t="s">
        <v>1215</v>
      </c>
      <c r="K174" s="124">
        <v>43592</v>
      </c>
      <c r="L174" s="158">
        <v>43000</v>
      </c>
      <c r="M174" s="137">
        <v>172640.7</v>
      </c>
      <c r="N174" s="137">
        <v>0</v>
      </c>
      <c r="O174" s="137">
        <v>0</v>
      </c>
      <c r="P174" s="157">
        <v>0</v>
      </c>
      <c r="Q174" s="124">
        <v>47245</v>
      </c>
    </row>
    <row r="175" spans="1:17" ht="15" customHeight="1">
      <c r="A175" s="152">
        <v>316</v>
      </c>
      <c r="B175" s="153">
        <v>316</v>
      </c>
      <c r="C175" s="152" t="s">
        <v>1069</v>
      </c>
      <c r="D175" s="152" t="s">
        <v>2067</v>
      </c>
      <c r="E175" s="120"/>
      <c r="F175" s="27"/>
      <c r="G175" s="154" t="s">
        <v>2273</v>
      </c>
      <c r="H175" s="155">
        <v>62013610</v>
      </c>
      <c r="I175" s="152" t="s">
        <v>311</v>
      </c>
      <c r="J175" s="156" t="s">
        <v>1215</v>
      </c>
      <c r="K175" s="124">
        <v>43621</v>
      </c>
      <c r="L175" s="158">
        <v>32600</v>
      </c>
      <c r="M175" s="137">
        <v>132486.39999999999</v>
      </c>
      <c r="N175" s="137">
        <v>1205.472</v>
      </c>
      <c r="O175" s="137">
        <v>4848.2878368000002</v>
      </c>
      <c r="P175" s="157">
        <v>3.697766871165644E-2</v>
      </c>
      <c r="Q175" s="124">
        <v>47639</v>
      </c>
    </row>
    <row r="176" spans="1:17" ht="15" customHeight="1">
      <c r="A176" s="152">
        <v>316</v>
      </c>
      <c r="B176" s="153">
        <v>316</v>
      </c>
      <c r="C176" s="152" t="s">
        <v>1069</v>
      </c>
      <c r="D176" s="152" t="s">
        <v>2727</v>
      </c>
      <c r="E176" s="120"/>
      <c r="F176" s="27"/>
      <c r="G176" s="154" t="s">
        <v>2323</v>
      </c>
      <c r="H176" s="155">
        <v>62013560</v>
      </c>
      <c r="I176" s="152" t="s">
        <v>311</v>
      </c>
      <c r="J176" s="156" t="s">
        <v>1223</v>
      </c>
      <c r="K176" s="124">
        <v>43648</v>
      </c>
      <c r="L176" s="158">
        <v>42000</v>
      </c>
      <c r="M176" s="137">
        <v>150150</v>
      </c>
      <c r="N176" s="137">
        <v>7338.741</v>
      </c>
      <c r="O176" s="137">
        <v>27285.439038</v>
      </c>
      <c r="P176" s="157">
        <v>0.17473192857142858</v>
      </c>
      <c r="Q176" s="124">
        <v>47301</v>
      </c>
    </row>
    <row r="177" spans="1:17" ht="15" customHeight="1">
      <c r="A177" s="152">
        <v>316</v>
      </c>
      <c r="B177" s="153">
        <v>316</v>
      </c>
      <c r="C177" s="152" t="s">
        <v>1069</v>
      </c>
      <c r="D177" s="152" t="s">
        <v>2177</v>
      </c>
      <c r="E177" s="120"/>
      <c r="F177" s="27"/>
      <c r="G177" s="154" t="s">
        <v>2422</v>
      </c>
      <c r="H177" s="155">
        <v>62013524</v>
      </c>
      <c r="I177" s="152" t="s">
        <v>311</v>
      </c>
      <c r="J177" s="156" t="s">
        <v>1223</v>
      </c>
      <c r="K177" s="124">
        <v>43647</v>
      </c>
      <c r="L177" s="158">
        <v>111800</v>
      </c>
      <c r="M177" s="137">
        <v>399573.2</v>
      </c>
      <c r="N177" s="137">
        <v>7715.5829999999996</v>
      </c>
      <c r="O177" s="137">
        <v>28686.537594000001</v>
      </c>
      <c r="P177" s="157">
        <v>6.9012370304114487E-2</v>
      </c>
      <c r="Q177" s="124">
        <v>45408</v>
      </c>
    </row>
    <row r="178" spans="1:17" ht="15" customHeight="1">
      <c r="A178" s="152">
        <v>316</v>
      </c>
      <c r="B178" s="153">
        <v>316</v>
      </c>
      <c r="C178" s="152" t="s">
        <v>1069</v>
      </c>
      <c r="D178" s="152" t="s">
        <v>2143</v>
      </c>
      <c r="E178" s="120"/>
      <c r="F178" s="27"/>
      <c r="G178" s="154" t="s">
        <v>2432</v>
      </c>
      <c r="H178" s="155">
        <v>62013817</v>
      </c>
      <c r="I178" s="152" t="s">
        <v>311</v>
      </c>
      <c r="J178" s="156" t="s">
        <v>1223</v>
      </c>
      <c r="K178" s="124">
        <v>43560</v>
      </c>
      <c r="L178" s="158">
        <v>25800</v>
      </c>
      <c r="M178" s="137">
        <v>92544.6</v>
      </c>
      <c r="N178" s="137">
        <v>0</v>
      </c>
      <c r="O178" s="137">
        <v>0</v>
      </c>
      <c r="P178" s="157">
        <v>0</v>
      </c>
      <c r="Q178" s="124">
        <v>47578</v>
      </c>
    </row>
    <row r="179" spans="1:17" ht="15" customHeight="1">
      <c r="A179" s="152">
        <v>316</v>
      </c>
      <c r="B179" s="153">
        <v>316</v>
      </c>
      <c r="C179" s="152" t="s">
        <v>1069</v>
      </c>
      <c r="D179" s="152" t="s">
        <v>2696</v>
      </c>
      <c r="E179" s="120"/>
      <c r="F179" s="27"/>
      <c r="G179" s="154" t="s">
        <v>2497</v>
      </c>
      <c r="H179" s="155">
        <v>62013572</v>
      </c>
      <c r="I179" s="152" t="s">
        <v>311</v>
      </c>
      <c r="J179" s="156" t="s">
        <v>1223</v>
      </c>
      <c r="K179" s="124">
        <v>43553</v>
      </c>
      <c r="L179" s="158">
        <v>19350</v>
      </c>
      <c r="M179" s="137">
        <v>70279.199999999997</v>
      </c>
      <c r="N179" s="137">
        <v>0</v>
      </c>
      <c r="O179" s="137">
        <v>0</v>
      </c>
      <c r="P179" s="157">
        <v>0</v>
      </c>
      <c r="Q179" s="124">
        <v>47206</v>
      </c>
    </row>
    <row r="180" spans="1:17" ht="15" customHeight="1">
      <c r="A180" s="152">
        <v>316</v>
      </c>
      <c r="B180" s="153">
        <v>316</v>
      </c>
      <c r="C180" s="152" t="s">
        <v>1069</v>
      </c>
      <c r="D180" s="152" t="s">
        <v>2684</v>
      </c>
      <c r="E180" s="132"/>
      <c r="F180" s="27"/>
      <c r="G180" s="154" t="s">
        <v>2146</v>
      </c>
      <c r="H180" s="155">
        <v>62013926</v>
      </c>
      <c r="I180" s="152" t="s">
        <v>311</v>
      </c>
      <c r="J180" s="156" t="s">
        <v>1223</v>
      </c>
      <c r="K180" s="124">
        <v>43748</v>
      </c>
      <c r="L180" s="158">
        <v>25800</v>
      </c>
      <c r="M180" s="137">
        <v>90403.199999999997</v>
      </c>
      <c r="N180" s="137">
        <v>3003.8008200000004</v>
      </c>
      <c r="O180" s="137">
        <v>11168.131448760001</v>
      </c>
      <c r="P180" s="157">
        <v>0.11642638837209304</v>
      </c>
      <c r="Q180" s="124">
        <v>47573</v>
      </c>
    </row>
    <row r="181" spans="1:17" ht="15" customHeight="1">
      <c r="A181" s="152">
        <v>316</v>
      </c>
      <c r="B181" s="153">
        <v>316</v>
      </c>
      <c r="C181" s="152" t="s">
        <v>1069</v>
      </c>
      <c r="D181" s="152" t="s">
        <v>2540</v>
      </c>
      <c r="E181" s="132"/>
      <c r="F181" s="27"/>
      <c r="G181" s="154" t="s">
        <v>2397</v>
      </c>
      <c r="H181" s="155">
        <v>62013934</v>
      </c>
      <c r="I181" s="152" t="s">
        <v>311</v>
      </c>
      <c r="J181" s="156" t="s">
        <v>1223</v>
      </c>
      <c r="K181" s="124">
        <v>43768</v>
      </c>
      <c r="L181" s="158">
        <v>12900</v>
      </c>
      <c r="M181" s="137">
        <v>45511.199999999997</v>
      </c>
      <c r="N181" s="137">
        <v>85.156099999999626</v>
      </c>
      <c r="O181" s="137">
        <v>316.61037979999861</v>
      </c>
      <c r="P181" s="157">
        <v>6.6012480620154749E-3</v>
      </c>
      <c r="Q181" s="124">
        <v>47421</v>
      </c>
    </row>
    <row r="182" spans="1:17" ht="15" customHeight="1">
      <c r="A182" s="152">
        <v>316</v>
      </c>
      <c r="B182" s="153">
        <v>316</v>
      </c>
      <c r="C182" s="152" t="s">
        <v>1069</v>
      </c>
      <c r="D182" s="152" t="s">
        <v>2680</v>
      </c>
      <c r="E182" s="120"/>
      <c r="F182" s="27"/>
      <c r="G182" s="154" t="s">
        <v>2477</v>
      </c>
      <c r="H182" s="155">
        <v>62013937</v>
      </c>
      <c r="I182" s="152" t="s">
        <v>311</v>
      </c>
      <c r="J182" s="156" t="s">
        <v>1223</v>
      </c>
      <c r="K182" s="124">
        <v>43251</v>
      </c>
      <c r="L182" s="158">
        <v>12000</v>
      </c>
      <c r="M182" s="137">
        <v>42792</v>
      </c>
      <c r="N182" s="137">
        <v>4577.3440000000001</v>
      </c>
      <c r="O182" s="137">
        <v>17018.564992</v>
      </c>
      <c r="P182" s="157">
        <v>0.38144533333333336</v>
      </c>
      <c r="Q182" s="124">
        <v>46891</v>
      </c>
    </row>
    <row r="183" spans="1:17" ht="15" customHeight="1">
      <c r="A183" s="152">
        <v>316</v>
      </c>
      <c r="B183" s="153">
        <v>316</v>
      </c>
      <c r="C183" s="152" t="s">
        <v>1069</v>
      </c>
      <c r="D183" s="152" t="s">
        <v>2686</v>
      </c>
      <c r="E183" s="120"/>
      <c r="F183" s="27"/>
      <c r="G183" s="154" t="s">
        <v>2186</v>
      </c>
      <c r="H183" s="155">
        <v>62013940</v>
      </c>
      <c r="I183" s="152" t="s">
        <v>311</v>
      </c>
      <c r="J183" s="156" t="s">
        <v>1223</v>
      </c>
      <c r="K183" s="124">
        <v>43796</v>
      </c>
      <c r="L183" s="158">
        <v>8600</v>
      </c>
      <c r="M183" s="137">
        <v>29850.6</v>
      </c>
      <c r="N183" s="137">
        <v>1891.0502900000001</v>
      </c>
      <c r="O183" s="137">
        <v>7030.9249782199995</v>
      </c>
      <c r="P183" s="157">
        <v>0.21988956860465117</v>
      </c>
      <c r="Q183" s="124">
        <v>46718</v>
      </c>
    </row>
    <row r="184" spans="1:17" ht="15" customHeight="1">
      <c r="A184" s="152">
        <v>316</v>
      </c>
      <c r="B184" s="153">
        <v>316</v>
      </c>
      <c r="C184" s="152" t="s">
        <v>1069</v>
      </c>
      <c r="D184" s="152" t="s">
        <v>2713</v>
      </c>
      <c r="E184" s="120"/>
      <c r="F184" s="27"/>
      <c r="G184" s="154" t="s">
        <v>2529</v>
      </c>
      <c r="H184" s="155">
        <v>62013941</v>
      </c>
      <c r="I184" s="152" t="s">
        <v>311</v>
      </c>
      <c r="J184" s="156" t="s">
        <v>2728</v>
      </c>
      <c r="K184" s="124">
        <v>43796</v>
      </c>
      <c r="L184" s="158">
        <v>1120256</v>
      </c>
      <c r="M184" s="137">
        <v>3562750.1567999995</v>
      </c>
      <c r="N184" s="137">
        <v>0</v>
      </c>
      <c r="O184" s="137">
        <v>0</v>
      </c>
      <c r="P184" s="157">
        <v>0</v>
      </c>
      <c r="Q184" s="124">
        <v>47449</v>
      </c>
    </row>
    <row r="185" spans="1:17" ht="15" customHeight="1">
      <c r="A185" s="152">
        <v>316</v>
      </c>
      <c r="B185" s="153">
        <v>316</v>
      </c>
      <c r="C185" s="152" t="s">
        <v>1069</v>
      </c>
      <c r="D185" s="152" t="s">
        <v>2713</v>
      </c>
      <c r="E185" s="120"/>
      <c r="F185" s="27"/>
      <c r="G185" s="154" t="s">
        <v>2729</v>
      </c>
      <c r="H185" s="155">
        <v>62013951</v>
      </c>
      <c r="I185" s="152" t="s">
        <v>311</v>
      </c>
      <c r="J185" s="156" t="s">
        <v>2728</v>
      </c>
      <c r="K185" s="124">
        <v>43796</v>
      </c>
      <c r="L185" s="158">
        <v>280064</v>
      </c>
      <c r="M185" s="137">
        <v>890687.53919999988</v>
      </c>
      <c r="N185" s="137">
        <v>29248.963</v>
      </c>
      <c r="O185" s="137">
        <v>728.09443595900007</v>
      </c>
      <c r="P185" s="157">
        <v>0.10443671089465265</v>
      </c>
      <c r="Q185" s="124">
        <v>47449</v>
      </c>
    </row>
    <row r="186" spans="1:17" ht="15" customHeight="1">
      <c r="A186" s="152">
        <v>316</v>
      </c>
      <c r="B186" s="153">
        <v>316</v>
      </c>
      <c r="C186" s="152" t="s">
        <v>1069</v>
      </c>
      <c r="D186" s="152" t="s">
        <v>2687</v>
      </c>
      <c r="E186" s="120"/>
      <c r="F186" s="27"/>
      <c r="G186" s="154" t="s">
        <v>2367</v>
      </c>
      <c r="H186" s="155">
        <v>62015862</v>
      </c>
      <c r="I186" s="152" t="s">
        <v>311</v>
      </c>
      <c r="J186" s="156" t="s">
        <v>1223</v>
      </c>
      <c r="K186" s="124">
        <v>43845</v>
      </c>
      <c r="L186" s="158">
        <v>32000</v>
      </c>
      <c r="M186" s="137">
        <v>110688</v>
      </c>
      <c r="N186" s="137">
        <v>874.16264000000058</v>
      </c>
      <c r="O186" s="137">
        <v>3250.1366955200024</v>
      </c>
      <c r="P186" s="157">
        <v>2.7317582500000017E-2</v>
      </c>
      <c r="Q186" s="124">
        <v>47498</v>
      </c>
    </row>
    <row r="187" spans="1:17" ht="15" customHeight="1">
      <c r="A187" s="152">
        <v>316</v>
      </c>
      <c r="B187" s="153">
        <v>316</v>
      </c>
      <c r="C187" s="152" t="s">
        <v>1069</v>
      </c>
      <c r="D187" s="152" t="s">
        <v>2716</v>
      </c>
      <c r="E187" s="120"/>
      <c r="F187" s="27"/>
      <c r="G187" s="154" t="s">
        <v>2534</v>
      </c>
      <c r="H187" s="155">
        <v>62013957</v>
      </c>
      <c r="I187" s="152" t="s">
        <v>311</v>
      </c>
      <c r="J187" s="156" t="s">
        <v>1223</v>
      </c>
      <c r="K187" s="124">
        <v>43874</v>
      </c>
      <c r="L187" s="158">
        <v>46200</v>
      </c>
      <c r="M187" s="137">
        <v>158512.20000000001</v>
      </c>
      <c r="N187" s="137">
        <v>11019.135659999996</v>
      </c>
      <c r="O187" s="137">
        <v>40969.14638387999</v>
      </c>
      <c r="P187" s="157">
        <v>0.2385094298701298</v>
      </c>
      <c r="Q187" s="124">
        <v>46066</v>
      </c>
    </row>
    <row r="188" spans="1:17" ht="15" customHeight="1">
      <c r="A188" s="152">
        <v>316</v>
      </c>
      <c r="B188" s="153">
        <v>316</v>
      </c>
      <c r="C188" s="152" t="s">
        <v>1069</v>
      </c>
      <c r="D188" s="152" t="s">
        <v>2708</v>
      </c>
      <c r="E188" s="120"/>
      <c r="F188" s="27"/>
      <c r="G188" s="154" t="s">
        <v>2459</v>
      </c>
      <c r="H188" s="155">
        <v>60418481</v>
      </c>
      <c r="I188" s="152" t="s">
        <v>311</v>
      </c>
      <c r="J188" s="156" t="s">
        <v>1223</v>
      </c>
      <c r="K188" s="124">
        <v>43921</v>
      </c>
      <c r="L188" s="158">
        <v>12900</v>
      </c>
      <c r="M188" s="137">
        <v>45988.5</v>
      </c>
      <c r="N188" s="137">
        <v>1445.1089999999999</v>
      </c>
      <c r="O188" s="137">
        <v>5372.9152620000004</v>
      </c>
      <c r="P188" s="157">
        <v>0.11202395348837209</v>
      </c>
      <c r="Q188" s="124">
        <v>47573</v>
      </c>
    </row>
    <row r="189" spans="1:17" ht="15" customHeight="1">
      <c r="A189" s="152">
        <v>316</v>
      </c>
      <c r="B189" s="153">
        <v>316</v>
      </c>
      <c r="C189" s="152" t="s">
        <v>1069</v>
      </c>
      <c r="D189" s="152" t="s">
        <v>2715</v>
      </c>
      <c r="E189" s="120"/>
      <c r="F189" s="27"/>
      <c r="G189" s="154" t="s">
        <v>2303</v>
      </c>
      <c r="H189" s="155">
        <v>62016597</v>
      </c>
      <c r="I189" s="152" t="s">
        <v>311</v>
      </c>
      <c r="J189" s="156" t="s">
        <v>1215</v>
      </c>
      <c r="K189" s="124">
        <v>43952</v>
      </c>
      <c r="L189" s="158">
        <v>62500</v>
      </c>
      <c r="M189" s="137">
        <v>239425</v>
      </c>
      <c r="N189" s="137">
        <v>2554.1035300000012</v>
      </c>
      <c r="O189" s="137">
        <v>10272.348987307005</v>
      </c>
      <c r="P189" s="157">
        <v>4.0865656480000019E-2</v>
      </c>
      <c r="Q189" s="124">
        <v>47604</v>
      </c>
    </row>
    <row r="190" spans="1:17" ht="15" customHeight="1">
      <c r="A190" s="152">
        <v>316</v>
      </c>
      <c r="B190" s="153">
        <v>316</v>
      </c>
      <c r="C190" s="152" t="s">
        <v>1069</v>
      </c>
      <c r="D190" s="152" t="s">
        <v>2730</v>
      </c>
      <c r="E190" s="120"/>
      <c r="F190" s="27"/>
      <c r="G190" s="154" t="s">
        <v>2286</v>
      </c>
      <c r="H190" s="155">
        <v>62015840</v>
      </c>
      <c r="I190" s="152" t="s">
        <v>311</v>
      </c>
      <c r="J190" s="156" t="s">
        <v>1215</v>
      </c>
      <c r="K190" s="124">
        <v>43922</v>
      </c>
      <c r="L190" s="158">
        <v>11180</v>
      </c>
      <c r="M190" s="137">
        <v>43489.082000000002</v>
      </c>
      <c r="N190" s="137">
        <v>606.79151999999954</v>
      </c>
      <c r="O190" s="137">
        <v>2440.4548142879976</v>
      </c>
      <c r="P190" s="157">
        <v>5.4274733452593878E-2</v>
      </c>
      <c r="Q190" s="124">
        <v>47574</v>
      </c>
    </row>
    <row r="191" spans="1:17" ht="15" customHeight="1">
      <c r="A191" s="152">
        <v>316</v>
      </c>
      <c r="B191" s="153">
        <v>316</v>
      </c>
      <c r="C191" s="152" t="s">
        <v>1069</v>
      </c>
      <c r="D191" s="152" t="s">
        <v>2731</v>
      </c>
      <c r="E191" s="132"/>
      <c r="F191" s="27"/>
      <c r="G191" s="154" t="s">
        <v>2468</v>
      </c>
      <c r="H191" s="155">
        <v>62017181</v>
      </c>
      <c r="I191" s="152" t="s">
        <v>311</v>
      </c>
      <c r="J191" s="156" t="s">
        <v>1223</v>
      </c>
      <c r="K191" s="124">
        <v>44013</v>
      </c>
      <c r="L191" s="158">
        <v>82000</v>
      </c>
      <c r="M191" s="137">
        <v>283228</v>
      </c>
      <c r="N191" s="137">
        <v>1754.9606500000059</v>
      </c>
      <c r="O191" s="137">
        <v>6524.9436967000229</v>
      </c>
      <c r="P191" s="157">
        <v>2.1401959146341534E-2</v>
      </c>
      <c r="Q191" s="124">
        <v>49491</v>
      </c>
    </row>
    <row r="192" spans="1:17" ht="15" customHeight="1">
      <c r="A192" s="152">
        <v>316</v>
      </c>
      <c r="B192" s="153">
        <v>316</v>
      </c>
      <c r="C192" s="152" t="s">
        <v>1069</v>
      </c>
      <c r="D192" s="152" t="s">
        <v>2663</v>
      </c>
      <c r="E192" s="120"/>
      <c r="F192" s="27"/>
      <c r="G192" s="154" t="s">
        <v>2732</v>
      </c>
      <c r="H192" s="155">
        <v>9840573</v>
      </c>
      <c r="I192" s="152" t="s">
        <v>311</v>
      </c>
      <c r="J192" s="156" t="s">
        <v>1223</v>
      </c>
      <c r="K192" s="124">
        <v>43830</v>
      </c>
      <c r="L192" s="158">
        <v>94600</v>
      </c>
      <c r="M192" s="137">
        <v>326937.59999999998</v>
      </c>
      <c r="N192" s="137">
        <v>7761.5</v>
      </c>
      <c r="O192" s="137">
        <v>28857.257000000001</v>
      </c>
      <c r="P192" s="157">
        <v>8.2045454545454546E-2</v>
      </c>
      <c r="Q192" s="124">
        <v>47483</v>
      </c>
    </row>
    <row r="193" spans="1:17" ht="15" customHeight="1">
      <c r="A193" s="152">
        <v>316</v>
      </c>
      <c r="B193" s="153">
        <v>316</v>
      </c>
      <c r="C193" s="152" t="s">
        <v>1069</v>
      </c>
      <c r="D193" s="152" t="s">
        <v>2733</v>
      </c>
      <c r="E193" s="120"/>
      <c r="F193" s="27"/>
      <c r="G193" s="154" t="s">
        <v>2179</v>
      </c>
      <c r="H193" s="155">
        <v>62015841</v>
      </c>
      <c r="I193" s="152" t="s">
        <v>311</v>
      </c>
      <c r="J193" s="156" t="s">
        <v>1215</v>
      </c>
      <c r="K193" s="124">
        <v>43952</v>
      </c>
      <c r="L193" s="158">
        <v>10320</v>
      </c>
      <c r="M193" s="137">
        <v>39533.856</v>
      </c>
      <c r="N193" s="137">
        <v>623.17081000000053</v>
      </c>
      <c r="O193" s="137">
        <v>2506.3306807390018</v>
      </c>
      <c r="P193" s="157">
        <v>6.0384768410852767E-2</v>
      </c>
      <c r="Q193" s="124">
        <v>47604</v>
      </c>
    </row>
    <row r="194" spans="1:17" ht="15" customHeight="1">
      <c r="A194" s="152">
        <v>316</v>
      </c>
      <c r="B194" s="153">
        <v>316</v>
      </c>
      <c r="C194" s="152" t="s">
        <v>1069</v>
      </c>
      <c r="D194" s="152" t="s">
        <v>2663</v>
      </c>
      <c r="E194" s="132"/>
      <c r="F194" s="27"/>
      <c r="G194" s="154" t="s">
        <v>2259</v>
      </c>
      <c r="H194" s="155">
        <v>62017504</v>
      </c>
      <c r="I194" s="152" t="s">
        <v>311</v>
      </c>
      <c r="J194" s="156" t="s">
        <v>1223</v>
      </c>
      <c r="K194" s="124">
        <v>44075</v>
      </c>
      <c r="L194" s="158">
        <v>35143</v>
      </c>
      <c r="M194" s="137">
        <v>117834.47900000001</v>
      </c>
      <c r="N194" s="137">
        <v>6677.17</v>
      </c>
      <c r="O194" s="137">
        <v>24825.718059999999</v>
      </c>
      <c r="P194" s="157">
        <v>0.19</v>
      </c>
      <c r="Q194" s="124">
        <v>47727</v>
      </c>
    </row>
    <row r="195" spans="1:17" ht="15" customHeight="1">
      <c r="A195" s="152">
        <v>316</v>
      </c>
      <c r="B195" s="153">
        <v>316</v>
      </c>
      <c r="C195" s="152" t="s">
        <v>1069</v>
      </c>
      <c r="D195" s="152" t="s">
        <v>2316</v>
      </c>
      <c r="E195" s="120"/>
      <c r="F195" s="27"/>
      <c r="G195" s="154" t="s">
        <v>2353</v>
      </c>
      <c r="H195" s="155">
        <v>62005617</v>
      </c>
      <c r="I195" s="152" t="s">
        <v>311</v>
      </c>
      <c r="J195" s="156" t="s">
        <v>1215</v>
      </c>
      <c r="K195" s="124">
        <v>44105</v>
      </c>
      <c r="L195" s="158">
        <v>20500</v>
      </c>
      <c r="M195" s="137">
        <v>82496.10000000002</v>
      </c>
      <c r="N195" s="137">
        <v>558.07373999999834</v>
      </c>
      <c r="O195" s="137">
        <v>2244.5167749059933</v>
      </c>
      <c r="P195" s="157">
        <v>2.7223109268292602E-2</v>
      </c>
      <c r="Q195" s="124">
        <v>47757</v>
      </c>
    </row>
    <row r="196" spans="1:17" ht="15" customHeight="1">
      <c r="A196" s="152">
        <v>316</v>
      </c>
      <c r="B196" s="153">
        <v>316</v>
      </c>
      <c r="C196" s="152" t="s">
        <v>1069</v>
      </c>
      <c r="D196" s="152" t="s">
        <v>2702</v>
      </c>
      <c r="E196" s="120"/>
      <c r="F196" s="27"/>
      <c r="G196" s="154" t="s">
        <v>2734</v>
      </c>
      <c r="H196" s="155">
        <v>60402626</v>
      </c>
      <c r="I196" s="152" t="s">
        <v>311</v>
      </c>
      <c r="J196" s="156" t="s">
        <v>1215</v>
      </c>
      <c r="K196" s="124">
        <v>42401</v>
      </c>
      <c r="L196" s="158">
        <v>57750</v>
      </c>
      <c r="M196" s="137">
        <v>248157.52500000002</v>
      </c>
      <c r="N196" s="137">
        <v>9.9999979138374322E-6</v>
      </c>
      <c r="O196" s="137">
        <v>4.021899160966277E-5</v>
      </c>
      <c r="P196" s="157">
        <v>1.73160137036146E-10</v>
      </c>
      <c r="Q196" s="124">
        <v>46054</v>
      </c>
    </row>
    <row r="197" spans="1:17" ht="15" customHeight="1">
      <c r="A197" s="152">
        <v>316</v>
      </c>
      <c r="B197" s="153">
        <v>316</v>
      </c>
      <c r="C197" s="152" t="s">
        <v>1069</v>
      </c>
      <c r="D197" s="152" t="s">
        <v>2706</v>
      </c>
      <c r="E197" s="132"/>
      <c r="F197" s="27"/>
      <c r="G197" s="154" t="s">
        <v>2420</v>
      </c>
      <c r="H197" s="155">
        <v>62016258</v>
      </c>
      <c r="I197" s="152" t="s">
        <v>311</v>
      </c>
      <c r="J197" s="156" t="s">
        <v>1223</v>
      </c>
      <c r="K197" s="124">
        <v>43921</v>
      </c>
      <c r="L197" s="158">
        <v>42000</v>
      </c>
      <c r="M197" s="137">
        <v>149730</v>
      </c>
      <c r="N197" s="137">
        <v>5574.2730000000001</v>
      </c>
      <c r="O197" s="137">
        <v>20725.147013999998</v>
      </c>
      <c r="P197" s="157">
        <v>0.13272078571428572</v>
      </c>
      <c r="Q197" s="124">
        <v>45747</v>
      </c>
    </row>
    <row r="198" spans="1:17" ht="15" customHeight="1">
      <c r="A198" s="152">
        <v>316</v>
      </c>
      <c r="B198" s="153">
        <v>316</v>
      </c>
      <c r="C198" s="152" t="s">
        <v>1069</v>
      </c>
      <c r="D198" s="152" t="s">
        <v>2074</v>
      </c>
      <c r="E198" s="120"/>
      <c r="F198" s="27"/>
      <c r="G198" s="154" t="s">
        <v>2735</v>
      </c>
      <c r="H198" s="155">
        <v>62017751</v>
      </c>
      <c r="I198" s="152" t="s">
        <v>311</v>
      </c>
      <c r="J198" s="156" t="s">
        <v>1223</v>
      </c>
      <c r="K198" s="124">
        <v>44166</v>
      </c>
      <c r="L198" s="158">
        <v>41000</v>
      </c>
      <c r="M198" s="137">
        <v>135464</v>
      </c>
      <c r="N198" s="137">
        <v>4305</v>
      </c>
      <c r="O198" s="137">
        <v>16005.99</v>
      </c>
      <c r="P198" s="157">
        <v>0.105</v>
      </c>
      <c r="Q198" s="124">
        <v>48914</v>
      </c>
    </row>
    <row r="199" spans="1:17" ht="15" customHeight="1">
      <c r="A199" s="152">
        <v>316</v>
      </c>
      <c r="B199" s="153">
        <v>316</v>
      </c>
      <c r="C199" s="152" t="s">
        <v>1069</v>
      </c>
      <c r="D199" s="152" t="s">
        <v>2074</v>
      </c>
      <c r="E199" s="120"/>
      <c r="F199" s="27"/>
      <c r="G199" s="154" t="s">
        <v>2736</v>
      </c>
      <c r="H199" s="155">
        <v>62017769</v>
      </c>
      <c r="I199" s="152" t="s">
        <v>311</v>
      </c>
      <c r="J199" s="156" t="s">
        <v>1223</v>
      </c>
      <c r="K199" s="124">
        <v>44166</v>
      </c>
      <c r="L199" s="158">
        <v>16500</v>
      </c>
      <c r="M199" s="137">
        <v>54516</v>
      </c>
      <c r="N199" s="137">
        <v>3795</v>
      </c>
      <c r="O199" s="137">
        <v>14109.81</v>
      </c>
      <c r="P199" s="157">
        <v>0.23</v>
      </c>
      <c r="Q199" s="124">
        <v>48914</v>
      </c>
    </row>
    <row r="200" spans="1:17" ht="15" customHeight="1">
      <c r="A200" s="152">
        <v>316</v>
      </c>
      <c r="B200" s="153">
        <v>316</v>
      </c>
      <c r="C200" s="152" t="s">
        <v>1069</v>
      </c>
      <c r="D200" s="152" t="s">
        <v>2737</v>
      </c>
      <c r="E200" s="120"/>
      <c r="F200" s="27"/>
      <c r="G200" s="154" t="s">
        <v>2738</v>
      </c>
      <c r="H200" s="155">
        <v>60402627</v>
      </c>
      <c r="I200" s="152" t="s">
        <v>311</v>
      </c>
      <c r="J200" s="156" t="s">
        <v>1215</v>
      </c>
      <c r="K200" s="124">
        <v>44213</v>
      </c>
      <c r="L200" s="158">
        <v>30800</v>
      </c>
      <c r="M200" s="137">
        <v>120803.76</v>
      </c>
      <c r="N200" s="137">
        <v>9881.3610000000008</v>
      </c>
      <c r="O200" s="137">
        <v>39741.84580589999</v>
      </c>
      <c r="P200" s="157">
        <v>0.32082340909090912</v>
      </c>
      <c r="Q200" s="124">
        <v>47135</v>
      </c>
    </row>
    <row r="201" spans="1:17" ht="15" customHeight="1">
      <c r="A201" s="152">
        <v>316</v>
      </c>
      <c r="B201" s="153">
        <v>316</v>
      </c>
      <c r="C201" s="152" t="s">
        <v>1069</v>
      </c>
      <c r="D201" s="152" t="s">
        <v>2725</v>
      </c>
      <c r="E201" s="120"/>
      <c r="F201" s="27"/>
      <c r="G201" s="154" t="s">
        <v>2496</v>
      </c>
      <c r="H201" s="155">
        <v>62017547</v>
      </c>
      <c r="I201" s="152" t="s">
        <v>311</v>
      </c>
      <c r="J201" s="156" t="s">
        <v>1223</v>
      </c>
      <c r="K201" s="124">
        <v>44105</v>
      </c>
      <c r="L201" s="158">
        <v>30800</v>
      </c>
      <c r="M201" s="137">
        <v>105551.6</v>
      </c>
      <c r="N201" s="137">
        <v>0</v>
      </c>
      <c r="O201" s="137">
        <v>0</v>
      </c>
      <c r="P201" s="157">
        <v>0</v>
      </c>
      <c r="Q201" s="124">
        <v>45931</v>
      </c>
    </row>
    <row r="202" spans="1:17" ht="15" customHeight="1">
      <c r="A202" s="152">
        <v>316</v>
      </c>
      <c r="B202" s="153">
        <v>316</v>
      </c>
      <c r="C202" s="152" t="s">
        <v>1069</v>
      </c>
      <c r="D202" s="152" t="s">
        <v>2704</v>
      </c>
      <c r="E202" s="132"/>
      <c r="F202" s="27"/>
      <c r="G202" s="154" t="s">
        <v>2010</v>
      </c>
      <c r="H202" s="155">
        <v>62017272</v>
      </c>
      <c r="I202" s="152" t="s">
        <v>311</v>
      </c>
      <c r="J202" s="156" t="s">
        <v>1223</v>
      </c>
      <c r="K202" s="124">
        <v>44047</v>
      </c>
      <c r="L202" s="158">
        <v>40000</v>
      </c>
      <c r="M202" s="137">
        <v>136960</v>
      </c>
      <c r="N202" s="137">
        <v>4194.1559999999999</v>
      </c>
      <c r="O202" s="137">
        <v>15593.872008</v>
      </c>
      <c r="P202" s="157">
        <v>0.1048539</v>
      </c>
      <c r="Q202" s="124">
        <v>46969</v>
      </c>
    </row>
    <row r="203" spans="1:17" ht="15" customHeight="1">
      <c r="A203" s="152">
        <v>316</v>
      </c>
      <c r="B203" s="153">
        <v>316</v>
      </c>
      <c r="C203" s="152" t="s">
        <v>1069</v>
      </c>
      <c r="D203" s="152" t="s">
        <v>2693</v>
      </c>
      <c r="E203" s="120"/>
      <c r="F203" s="27"/>
      <c r="G203" s="154" t="s">
        <v>2390</v>
      </c>
      <c r="H203" s="155">
        <v>60391324</v>
      </c>
      <c r="I203" s="152" t="s">
        <v>311</v>
      </c>
      <c r="J203" s="156" t="s">
        <v>1228</v>
      </c>
      <c r="K203" s="124">
        <v>44105</v>
      </c>
      <c r="L203" s="158">
        <v>15252</v>
      </c>
      <c r="M203" s="137">
        <v>67053.892800000001</v>
      </c>
      <c r="N203" s="137">
        <v>3866.8568599999994</v>
      </c>
      <c r="O203" s="137">
        <v>18602.674982088</v>
      </c>
      <c r="P203" s="157">
        <v>0.25353113427747176</v>
      </c>
      <c r="Q203" s="124">
        <v>47757</v>
      </c>
    </row>
    <row r="204" spans="1:17" ht="15" customHeight="1">
      <c r="A204" s="152">
        <v>316</v>
      </c>
      <c r="B204" s="153">
        <v>316</v>
      </c>
      <c r="C204" s="152" t="s">
        <v>1069</v>
      </c>
      <c r="D204" s="152" t="s">
        <v>2282</v>
      </c>
      <c r="E204" s="132"/>
      <c r="F204" s="27"/>
      <c r="G204" s="154" t="s">
        <v>2392</v>
      </c>
      <c r="H204" s="155">
        <v>62006615</v>
      </c>
      <c r="I204" s="152" t="s">
        <v>311</v>
      </c>
      <c r="J204" s="156" t="s">
        <v>1215</v>
      </c>
      <c r="K204" s="124">
        <v>44287</v>
      </c>
      <c r="L204" s="158">
        <v>15400</v>
      </c>
      <c r="M204" s="137">
        <v>60238.64</v>
      </c>
      <c r="N204" s="137">
        <v>514.74175999999977</v>
      </c>
      <c r="O204" s="137">
        <v>2070.2398845439989</v>
      </c>
      <c r="P204" s="157">
        <v>3.3424789610389596E-2</v>
      </c>
      <c r="Q204" s="124">
        <v>46478</v>
      </c>
    </row>
    <row r="205" spans="1:17" ht="15" customHeight="1">
      <c r="A205" s="152">
        <v>316</v>
      </c>
      <c r="B205" s="153">
        <v>316</v>
      </c>
      <c r="C205" s="152" t="s">
        <v>1069</v>
      </c>
      <c r="D205" s="152" t="s">
        <v>2702</v>
      </c>
      <c r="E205" s="120"/>
      <c r="F205" s="27"/>
      <c r="G205" s="154" t="s">
        <v>2413</v>
      </c>
      <c r="H205" s="155">
        <v>62011337</v>
      </c>
      <c r="I205" s="152" t="s">
        <v>311</v>
      </c>
      <c r="J205" s="156" t="s">
        <v>1215</v>
      </c>
      <c r="K205" s="124">
        <v>44287</v>
      </c>
      <c r="L205" s="158">
        <v>7630.3002800000004</v>
      </c>
      <c r="M205" s="137">
        <v>29846.682575248</v>
      </c>
      <c r="N205" s="137">
        <v>581.8505899999999</v>
      </c>
      <c r="O205" s="137">
        <v>2340.1448879209988</v>
      </c>
      <c r="P205" s="157">
        <v>7.6255267636727908E-2</v>
      </c>
      <c r="Q205" s="124" t="s">
        <v>2739</v>
      </c>
    </row>
    <row r="206" spans="1:17" ht="15" customHeight="1">
      <c r="A206" s="152">
        <v>316</v>
      </c>
      <c r="B206" s="153">
        <v>316</v>
      </c>
      <c r="C206" s="152" t="s">
        <v>1069</v>
      </c>
      <c r="D206" s="152" t="s">
        <v>2740</v>
      </c>
      <c r="E206" s="120"/>
      <c r="F206" s="27"/>
      <c r="G206" s="154" t="s">
        <v>2360</v>
      </c>
      <c r="H206" s="155">
        <v>62017801</v>
      </c>
      <c r="I206" s="152" t="s">
        <v>311</v>
      </c>
      <c r="J206" s="156" t="s">
        <v>1223</v>
      </c>
      <c r="K206" s="124">
        <v>44201</v>
      </c>
      <c r="L206" s="158">
        <v>48000</v>
      </c>
      <c r="M206" s="137">
        <v>153744</v>
      </c>
      <c r="N206" s="137">
        <v>17246.993999999999</v>
      </c>
      <c r="O206" s="137">
        <v>64124.323691999998</v>
      </c>
      <c r="P206" s="157">
        <v>0.35931237499999996</v>
      </c>
      <c r="Q206" s="124">
        <v>46027</v>
      </c>
    </row>
    <row r="207" spans="1:17" ht="15" customHeight="1">
      <c r="A207" s="152">
        <v>316</v>
      </c>
      <c r="B207" s="153">
        <v>316</v>
      </c>
      <c r="C207" s="152" t="s">
        <v>1069</v>
      </c>
      <c r="D207" s="152" t="s">
        <v>2741</v>
      </c>
      <c r="E207" s="120"/>
      <c r="F207" s="27"/>
      <c r="G207" s="154" t="s">
        <v>2184</v>
      </c>
      <c r="H207" s="155">
        <v>62018171</v>
      </c>
      <c r="I207" s="152" t="s">
        <v>311</v>
      </c>
      <c r="J207" s="156" t="s">
        <v>1215</v>
      </c>
      <c r="K207" s="124">
        <v>44256</v>
      </c>
      <c r="L207" s="158">
        <v>72000</v>
      </c>
      <c r="M207" s="137">
        <v>286747.2</v>
      </c>
      <c r="N207" s="137">
        <v>0</v>
      </c>
      <c r="O207" s="137">
        <v>0</v>
      </c>
      <c r="P207" s="157">
        <v>0</v>
      </c>
      <c r="Q207" s="124">
        <v>46447</v>
      </c>
    </row>
    <row r="208" spans="1:17" ht="15" customHeight="1">
      <c r="A208" s="152">
        <v>316</v>
      </c>
      <c r="B208" s="153">
        <v>316</v>
      </c>
      <c r="C208" s="152" t="s">
        <v>1069</v>
      </c>
      <c r="D208" s="152" t="s">
        <v>2687</v>
      </c>
      <c r="E208" s="120"/>
      <c r="F208" s="27"/>
      <c r="G208" s="154" t="s">
        <v>2428</v>
      </c>
      <c r="H208" s="155">
        <v>62018288</v>
      </c>
      <c r="I208" s="152" t="s">
        <v>311</v>
      </c>
      <c r="J208" s="156" t="s">
        <v>1223</v>
      </c>
      <c r="K208" s="124">
        <v>44319</v>
      </c>
      <c r="L208" s="158">
        <v>36000</v>
      </c>
      <c r="M208" s="137">
        <v>116856</v>
      </c>
      <c r="N208" s="137">
        <v>2844</v>
      </c>
      <c r="O208" s="137">
        <v>10573.992</v>
      </c>
      <c r="P208" s="157">
        <v>7.9000000000000001E-2</v>
      </c>
      <c r="Q208" s="124">
        <v>47971</v>
      </c>
    </row>
    <row r="209" spans="1:17" ht="15" customHeight="1">
      <c r="A209" s="152">
        <v>316</v>
      </c>
      <c r="B209" s="153">
        <v>316</v>
      </c>
      <c r="C209" s="152" t="s">
        <v>1069</v>
      </c>
      <c r="D209" s="152" t="s">
        <v>2707</v>
      </c>
      <c r="E209" s="120"/>
      <c r="F209" s="27"/>
      <c r="G209" s="154" t="s">
        <v>2579</v>
      </c>
      <c r="H209" s="155">
        <v>60415768</v>
      </c>
      <c r="I209" s="152" t="s">
        <v>311</v>
      </c>
      <c r="J209" s="156" t="s">
        <v>1223</v>
      </c>
      <c r="K209" s="124">
        <v>44348</v>
      </c>
      <c r="L209" s="158">
        <v>43000</v>
      </c>
      <c r="M209" s="137">
        <v>139234</v>
      </c>
      <c r="N209" s="137">
        <v>30614.574049999999</v>
      </c>
      <c r="O209" s="137">
        <v>113824.98631789999</v>
      </c>
      <c r="P209" s="157">
        <v>0.71196683837209296</v>
      </c>
      <c r="Q209" s="124">
        <v>48000</v>
      </c>
    </row>
    <row r="210" spans="1:17" ht="15" customHeight="1">
      <c r="A210" s="152">
        <v>316</v>
      </c>
      <c r="B210" s="153">
        <v>316</v>
      </c>
      <c r="C210" s="152" t="s">
        <v>1069</v>
      </c>
      <c r="D210" s="152" t="s">
        <v>2689</v>
      </c>
      <c r="E210" s="120"/>
      <c r="F210" s="27"/>
      <c r="G210" s="154" t="s">
        <v>2331</v>
      </c>
      <c r="H210" s="155">
        <v>62005732</v>
      </c>
      <c r="I210" s="152" t="s">
        <v>311</v>
      </c>
      <c r="J210" s="156" t="s">
        <v>1223</v>
      </c>
      <c r="K210" s="124">
        <v>44348</v>
      </c>
      <c r="L210" s="158">
        <v>19440</v>
      </c>
      <c r="M210" s="137">
        <v>62946.720000000001</v>
      </c>
      <c r="N210" s="137">
        <v>8257.5565500000012</v>
      </c>
      <c r="O210" s="137">
        <v>30701.595252900006</v>
      </c>
      <c r="P210" s="157">
        <v>0.42477142746913588</v>
      </c>
      <c r="Q210" s="124">
        <v>48000</v>
      </c>
    </row>
    <row r="211" spans="1:17" ht="15" customHeight="1">
      <c r="A211" s="152">
        <v>316</v>
      </c>
      <c r="B211" s="153">
        <v>316</v>
      </c>
      <c r="C211" s="152" t="s">
        <v>1069</v>
      </c>
      <c r="D211" s="152" t="s">
        <v>2742</v>
      </c>
      <c r="E211" s="120"/>
      <c r="F211" s="27"/>
      <c r="G211" s="154" t="s">
        <v>2165</v>
      </c>
      <c r="H211" s="155">
        <v>62018172</v>
      </c>
      <c r="I211" s="152" t="s">
        <v>311</v>
      </c>
      <c r="J211" s="156" t="s">
        <v>1215</v>
      </c>
      <c r="K211" s="124">
        <v>44378</v>
      </c>
      <c r="L211" s="158">
        <v>10569.4</v>
      </c>
      <c r="M211" s="137">
        <v>40918.375159999996</v>
      </c>
      <c r="N211" s="137">
        <v>2852.9336699999999</v>
      </c>
      <c r="O211" s="137">
        <v>11474.213927372997</v>
      </c>
      <c r="P211" s="157">
        <v>0.26992390012678108</v>
      </c>
      <c r="Q211" s="124">
        <v>48030</v>
      </c>
    </row>
    <row r="212" spans="1:17" ht="15" customHeight="1">
      <c r="A212" s="152">
        <v>316</v>
      </c>
      <c r="B212" s="153">
        <v>316</v>
      </c>
      <c r="C212" s="152" t="s">
        <v>1069</v>
      </c>
      <c r="D212" s="152" t="s">
        <v>2743</v>
      </c>
      <c r="E212" s="120"/>
      <c r="F212" s="27"/>
      <c r="G212" s="154" t="s">
        <v>2159</v>
      </c>
      <c r="H212" s="155">
        <v>62018173</v>
      </c>
      <c r="I212" s="152" t="s">
        <v>311</v>
      </c>
      <c r="J212" s="156" t="s">
        <v>1223</v>
      </c>
      <c r="K212" s="124">
        <v>44378</v>
      </c>
      <c r="L212" s="158">
        <v>24080</v>
      </c>
      <c r="M212" s="137">
        <v>78524.88</v>
      </c>
      <c r="N212" s="137">
        <v>9494.7440000000006</v>
      </c>
      <c r="O212" s="137">
        <v>35301.458191999998</v>
      </c>
      <c r="P212" s="157">
        <v>0.39430000000000004</v>
      </c>
      <c r="Q212" s="124">
        <v>48030</v>
      </c>
    </row>
    <row r="213" spans="1:17" ht="15" customHeight="1">
      <c r="A213" s="152">
        <v>316</v>
      </c>
      <c r="B213" s="153">
        <v>316</v>
      </c>
      <c r="C213" s="152" t="s">
        <v>1069</v>
      </c>
      <c r="D213" s="152" t="s">
        <v>2744</v>
      </c>
      <c r="E213" s="120"/>
      <c r="F213" s="27"/>
      <c r="G213" s="154" t="s">
        <v>2448</v>
      </c>
      <c r="H213" s="155">
        <v>62018174</v>
      </c>
      <c r="I213" s="152" t="s">
        <v>311</v>
      </c>
      <c r="J213" s="156" t="s">
        <v>1215</v>
      </c>
      <c r="K213" s="124">
        <v>44287</v>
      </c>
      <c r="L213" s="158">
        <v>18920</v>
      </c>
      <c r="M213" s="137">
        <v>74007.471999999994</v>
      </c>
      <c r="N213" s="137">
        <v>8230.1995800000004</v>
      </c>
      <c r="O213" s="137">
        <v>33101.039690801997</v>
      </c>
      <c r="P213" s="157">
        <v>0.43499997780126853</v>
      </c>
      <c r="Q213" s="124">
        <v>47939</v>
      </c>
    </row>
    <row r="214" spans="1:17" ht="15" customHeight="1">
      <c r="A214" s="152">
        <v>316</v>
      </c>
      <c r="B214" s="153">
        <v>316</v>
      </c>
      <c r="C214" s="152" t="s">
        <v>1069</v>
      </c>
      <c r="D214" s="152" t="s">
        <v>2692</v>
      </c>
      <c r="E214" s="120"/>
      <c r="F214" s="27"/>
      <c r="G214" s="154" t="s">
        <v>2466</v>
      </c>
      <c r="H214" s="155">
        <v>62018957</v>
      </c>
      <c r="I214" s="152" t="s">
        <v>311</v>
      </c>
      <c r="J214" s="156" t="s">
        <v>1215</v>
      </c>
      <c r="K214" s="124">
        <v>44378</v>
      </c>
      <c r="L214" s="158">
        <v>50400</v>
      </c>
      <c r="M214" s="137">
        <v>195118.56</v>
      </c>
      <c r="N214" s="137">
        <v>10532.812770000004</v>
      </c>
      <c r="O214" s="137">
        <v>42361.919679663013</v>
      </c>
      <c r="P214" s="157">
        <v>0.20898438035714295</v>
      </c>
      <c r="Q214" s="124">
        <v>47939</v>
      </c>
    </row>
    <row r="215" spans="1:17" ht="15" customHeight="1">
      <c r="A215" s="152">
        <v>316</v>
      </c>
      <c r="B215" s="153">
        <v>316</v>
      </c>
      <c r="C215" s="152" t="s">
        <v>1069</v>
      </c>
      <c r="D215" s="163" t="s">
        <v>2141</v>
      </c>
      <c r="E215" s="120"/>
      <c r="F215" s="27"/>
      <c r="G215" s="154" t="s">
        <v>2745</v>
      </c>
      <c r="H215" s="155">
        <v>62016803</v>
      </c>
      <c r="I215" s="152" t="s">
        <v>311</v>
      </c>
      <c r="J215" s="156" t="s">
        <v>1227</v>
      </c>
      <c r="K215" s="124">
        <v>43983</v>
      </c>
      <c r="L215" s="158">
        <v>57750</v>
      </c>
      <c r="M215" s="137">
        <v>147782.25</v>
      </c>
      <c r="N215" s="137">
        <v>1416.8127900000065</v>
      </c>
      <c r="O215" s="137">
        <v>3668.1283133100169</v>
      </c>
      <c r="P215" s="157">
        <v>2.453355480519492E-2</v>
      </c>
      <c r="Q215" s="124">
        <v>45809</v>
      </c>
    </row>
    <row r="216" spans="1:17" ht="15" customHeight="1">
      <c r="A216" s="152">
        <v>316</v>
      </c>
      <c r="B216" s="153">
        <v>316</v>
      </c>
      <c r="C216" s="152" t="s">
        <v>1069</v>
      </c>
      <c r="D216" s="152" t="s">
        <v>2746</v>
      </c>
      <c r="E216" s="120"/>
      <c r="F216" s="27"/>
      <c r="G216" s="154" t="s">
        <v>2747</v>
      </c>
      <c r="H216" s="155">
        <v>62019542</v>
      </c>
      <c r="I216" s="152" t="s">
        <v>311</v>
      </c>
      <c r="J216" s="156" t="s">
        <v>1215</v>
      </c>
      <c r="K216" s="124">
        <v>44440</v>
      </c>
      <c r="L216" s="158">
        <v>77000</v>
      </c>
      <c r="M216" s="137">
        <v>291391.09999999998</v>
      </c>
      <c r="N216" s="137">
        <v>3804.7273100000025</v>
      </c>
      <c r="O216" s="137">
        <v>15302.232768089008</v>
      </c>
      <c r="P216" s="157">
        <v>4.9412042987013016E-2</v>
      </c>
      <c r="Q216" s="124">
        <v>47362</v>
      </c>
    </row>
    <row r="217" spans="1:17" ht="15" customHeight="1">
      <c r="A217" s="152">
        <v>316</v>
      </c>
      <c r="B217" s="153">
        <v>316</v>
      </c>
      <c r="C217" s="152" t="s">
        <v>1069</v>
      </c>
      <c r="D217" s="152" t="s">
        <v>2748</v>
      </c>
      <c r="E217" s="120"/>
      <c r="F217" s="27"/>
      <c r="G217" s="154" t="s">
        <v>2749</v>
      </c>
      <c r="H217" s="155">
        <v>62019280</v>
      </c>
      <c r="I217" s="152" t="s">
        <v>311</v>
      </c>
      <c r="J217" s="156" t="s">
        <v>1223</v>
      </c>
      <c r="K217" s="124">
        <v>44440</v>
      </c>
      <c r="L217" s="158">
        <v>46200</v>
      </c>
      <c r="M217" s="137">
        <v>147978.6</v>
      </c>
      <c r="N217" s="137">
        <v>27093.925480000002</v>
      </c>
      <c r="O217" s="137">
        <v>100735.21493464001</v>
      </c>
      <c r="P217" s="157">
        <v>0.58644860346320349</v>
      </c>
      <c r="Q217" s="124">
        <v>48092</v>
      </c>
    </row>
    <row r="218" spans="1:17" ht="15" customHeight="1">
      <c r="A218" s="152">
        <v>316</v>
      </c>
      <c r="B218" s="153">
        <v>316</v>
      </c>
      <c r="C218" s="152" t="s">
        <v>1069</v>
      </c>
      <c r="D218" s="152" t="s">
        <v>2364</v>
      </c>
      <c r="E218" s="120"/>
      <c r="F218" s="27"/>
      <c r="G218" s="154" t="s">
        <v>2365</v>
      </c>
      <c r="H218" s="155">
        <v>62017588</v>
      </c>
      <c r="I218" s="152" t="s">
        <v>311</v>
      </c>
      <c r="J218" s="156" t="s">
        <v>1215</v>
      </c>
      <c r="K218" s="124">
        <v>44166</v>
      </c>
      <c r="L218" s="158">
        <v>30800</v>
      </c>
      <c r="M218" s="137">
        <v>121826.32</v>
      </c>
      <c r="N218" s="137">
        <v>6379.3410000000003</v>
      </c>
      <c r="O218" s="137">
        <v>25657.071567899999</v>
      </c>
      <c r="P218" s="157">
        <v>0.20712146103896106</v>
      </c>
      <c r="Q218" s="124">
        <v>47088</v>
      </c>
    </row>
    <row r="219" spans="1:17" ht="15" customHeight="1">
      <c r="A219" s="152">
        <v>316</v>
      </c>
      <c r="B219" s="153">
        <v>316</v>
      </c>
      <c r="C219" s="152" t="s">
        <v>1069</v>
      </c>
      <c r="D219" s="152" t="s">
        <v>2750</v>
      </c>
      <c r="E219" s="120"/>
      <c r="F219" s="27"/>
      <c r="G219" s="154" t="s">
        <v>2208</v>
      </c>
      <c r="H219" s="155">
        <v>62019600</v>
      </c>
      <c r="I219" s="152" t="s">
        <v>311</v>
      </c>
      <c r="J219" s="156" t="s">
        <v>1223</v>
      </c>
      <c r="K219" s="124">
        <v>44497</v>
      </c>
      <c r="L219" s="158">
        <v>50400</v>
      </c>
      <c r="M219" s="137">
        <v>160524</v>
      </c>
      <c r="N219" s="137">
        <v>16823.389219999997</v>
      </c>
      <c r="O219" s="137">
        <v>62549.361119959998</v>
      </c>
      <c r="P219" s="157">
        <v>0.33379740515873013</v>
      </c>
      <c r="Q219" s="124">
        <v>48149</v>
      </c>
    </row>
    <row r="220" spans="1:17" ht="15" customHeight="1">
      <c r="A220" s="152">
        <v>316</v>
      </c>
      <c r="B220" s="153">
        <v>316</v>
      </c>
      <c r="C220" s="152" t="s">
        <v>1069</v>
      </c>
      <c r="D220" s="152" t="s">
        <v>2751</v>
      </c>
      <c r="E220" s="120"/>
      <c r="F220" s="27"/>
      <c r="G220" s="154" t="s">
        <v>2752</v>
      </c>
      <c r="H220" s="155">
        <v>62006524</v>
      </c>
      <c r="I220" s="152" t="s">
        <v>311</v>
      </c>
      <c r="J220" s="156" t="s">
        <v>1223</v>
      </c>
      <c r="K220" s="124">
        <v>44501</v>
      </c>
      <c r="L220" s="158">
        <v>77000</v>
      </c>
      <c r="M220" s="137">
        <v>241318</v>
      </c>
      <c r="N220" s="137">
        <v>5932.8580000000002</v>
      </c>
      <c r="O220" s="137">
        <v>22058.366043999999</v>
      </c>
      <c r="P220" s="157">
        <v>7.7050103896103894E-2</v>
      </c>
      <c r="Q220" s="124">
        <v>47423</v>
      </c>
    </row>
    <row r="221" spans="1:17" ht="15" customHeight="1">
      <c r="A221" s="152">
        <v>316</v>
      </c>
      <c r="B221" s="153">
        <v>316</v>
      </c>
      <c r="C221" s="152" t="s">
        <v>1069</v>
      </c>
      <c r="D221" s="152" t="s">
        <v>2660</v>
      </c>
      <c r="E221" s="120"/>
      <c r="F221" s="27"/>
      <c r="G221" s="154" t="s">
        <v>2191</v>
      </c>
      <c r="H221" s="155">
        <v>62019799</v>
      </c>
      <c r="I221" s="152" t="s">
        <v>311</v>
      </c>
      <c r="J221" s="156" t="s">
        <v>1223</v>
      </c>
      <c r="K221" s="124">
        <v>44529</v>
      </c>
      <c r="L221" s="158">
        <v>43200</v>
      </c>
      <c r="M221" s="137">
        <v>136382.39999999999</v>
      </c>
      <c r="N221" s="137">
        <v>14796.525</v>
      </c>
      <c r="O221" s="137">
        <v>55013.479950000001</v>
      </c>
      <c r="P221" s="157">
        <v>0.34251215277777775</v>
      </c>
      <c r="Q221" s="124">
        <v>48181</v>
      </c>
    </row>
    <row r="222" spans="1:17" ht="15" customHeight="1">
      <c r="A222" s="152">
        <v>316</v>
      </c>
      <c r="B222" s="153">
        <v>316</v>
      </c>
      <c r="C222" s="152" t="s">
        <v>1069</v>
      </c>
      <c r="D222" s="152" t="s">
        <v>2660</v>
      </c>
      <c r="E222" s="132"/>
      <c r="F222" s="27"/>
      <c r="G222" s="154" t="s">
        <v>2139</v>
      </c>
      <c r="H222" s="155">
        <v>62020078</v>
      </c>
      <c r="I222" s="152" t="s">
        <v>311</v>
      </c>
      <c r="J222" s="156" t="s">
        <v>1223</v>
      </c>
      <c r="K222" s="124">
        <v>44561</v>
      </c>
      <c r="L222" s="158">
        <v>50400</v>
      </c>
      <c r="M222" s="137">
        <v>156744</v>
      </c>
      <c r="N222" s="137">
        <v>23839.555</v>
      </c>
      <c r="O222" s="137">
        <v>88635.465489999988</v>
      </c>
      <c r="P222" s="157">
        <v>0.47300704365079366</v>
      </c>
      <c r="Q222" s="124">
        <v>48213</v>
      </c>
    </row>
    <row r="223" spans="1:17" ht="15" customHeight="1">
      <c r="A223" s="152">
        <v>316</v>
      </c>
      <c r="B223" s="153">
        <v>316</v>
      </c>
      <c r="C223" s="152" t="s">
        <v>1069</v>
      </c>
      <c r="D223" s="152" t="s">
        <v>2722</v>
      </c>
      <c r="E223" s="120"/>
      <c r="F223" s="27"/>
      <c r="G223" s="154" t="s">
        <v>2263</v>
      </c>
      <c r="H223" s="155">
        <v>62010989</v>
      </c>
      <c r="I223" s="152" t="s">
        <v>311</v>
      </c>
      <c r="J223" s="156" t="s">
        <v>1215</v>
      </c>
      <c r="K223" s="124">
        <v>44553</v>
      </c>
      <c r="L223" s="158">
        <v>12400</v>
      </c>
      <c r="M223" s="137">
        <v>44246.92</v>
      </c>
      <c r="N223" s="137">
        <v>4402</v>
      </c>
      <c r="O223" s="137">
        <v>17704.403799999996</v>
      </c>
      <c r="P223" s="157">
        <v>0.35499999999999998</v>
      </c>
      <c r="Q223" s="124">
        <v>48205</v>
      </c>
    </row>
    <row r="224" spans="1:17" ht="15" customHeight="1">
      <c r="A224" s="152">
        <v>316</v>
      </c>
      <c r="B224" s="153">
        <v>316</v>
      </c>
      <c r="C224" s="152" t="s">
        <v>1069</v>
      </c>
      <c r="D224" s="152" t="s">
        <v>2731</v>
      </c>
      <c r="E224" s="132"/>
      <c r="F224" s="27"/>
      <c r="G224" s="154" t="s">
        <v>2308</v>
      </c>
      <c r="H224" s="155">
        <v>62017185</v>
      </c>
      <c r="I224" s="152" t="s">
        <v>311</v>
      </c>
      <c r="J224" s="156" t="s">
        <v>1223</v>
      </c>
      <c r="K224" s="124">
        <v>44602</v>
      </c>
      <c r="L224" s="158">
        <v>24600</v>
      </c>
      <c r="M224" s="137">
        <v>79236.600000000006</v>
      </c>
      <c r="N224" s="137">
        <v>0</v>
      </c>
      <c r="O224" s="137">
        <v>0</v>
      </c>
      <c r="P224" s="157">
        <v>0</v>
      </c>
      <c r="Q224" s="124">
        <v>49493</v>
      </c>
    </row>
    <row r="225" spans="1:17" ht="15" customHeight="1">
      <c r="A225" s="152">
        <v>316</v>
      </c>
      <c r="B225" s="153">
        <v>316</v>
      </c>
      <c r="C225" s="152" t="s">
        <v>1069</v>
      </c>
      <c r="D225" s="152" t="s">
        <v>2753</v>
      </c>
      <c r="E225" s="120"/>
      <c r="F225" s="27"/>
      <c r="G225" s="154" t="s">
        <v>2485</v>
      </c>
      <c r="H225" s="155">
        <v>62020276</v>
      </c>
      <c r="I225" s="152" t="s">
        <v>311</v>
      </c>
      <c r="J225" s="156" t="s">
        <v>1215</v>
      </c>
      <c r="K225" s="124">
        <v>44613</v>
      </c>
      <c r="L225" s="158">
        <v>77000</v>
      </c>
      <c r="M225" s="137">
        <v>280480.2</v>
      </c>
      <c r="N225" s="137">
        <v>53900</v>
      </c>
      <c r="O225" s="137">
        <v>216780.40999999997</v>
      </c>
      <c r="P225" s="157">
        <v>0.7</v>
      </c>
      <c r="Q225" s="124">
        <v>47535</v>
      </c>
    </row>
    <row r="226" spans="1:17" ht="15" customHeight="1">
      <c r="A226" s="152">
        <v>316</v>
      </c>
      <c r="B226" s="153">
        <v>316</v>
      </c>
      <c r="C226" s="152" t="s">
        <v>1069</v>
      </c>
      <c r="D226" s="152" t="s">
        <v>2143</v>
      </c>
      <c r="E226" s="120"/>
      <c r="F226" s="27"/>
      <c r="G226" s="154" t="s">
        <v>2437</v>
      </c>
      <c r="H226" s="155">
        <v>62020342</v>
      </c>
      <c r="I226" s="152" t="s">
        <v>311</v>
      </c>
      <c r="J226" s="156" t="s">
        <v>1223</v>
      </c>
      <c r="K226" s="124">
        <v>44599</v>
      </c>
      <c r="L226" s="158">
        <v>50400</v>
      </c>
      <c r="M226" s="137">
        <v>161028</v>
      </c>
      <c r="N226" s="137">
        <v>20547.417000000001</v>
      </c>
      <c r="O226" s="137">
        <v>76395.296406000009</v>
      </c>
      <c r="P226" s="157">
        <v>0.40768684523809529</v>
      </c>
      <c r="Q226" s="124">
        <v>48251</v>
      </c>
    </row>
    <row r="227" spans="1:17" ht="15" customHeight="1">
      <c r="A227" s="152">
        <v>316</v>
      </c>
      <c r="B227" s="153">
        <v>316</v>
      </c>
      <c r="C227" s="152" t="s">
        <v>1069</v>
      </c>
      <c r="D227" s="152" t="s">
        <v>2702</v>
      </c>
      <c r="E227" s="120"/>
      <c r="F227" s="27"/>
      <c r="G227" s="154" t="s">
        <v>2547</v>
      </c>
      <c r="H227" s="155">
        <v>62018502</v>
      </c>
      <c r="I227" s="152" t="s">
        <v>311</v>
      </c>
      <c r="J227" s="156" t="s">
        <v>1223</v>
      </c>
      <c r="K227" s="124">
        <v>44348</v>
      </c>
      <c r="L227" s="158">
        <v>77000</v>
      </c>
      <c r="M227" s="137">
        <v>249326</v>
      </c>
      <c r="N227" s="137">
        <v>17613.235950000002</v>
      </c>
      <c r="O227" s="137">
        <v>65486.011262100008</v>
      </c>
      <c r="P227" s="157">
        <v>0.22874332402597405</v>
      </c>
      <c r="Q227" s="124">
        <v>48000</v>
      </c>
    </row>
    <row r="228" spans="1:17" ht="15" customHeight="1">
      <c r="A228" s="152">
        <v>316</v>
      </c>
      <c r="B228" s="153">
        <v>316</v>
      </c>
      <c r="C228" s="152" t="s">
        <v>1069</v>
      </c>
      <c r="D228" s="152" t="s">
        <v>2754</v>
      </c>
      <c r="E228" s="120"/>
      <c r="F228" s="27"/>
      <c r="G228" s="154" t="s">
        <v>2222</v>
      </c>
      <c r="H228" s="155">
        <v>62018000</v>
      </c>
      <c r="I228" s="152" t="s">
        <v>311</v>
      </c>
      <c r="J228" s="156" t="s">
        <v>1223</v>
      </c>
      <c r="K228" s="124">
        <v>44652</v>
      </c>
      <c r="L228" s="158">
        <v>38500</v>
      </c>
      <c r="M228" s="137">
        <v>123315.5</v>
      </c>
      <c r="N228" s="137">
        <v>14181.735000000001</v>
      </c>
      <c r="O228" s="137">
        <v>52727.690729999995</v>
      </c>
      <c r="P228" s="157">
        <v>0.36835675324675327</v>
      </c>
      <c r="Q228" s="124">
        <v>46844</v>
      </c>
    </row>
    <row r="229" spans="1:17" ht="15" customHeight="1">
      <c r="A229" s="152">
        <v>316</v>
      </c>
      <c r="B229" s="153">
        <v>316</v>
      </c>
      <c r="C229" s="152" t="s">
        <v>1069</v>
      </c>
      <c r="D229" s="152" t="s">
        <v>2666</v>
      </c>
      <c r="E229" s="120"/>
      <c r="F229" s="27"/>
      <c r="G229" s="154" t="s">
        <v>2559</v>
      </c>
      <c r="H229" s="155">
        <v>62020466</v>
      </c>
      <c r="I229" s="152" t="s">
        <v>311</v>
      </c>
      <c r="J229" s="156" t="s">
        <v>1223</v>
      </c>
      <c r="K229" s="124">
        <v>44647</v>
      </c>
      <c r="L229" s="158">
        <v>64800</v>
      </c>
      <c r="M229" s="137">
        <v>208850.4</v>
      </c>
      <c r="N229" s="137">
        <v>29116.808000000001</v>
      </c>
      <c r="O229" s="137">
        <v>108256.29214399999</v>
      </c>
      <c r="P229" s="157">
        <v>0.44933345679012349</v>
      </c>
      <c r="Q229" s="124">
        <v>48300</v>
      </c>
    </row>
    <row r="230" spans="1:17" ht="15" customHeight="1">
      <c r="A230" s="152">
        <v>316</v>
      </c>
      <c r="B230" s="153">
        <v>316</v>
      </c>
      <c r="C230" s="152" t="s">
        <v>1069</v>
      </c>
      <c r="D230" s="152" t="s">
        <v>2067</v>
      </c>
      <c r="E230" s="120"/>
      <c r="F230" s="27"/>
      <c r="G230" s="154" t="s">
        <v>2349</v>
      </c>
      <c r="H230" s="155">
        <v>62020474</v>
      </c>
      <c r="I230" s="152" t="s">
        <v>311</v>
      </c>
      <c r="J230" s="156" t="s">
        <v>1215</v>
      </c>
      <c r="K230" s="124">
        <v>44647</v>
      </c>
      <c r="L230" s="158">
        <v>40150</v>
      </c>
      <c r="M230" s="137">
        <v>142540.53</v>
      </c>
      <c r="N230" s="137">
        <v>19349.36</v>
      </c>
      <c r="O230" s="137">
        <v>77821.190984000001</v>
      </c>
      <c r="P230" s="157">
        <v>0.48192677459526778</v>
      </c>
      <c r="Q230" s="124">
        <v>48300</v>
      </c>
    </row>
    <row r="231" spans="1:17" ht="15" customHeight="1">
      <c r="A231" s="152">
        <v>316</v>
      </c>
      <c r="B231" s="153">
        <v>316</v>
      </c>
      <c r="C231" s="152" t="s">
        <v>1069</v>
      </c>
      <c r="D231" s="152" t="s">
        <v>2743</v>
      </c>
      <c r="E231" s="132"/>
      <c r="F231" s="27"/>
      <c r="G231" s="154" t="s">
        <v>2300</v>
      </c>
      <c r="H231" s="155">
        <v>62020482</v>
      </c>
      <c r="I231" s="152" t="s">
        <v>311</v>
      </c>
      <c r="J231" s="156" t="s">
        <v>1215</v>
      </c>
      <c r="K231" s="124">
        <v>44666</v>
      </c>
      <c r="L231" s="158">
        <v>58500</v>
      </c>
      <c r="M231" s="137">
        <v>204258.6</v>
      </c>
      <c r="N231" s="137">
        <v>34999.060340000004</v>
      </c>
      <c r="O231" s="137">
        <v>140762.720781446</v>
      </c>
      <c r="P231" s="157">
        <v>0.5982745357264958</v>
      </c>
      <c r="Q231" s="124">
        <v>48319</v>
      </c>
    </row>
    <row r="232" spans="1:17" ht="15" customHeight="1">
      <c r="A232" s="152">
        <v>316</v>
      </c>
      <c r="B232" s="153">
        <v>316</v>
      </c>
      <c r="C232" s="152" t="s">
        <v>1069</v>
      </c>
      <c r="D232" s="152" t="s">
        <v>2430</v>
      </c>
      <c r="E232" s="132"/>
      <c r="F232" s="27"/>
      <c r="G232" s="154" t="s">
        <v>2481</v>
      </c>
      <c r="H232" s="155">
        <v>62020490</v>
      </c>
      <c r="I232" s="152" t="s">
        <v>311</v>
      </c>
      <c r="J232" s="156" t="s">
        <v>1223</v>
      </c>
      <c r="K232" s="124">
        <v>44673</v>
      </c>
      <c r="L232" s="158">
        <v>37310</v>
      </c>
      <c r="M232" s="137">
        <v>120026.27</v>
      </c>
      <c r="N232" s="137">
        <v>11164.902</v>
      </c>
      <c r="O232" s="137">
        <v>41511.105636</v>
      </c>
      <c r="P232" s="157">
        <v>0.29924690431519702</v>
      </c>
      <c r="Q232" s="124">
        <v>48326</v>
      </c>
    </row>
    <row r="233" spans="1:17" ht="15" customHeight="1">
      <c r="A233" s="152">
        <v>316</v>
      </c>
      <c r="B233" s="153">
        <v>316</v>
      </c>
      <c r="C233" s="152" t="s">
        <v>1069</v>
      </c>
      <c r="D233" s="152" t="s">
        <v>2430</v>
      </c>
      <c r="E233" s="120"/>
      <c r="F233" s="27"/>
      <c r="G233" s="154" t="s">
        <v>2431</v>
      </c>
      <c r="H233" s="155">
        <v>62020508</v>
      </c>
      <c r="I233" s="152" t="s">
        <v>311</v>
      </c>
      <c r="J233" s="156" t="s">
        <v>1223</v>
      </c>
      <c r="K233" s="124">
        <v>44673</v>
      </c>
      <c r="L233" s="158">
        <v>8610</v>
      </c>
      <c r="M233" s="137">
        <v>27698.37</v>
      </c>
      <c r="N233" s="137">
        <v>3884.2280000000001</v>
      </c>
      <c r="O233" s="137">
        <v>14441.559703999999</v>
      </c>
      <c r="P233" s="157">
        <v>0.45112984901277586</v>
      </c>
      <c r="Q233" s="124">
        <v>48326</v>
      </c>
    </row>
    <row r="234" spans="1:17" ht="15" customHeight="1">
      <c r="A234" s="152">
        <v>316</v>
      </c>
      <c r="B234" s="153">
        <v>316</v>
      </c>
      <c r="C234" s="152" t="s">
        <v>1069</v>
      </c>
      <c r="D234" s="152" t="s">
        <v>2755</v>
      </c>
      <c r="E234" s="120"/>
      <c r="F234" s="27"/>
      <c r="G234" s="154" t="s">
        <v>2508</v>
      </c>
      <c r="H234" s="155">
        <v>62020516</v>
      </c>
      <c r="I234" s="152" t="s">
        <v>311</v>
      </c>
      <c r="J234" s="156" t="s">
        <v>1223</v>
      </c>
      <c r="K234" s="124">
        <v>44697</v>
      </c>
      <c r="L234" s="158">
        <v>53900</v>
      </c>
      <c r="M234" s="137">
        <v>184284.1</v>
      </c>
      <c r="N234" s="137">
        <v>1347.5</v>
      </c>
      <c r="O234" s="137">
        <v>5010.0050000000001</v>
      </c>
      <c r="P234" s="157">
        <v>2.5000000000000001E-2</v>
      </c>
      <c r="Q234" s="124">
        <v>47254</v>
      </c>
    </row>
    <row r="235" spans="1:17" ht="15" customHeight="1">
      <c r="A235" s="152">
        <v>316</v>
      </c>
      <c r="B235" s="153">
        <v>316</v>
      </c>
      <c r="C235" s="152" t="s">
        <v>1069</v>
      </c>
      <c r="D235" s="152" t="s">
        <v>2756</v>
      </c>
      <c r="E235" s="120"/>
      <c r="F235" s="27"/>
      <c r="G235" s="154" t="s">
        <v>2363</v>
      </c>
      <c r="H235" s="155">
        <v>62018010</v>
      </c>
      <c r="I235" s="152" t="s">
        <v>311</v>
      </c>
      <c r="J235" s="156" t="s">
        <v>1223</v>
      </c>
      <c r="K235" s="124">
        <v>44719</v>
      </c>
      <c r="L235" s="158">
        <v>53900</v>
      </c>
      <c r="M235" s="137">
        <v>179918.2</v>
      </c>
      <c r="N235" s="137">
        <v>18395.399000000001</v>
      </c>
      <c r="O235" s="137">
        <v>68394.093481999997</v>
      </c>
      <c r="P235" s="157">
        <v>0.3412875510204082</v>
      </c>
      <c r="Q235" s="124">
        <v>46180</v>
      </c>
    </row>
    <row r="236" spans="1:17" ht="15" customHeight="1">
      <c r="A236" s="152">
        <v>316</v>
      </c>
      <c r="B236" s="153">
        <v>316</v>
      </c>
      <c r="C236" s="152" t="s">
        <v>1069</v>
      </c>
      <c r="D236" s="152" t="s">
        <v>2702</v>
      </c>
      <c r="E236" s="120"/>
      <c r="F236" s="27"/>
      <c r="G236" s="154" t="s">
        <v>2149</v>
      </c>
      <c r="H236" s="155">
        <v>62011334</v>
      </c>
      <c r="I236" s="152" t="s">
        <v>311</v>
      </c>
      <c r="J236" s="156" t="s">
        <v>1228</v>
      </c>
      <c r="K236" s="124">
        <v>44299</v>
      </c>
      <c r="L236" s="158">
        <v>10387.760900000001</v>
      </c>
      <c r="M236" s="137">
        <v>47089.797711879997</v>
      </c>
      <c r="N236" s="137">
        <v>0</v>
      </c>
      <c r="O236" s="137">
        <v>0</v>
      </c>
      <c r="P236" s="157">
        <v>0</v>
      </c>
      <c r="Q236" s="124" t="s">
        <v>2739</v>
      </c>
    </row>
    <row r="237" spans="1:17" ht="15" customHeight="1">
      <c r="A237" s="152">
        <v>316</v>
      </c>
      <c r="B237" s="153">
        <v>316</v>
      </c>
      <c r="C237" s="152" t="s">
        <v>1069</v>
      </c>
      <c r="D237" s="152" t="s">
        <v>2702</v>
      </c>
      <c r="E237" s="120"/>
      <c r="F237" s="27"/>
      <c r="G237" s="154" t="s">
        <v>2368</v>
      </c>
      <c r="H237" s="155">
        <v>62011335</v>
      </c>
      <c r="I237" s="152" t="s">
        <v>311</v>
      </c>
      <c r="J237" s="156" t="s">
        <v>1215</v>
      </c>
      <c r="K237" s="124">
        <v>44299</v>
      </c>
      <c r="L237" s="158">
        <v>11550</v>
      </c>
      <c r="M237" s="137">
        <v>45379.95</v>
      </c>
      <c r="N237" s="137">
        <v>0</v>
      </c>
      <c r="O237" s="137">
        <v>0</v>
      </c>
      <c r="P237" s="157">
        <v>0</v>
      </c>
      <c r="Q237" s="124" t="s">
        <v>2739</v>
      </c>
    </row>
    <row r="238" spans="1:17" ht="15" customHeight="1">
      <c r="A238" s="152">
        <v>316</v>
      </c>
      <c r="B238" s="153">
        <v>316</v>
      </c>
      <c r="C238" s="152" t="s">
        <v>1069</v>
      </c>
      <c r="D238" s="152" t="s">
        <v>2757</v>
      </c>
      <c r="E238" s="120"/>
      <c r="F238" s="27"/>
      <c r="G238" s="154" t="s">
        <v>2553</v>
      </c>
      <c r="H238" s="155">
        <v>62017183</v>
      </c>
      <c r="I238" s="152" t="s">
        <v>311</v>
      </c>
      <c r="J238" s="156" t="s">
        <v>1215</v>
      </c>
      <c r="K238" s="124">
        <v>44259</v>
      </c>
      <c r="L238" s="158">
        <v>36000</v>
      </c>
      <c r="M238" s="137">
        <v>143416.79999999999</v>
      </c>
      <c r="N238" s="137">
        <v>1916.3218400000035</v>
      </c>
      <c r="O238" s="137">
        <v>7707.2548082960138</v>
      </c>
      <c r="P238" s="157">
        <v>5.3231162222222315E-2</v>
      </c>
      <c r="Q238" s="124">
        <v>48642</v>
      </c>
    </row>
    <row r="239" spans="1:17" ht="15" customHeight="1">
      <c r="A239" s="152">
        <v>316</v>
      </c>
      <c r="B239" s="153">
        <v>316</v>
      </c>
      <c r="C239" s="152" t="s">
        <v>1069</v>
      </c>
      <c r="D239" s="152" t="s">
        <v>2170</v>
      </c>
      <c r="E239" s="120"/>
      <c r="F239" s="27"/>
      <c r="G239" s="154" t="s">
        <v>2581</v>
      </c>
      <c r="H239" s="155">
        <v>60385260</v>
      </c>
      <c r="I239" s="152" t="s">
        <v>311</v>
      </c>
      <c r="J239" s="156" t="s">
        <v>1215</v>
      </c>
      <c r="K239" s="124">
        <v>44174</v>
      </c>
      <c r="L239" s="158">
        <v>11520</v>
      </c>
      <c r="M239" s="137">
        <v>45465.983999999997</v>
      </c>
      <c r="N239" s="137">
        <v>3184.9918700000003</v>
      </c>
      <c r="O239" s="137">
        <v>12809.718801952999</v>
      </c>
      <c r="P239" s="157">
        <v>0.27647498871527781</v>
      </c>
      <c r="Q239" s="124">
        <v>47826</v>
      </c>
    </row>
    <row r="240" spans="1:17" ht="15" customHeight="1">
      <c r="A240" s="152">
        <v>316</v>
      </c>
      <c r="B240" s="153">
        <v>316</v>
      </c>
      <c r="C240" s="152" t="s">
        <v>1069</v>
      </c>
      <c r="D240" s="152" t="s">
        <v>2141</v>
      </c>
      <c r="E240" s="132"/>
      <c r="F240" s="27"/>
      <c r="G240" s="154" t="s">
        <v>2758</v>
      </c>
      <c r="H240" s="155">
        <v>62016804</v>
      </c>
      <c r="I240" s="152" t="s">
        <v>311</v>
      </c>
      <c r="J240" s="156" t="s">
        <v>1227</v>
      </c>
      <c r="K240" s="124">
        <v>44319</v>
      </c>
      <c r="L240" s="158">
        <v>77000</v>
      </c>
      <c r="M240" s="137">
        <v>203326.2</v>
      </c>
      <c r="N240" s="137">
        <v>0</v>
      </c>
      <c r="O240" s="137">
        <v>0</v>
      </c>
      <c r="P240" s="157">
        <v>0</v>
      </c>
      <c r="Q240" s="124">
        <v>46510</v>
      </c>
    </row>
    <row r="241" spans="1:17" ht="15" customHeight="1">
      <c r="A241" s="152">
        <v>316</v>
      </c>
      <c r="B241" s="153">
        <v>316</v>
      </c>
      <c r="C241" s="152" t="s">
        <v>1069</v>
      </c>
      <c r="D241" s="152" t="s">
        <v>2328</v>
      </c>
      <c r="E241" s="161"/>
      <c r="F241" s="27"/>
      <c r="G241" s="154" t="s">
        <v>2176</v>
      </c>
      <c r="H241" s="155">
        <v>60199586</v>
      </c>
      <c r="I241" s="152" t="s">
        <v>311</v>
      </c>
      <c r="J241" s="156" t="s">
        <v>1228</v>
      </c>
      <c r="K241" s="124">
        <v>44027</v>
      </c>
      <c r="L241" s="158">
        <v>9030</v>
      </c>
      <c r="M241" s="137">
        <v>39111.639000000003</v>
      </c>
      <c r="N241" s="137">
        <v>1674.3612300000004</v>
      </c>
      <c r="O241" s="137">
        <v>8055.0170052840031</v>
      </c>
      <c r="P241" s="157">
        <v>0.18542206312292364</v>
      </c>
      <c r="Q241" s="124">
        <v>47679</v>
      </c>
    </row>
    <row r="242" spans="1:17" ht="15" customHeight="1">
      <c r="A242" s="152">
        <v>316</v>
      </c>
      <c r="B242" s="153">
        <v>316</v>
      </c>
      <c r="C242" s="152" t="s">
        <v>1069</v>
      </c>
      <c r="D242" s="152" t="s">
        <v>2741</v>
      </c>
      <c r="E242" s="120"/>
      <c r="F242" s="27"/>
      <c r="G242" s="154" t="s">
        <v>2435</v>
      </c>
      <c r="H242" s="155">
        <v>62020656</v>
      </c>
      <c r="I242" s="152" t="s">
        <v>311</v>
      </c>
      <c r="J242" s="156" t="s">
        <v>1215</v>
      </c>
      <c r="K242" s="124">
        <v>44759</v>
      </c>
      <c r="L242" s="158">
        <v>58536.584999999999</v>
      </c>
      <c r="M242" s="137">
        <v>204310.24262549999</v>
      </c>
      <c r="N242" s="137">
        <v>239.21603000000118</v>
      </c>
      <c r="O242" s="137">
        <v>962.1029510570047</v>
      </c>
      <c r="P242" s="157">
        <v>4.0866072047079822E-3</v>
      </c>
      <c r="Q242" s="124">
        <v>50238</v>
      </c>
    </row>
    <row r="243" spans="1:17" ht="15" customHeight="1">
      <c r="A243" s="152">
        <v>316</v>
      </c>
      <c r="B243" s="153">
        <v>316</v>
      </c>
      <c r="C243" s="152" t="s">
        <v>1069</v>
      </c>
      <c r="D243" s="152" t="s">
        <v>2715</v>
      </c>
      <c r="E243" s="120"/>
      <c r="F243" s="27"/>
      <c r="G243" s="154" t="s">
        <v>2211</v>
      </c>
      <c r="H243" s="155">
        <v>62020839</v>
      </c>
      <c r="I243" s="152" t="s">
        <v>311</v>
      </c>
      <c r="J243" s="156" t="s">
        <v>1215</v>
      </c>
      <c r="K243" s="124">
        <v>44769</v>
      </c>
      <c r="L243" s="158">
        <v>29268.293000000001</v>
      </c>
      <c r="M243" s="137">
        <v>101786.34256610001</v>
      </c>
      <c r="N243" s="137">
        <v>0</v>
      </c>
      <c r="O243" s="137">
        <v>0</v>
      </c>
      <c r="P243" s="157">
        <v>0</v>
      </c>
      <c r="Q243" s="124">
        <v>46961</v>
      </c>
    </row>
    <row r="244" spans="1:17" ht="15" customHeight="1">
      <c r="A244" s="152">
        <v>316</v>
      </c>
      <c r="B244" s="153">
        <v>316</v>
      </c>
      <c r="C244" s="152" t="s">
        <v>1069</v>
      </c>
      <c r="D244" s="152" t="s">
        <v>2759</v>
      </c>
      <c r="E244" s="120"/>
      <c r="F244" s="27"/>
      <c r="G244" s="154" t="s">
        <v>2223</v>
      </c>
      <c r="H244" s="155">
        <v>62020847</v>
      </c>
      <c r="I244" s="152" t="s">
        <v>311</v>
      </c>
      <c r="J244" s="156" t="s">
        <v>1223</v>
      </c>
      <c r="K244" s="124">
        <v>44805</v>
      </c>
      <c r="L244" s="158">
        <v>57750</v>
      </c>
      <c r="M244" s="137">
        <v>194271</v>
      </c>
      <c r="N244" s="137">
        <v>20790.329000000002</v>
      </c>
      <c r="O244" s="137">
        <v>77298.443222000002</v>
      </c>
      <c r="P244" s="157">
        <v>0.36000569696969698</v>
      </c>
      <c r="Q244" s="124">
        <v>47727</v>
      </c>
    </row>
    <row r="245" spans="1:17" ht="15" customHeight="1">
      <c r="A245" s="152">
        <v>316</v>
      </c>
      <c r="B245" s="153">
        <v>316</v>
      </c>
      <c r="C245" s="152" t="s">
        <v>1069</v>
      </c>
      <c r="D245" s="152" t="s">
        <v>2760</v>
      </c>
      <c r="E245" s="120"/>
      <c r="F245" s="27"/>
      <c r="G245" s="154" t="s">
        <v>2305</v>
      </c>
      <c r="H245" s="155">
        <v>62020854</v>
      </c>
      <c r="I245" s="152" t="s">
        <v>311</v>
      </c>
      <c r="J245" s="156" t="s">
        <v>1215</v>
      </c>
      <c r="K245" s="124">
        <v>44778</v>
      </c>
      <c r="L245" s="158">
        <v>23400</v>
      </c>
      <c r="M245" s="137">
        <v>79782.3</v>
      </c>
      <c r="N245" s="137">
        <v>0</v>
      </c>
      <c r="O245" s="137">
        <v>0</v>
      </c>
      <c r="P245" s="157">
        <v>0</v>
      </c>
      <c r="Q245" s="124">
        <v>48431</v>
      </c>
    </row>
    <row r="246" spans="1:17" ht="15" customHeight="1">
      <c r="A246" s="152">
        <v>316</v>
      </c>
      <c r="B246" s="153">
        <v>316</v>
      </c>
      <c r="C246" s="152" t="s">
        <v>1069</v>
      </c>
      <c r="D246" s="152" t="s">
        <v>2177</v>
      </c>
      <c r="E246" s="120"/>
      <c r="F246" s="27"/>
      <c r="G246" s="154" t="s">
        <v>2470</v>
      </c>
      <c r="H246" s="155">
        <v>62013529</v>
      </c>
      <c r="I246" s="152" t="s">
        <v>311</v>
      </c>
      <c r="J246" s="156" t="s">
        <v>1223</v>
      </c>
      <c r="K246" s="124">
        <v>44789</v>
      </c>
      <c r="L246" s="158">
        <v>87805</v>
      </c>
      <c r="M246" s="137">
        <v>287385.76500000001</v>
      </c>
      <c r="N246" s="137">
        <v>7641.7560000000003</v>
      </c>
      <c r="O246" s="137">
        <v>28412.048808</v>
      </c>
      <c r="P246" s="157">
        <v>8.7030989123626223E-2</v>
      </c>
      <c r="Q246" s="124">
        <v>48442</v>
      </c>
    </row>
    <row r="247" spans="1:17" ht="15" customHeight="1">
      <c r="A247" s="152">
        <v>316</v>
      </c>
      <c r="B247" s="153">
        <v>316</v>
      </c>
      <c r="C247" s="152" t="s">
        <v>1069</v>
      </c>
      <c r="D247" s="152" t="s">
        <v>2761</v>
      </c>
      <c r="E247" s="120"/>
      <c r="F247" s="27"/>
      <c r="G247" s="154" t="s">
        <v>2526</v>
      </c>
      <c r="H247" s="155">
        <v>62011360</v>
      </c>
      <c r="I247" s="152" t="s">
        <v>311</v>
      </c>
      <c r="J247" s="156" t="s">
        <v>1223</v>
      </c>
      <c r="K247" s="124">
        <v>44858</v>
      </c>
      <c r="L247" s="158">
        <v>29268.292679999999</v>
      </c>
      <c r="M247" s="137">
        <v>104107.31706275999</v>
      </c>
      <c r="N247" s="137">
        <v>4390.2438999999986</v>
      </c>
      <c r="O247" s="137">
        <v>16322.926820199995</v>
      </c>
      <c r="P247" s="157">
        <v>0.14999999993166663</v>
      </c>
      <c r="Q247" s="124">
        <v>47784</v>
      </c>
    </row>
    <row r="248" spans="1:17" ht="15" customHeight="1">
      <c r="A248" s="152">
        <v>316</v>
      </c>
      <c r="B248" s="153">
        <v>316</v>
      </c>
      <c r="C248" s="152" t="s">
        <v>1069</v>
      </c>
      <c r="D248" s="152" t="s">
        <v>2762</v>
      </c>
      <c r="E248" s="132"/>
      <c r="F248" s="27"/>
      <c r="G248" s="154" t="s">
        <v>2482</v>
      </c>
      <c r="H248" s="155">
        <v>62020987</v>
      </c>
      <c r="I248" s="152" t="s">
        <v>311</v>
      </c>
      <c r="J248" s="156" t="s">
        <v>1223</v>
      </c>
      <c r="K248" s="124">
        <v>44762</v>
      </c>
      <c r="L248" s="158">
        <v>77000</v>
      </c>
      <c r="M248" s="137">
        <v>265419</v>
      </c>
      <c r="N248" s="137">
        <v>49276.460700000003</v>
      </c>
      <c r="O248" s="137">
        <v>183209.8808826</v>
      </c>
      <c r="P248" s="157">
        <v>0.63995403506493509</v>
      </c>
      <c r="Q248" s="124">
        <v>48415</v>
      </c>
    </row>
    <row r="249" spans="1:17" ht="15" customHeight="1">
      <c r="A249" s="152">
        <v>316</v>
      </c>
      <c r="B249" s="153">
        <v>316</v>
      </c>
      <c r="C249" s="152" t="s">
        <v>1069</v>
      </c>
      <c r="D249" s="152" t="s">
        <v>2074</v>
      </c>
      <c r="E249" s="120"/>
      <c r="F249" s="27"/>
      <c r="G249" s="154" t="s">
        <v>2444</v>
      </c>
      <c r="H249" s="155">
        <v>62021019</v>
      </c>
      <c r="I249" s="152" t="s">
        <v>311</v>
      </c>
      <c r="J249" s="156" t="s">
        <v>1223</v>
      </c>
      <c r="K249" s="124">
        <v>44824</v>
      </c>
      <c r="L249" s="158">
        <v>26325</v>
      </c>
      <c r="M249" s="137">
        <v>90531.675000000003</v>
      </c>
      <c r="N249" s="137">
        <v>18427.5</v>
      </c>
      <c r="O249" s="137">
        <v>68513.445000000007</v>
      </c>
      <c r="P249" s="157">
        <v>0.7</v>
      </c>
      <c r="Q249" s="124">
        <v>49572</v>
      </c>
    </row>
    <row r="250" spans="1:17" ht="15" customHeight="1">
      <c r="A250" s="152">
        <v>316</v>
      </c>
      <c r="B250" s="153">
        <v>316</v>
      </c>
      <c r="C250" s="152" t="s">
        <v>1069</v>
      </c>
      <c r="D250" s="152" t="s">
        <v>2243</v>
      </c>
      <c r="E250" s="120"/>
      <c r="F250" s="27"/>
      <c r="G250" s="154" t="s">
        <v>2575</v>
      </c>
      <c r="H250" s="155">
        <v>62019650</v>
      </c>
      <c r="I250" s="152" t="s">
        <v>311</v>
      </c>
      <c r="J250" s="156" t="s">
        <v>1215</v>
      </c>
      <c r="K250" s="124">
        <v>44883</v>
      </c>
      <c r="L250" s="158">
        <v>11707.333000000001</v>
      </c>
      <c r="M250" s="137">
        <v>42105.423134499993</v>
      </c>
      <c r="N250" s="137">
        <v>11646.357310000001</v>
      </c>
      <c r="O250" s="137">
        <v>46840.484465089001</v>
      </c>
      <c r="P250" s="157">
        <v>0.99479166689800325</v>
      </c>
      <c r="Q250" s="124">
        <v>48536</v>
      </c>
    </row>
    <row r="251" spans="1:17" ht="15" customHeight="1">
      <c r="A251" s="152">
        <v>316</v>
      </c>
      <c r="B251" s="153">
        <v>316</v>
      </c>
      <c r="C251" s="152" t="s">
        <v>1069</v>
      </c>
      <c r="D251" s="152" t="s">
        <v>2763</v>
      </c>
      <c r="E251" s="120"/>
      <c r="F251" s="27"/>
      <c r="G251" s="154" t="s">
        <v>2549</v>
      </c>
      <c r="H251" s="155">
        <v>62019700</v>
      </c>
      <c r="I251" s="152" t="s">
        <v>311</v>
      </c>
      <c r="J251" s="156" t="s">
        <v>1223</v>
      </c>
      <c r="K251" s="124">
        <v>44844</v>
      </c>
      <c r="L251" s="158">
        <v>29300</v>
      </c>
      <c r="M251" s="137">
        <v>103282.5</v>
      </c>
      <c r="N251" s="137">
        <v>6902.8010000000004</v>
      </c>
      <c r="O251" s="137">
        <v>25664.614118000001</v>
      </c>
      <c r="P251" s="157">
        <v>0.23559047781569967</v>
      </c>
      <c r="Q251" s="124">
        <v>48497</v>
      </c>
    </row>
    <row r="252" spans="1:17" ht="15" customHeight="1">
      <c r="A252" s="152">
        <v>316</v>
      </c>
      <c r="B252" s="153">
        <v>316</v>
      </c>
      <c r="C252" s="152" t="s">
        <v>1069</v>
      </c>
      <c r="D252" s="152" t="s">
        <v>2177</v>
      </c>
      <c r="E252" s="120"/>
      <c r="F252" s="27"/>
      <c r="G252" s="154" t="s">
        <v>2178</v>
      </c>
      <c r="H252" s="155">
        <v>62021027</v>
      </c>
      <c r="I252" s="152" t="s">
        <v>311</v>
      </c>
      <c r="J252" s="156" t="s">
        <v>1223</v>
      </c>
      <c r="K252" s="124">
        <v>44754</v>
      </c>
      <c r="L252" s="158">
        <v>87750</v>
      </c>
      <c r="M252" s="137">
        <v>305721</v>
      </c>
      <c r="N252" s="137">
        <v>55220.881000000001</v>
      </c>
      <c r="O252" s="137">
        <v>205311.23555799999</v>
      </c>
      <c r="P252" s="157">
        <v>0.6292977891737892</v>
      </c>
      <c r="Q252" s="124">
        <v>48407</v>
      </c>
    </row>
    <row r="253" spans="1:17" ht="15" customHeight="1">
      <c r="A253" s="152">
        <v>316</v>
      </c>
      <c r="B253" s="153">
        <v>316</v>
      </c>
      <c r="C253" s="152" t="s">
        <v>1069</v>
      </c>
      <c r="D253" s="152" t="s">
        <v>2663</v>
      </c>
      <c r="E253" s="132"/>
      <c r="F253" s="27"/>
      <c r="G253" s="154" t="s">
        <v>2204</v>
      </c>
      <c r="H253" s="155">
        <v>62021035</v>
      </c>
      <c r="I253" s="152" t="s">
        <v>311</v>
      </c>
      <c r="J253" s="156" t="s">
        <v>1223</v>
      </c>
      <c r="K253" s="124">
        <v>44775</v>
      </c>
      <c r="L253" s="158">
        <v>87790</v>
      </c>
      <c r="M253" s="137">
        <v>295588.93</v>
      </c>
      <c r="N253" s="137">
        <v>61453</v>
      </c>
      <c r="O253" s="137">
        <v>228482.25399999999</v>
      </c>
      <c r="P253" s="157">
        <v>0.7</v>
      </c>
      <c r="Q253" s="124">
        <v>48428</v>
      </c>
    </row>
    <row r="254" spans="1:17" ht="15" customHeight="1">
      <c r="A254" s="152">
        <v>316</v>
      </c>
      <c r="B254" s="153">
        <v>316</v>
      </c>
      <c r="C254" s="152" t="s">
        <v>1069</v>
      </c>
      <c r="D254" s="152" t="s">
        <v>2177</v>
      </c>
      <c r="E254" s="120"/>
      <c r="F254" s="27"/>
      <c r="G254" s="154" t="s">
        <v>2230</v>
      </c>
      <c r="H254" s="155">
        <v>60413220</v>
      </c>
      <c r="I254" s="152" t="s">
        <v>311</v>
      </c>
      <c r="J254" s="156" t="s">
        <v>1223</v>
      </c>
      <c r="K254" s="124">
        <v>44791</v>
      </c>
      <c r="L254" s="158">
        <v>58537</v>
      </c>
      <c r="M254" s="137">
        <v>189835.49100000001</v>
      </c>
      <c r="N254" s="137">
        <v>41690.495000000003</v>
      </c>
      <c r="O254" s="137">
        <v>155005.26040999999</v>
      </c>
      <c r="P254" s="157">
        <v>0.7122075781129884</v>
      </c>
      <c r="Q254" s="124" t="s">
        <v>2739</v>
      </c>
    </row>
    <row r="255" spans="1:17" ht="15" customHeight="1">
      <c r="A255" s="152">
        <v>316</v>
      </c>
      <c r="B255" s="153">
        <v>316</v>
      </c>
      <c r="C255" s="152" t="s">
        <v>1069</v>
      </c>
      <c r="D255" s="152" t="s">
        <v>2663</v>
      </c>
      <c r="E255" s="120"/>
      <c r="F255" s="27"/>
      <c r="G255" s="154" t="s">
        <v>2560</v>
      </c>
      <c r="H255" s="155">
        <v>9840580</v>
      </c>
      <c r="I255" s="152" t="s">
        <v>311</v>
      </c>
      <c r="J255" s="156" t="s">
        <v>1223</v>
      </c>
      <c r="K255" s="124">
        <v>44788</v>
      </c>
      <c r="L255" s="158">
        <v>87800</v>
      </c>
      <c r="M255" s="137">
        <v>286667</v>
      </c>
      <c r="N255" s="137">
        <v>4908.0200000000004</v>
      </c>
      <c r="O255" s="137">
        <v>18248.018359999998</v>
      </c>
      <c r="P255" s="157">
        <v>5.5900000000000005E-2</v>
      </c>
      <c r="Q255" s="124">
        <v>48441</v>
      </c>
    </row>
    <row r="256" spans="1:17" ht="15" customHeight="1">
      <c r="A256" s="152">
        <v>316</v>
      </c>
      <c r="B256" s="153">
        <v>316</v>
      </c>
      <c r="C256" s="152" t="s">
        <v>1069</v>
      </c>
      <c r="D256" s="152" t="s">
        <v>2316</v>
      </c>
      <c r="E256" s="120"/>
      <c r="F256" s="27"/>
      <c r="G256" s="154" t="s">
        <v>2764</v>
      </c>
      <c r="H256" s="155">
        <v>62005620</v>
      </c>
      <c r="I256" s="152" t="s">
        <v>311</v>
      </c>
      <c r="J256" s="156" t="s">
        <v>1215</v>
      </c>
      <c r="K256" s="124">
        <v>44917</v>
      </c>
      <c r="L256" s="158">
        <v>5853.6670000000004</v>
      </c>
      <c r="M256" s="137">
        <v>21619.348331099998</v>
      </c>
      <c r="N256" s="137">
        <v>2822.2070099999996</v>
      </c>
      <c r="O256" s="137">
        <v>11350.634373518998</v>
      </c>
      <c r="P256" s="157">
        <v>0.4821263338006756</v>
      </c>
      <c r="Q256" s="124">
        <v>48570</v>
      </c>
    </row>
    <row r="257" spans="1:17" ht="15" customHeight="1">
      <c r="A257" s="152">
        <v>316</v>
      </c>
      <c r="B257" s="153">
        <v>316</v>
      </c>
      <c r="C257" s="152" t="s">
        <v>1069</v>
      </c>
      <c r="D257" s="152" t="s">
        <v>2765</v>
      </c>
      <c r="E257" s="161"/>
      <c r="F257" s="27"/>
      <c r="G257" s="154" t="s">
        <v>2513</v>
      </c>
      <c r="H257" s="155">
        <v>62019750</v>
      </c>
      <c r="I257" s="152" t="s">
        <v>311</v>
      </c>
      <c r="J257" s="156" t="s">
        <v>1223</v>
      </c>
      <c r="K257" s="124">
        <v>44911</v>
      </c>
      <c r="L257" s="158">
        <v>23414.667000000001</v>
      </c>
      <c r="M257" s="137">
        <v>80804.015817000007</v>
      </c>
      <c r="N257" s="137">
        <v>20960.810000000001</v>
      </c>
      <c r="O257" s="137">
        <v>77932.291580000005</v>
      </c>
      <c r="P257" s="157">
        <v>0.89520000433916058</v>
      </c>
      <c r="Q257" s="124">
        <v>48564</v>
      </c>
    </row>
    <row r="258" spans="1:17" ht="15" customHeight="1">
      <c r="A258" s="152">
        <v>316</v>
      </c>
      <c r="B258" s="153">
        <v>316</v>
      </c>
      <c r="C258" s="152" t="s">
        <v>1069</v>
      </c>
      <c r="D258" s="152" t="s">
        <v>2766</v>
      </c>
      <c r="E258" s="120"/>
      <c r="F258" s="27"/>
      <c r="G258" s="154" t="s">
        <v>2541</v>
      </c>
      <c r="H258" s="155">
        <v>62021068</v>
      </c>
      <c r="I258" s="152" t="s">
        <v>311</v>
      </c>
      <c r="J258" s="156" t="s">
        <v>1223</v>
      </c>
      <c r="K258" s="124">
        <v>44923</v>
      </c>
      <c r="L258" s="158">
        <v>29268.292679999999</v>
      </c>
      <c r="M258" s="137">
        <v>103141.46340432001</v>
      </c>
      <c r="N258" s="137">
        <v>7458.2753400000001</v>
      </c>
      <c r="O258" s="137">
        <v>27729.867714120002</v>
      </c>
      <c r="P258" s="157">
        <v>0.25482440747548246</v>
      </c>
      <c r="Q258" s="124">
        <v>47480</v>
      </c>
    </row>
    <row r="259" spans="1:17" ht="15" customHeight="1">
      <c r="A259" s="152">
        <v>316</v>
      </c>
      <c r="B259" s="153">
        <v>316</v>
      </c>
      <c r="C259" s="152" t="s">
        <v>1069</v>
      </c>
      <c r="D259" s="152" t="s">
        <v>2767</v>
      </c>
      <c r="E259" s="120"/>
      <c r="F259" s="27"/>
      <c r="G259" s="154" t="s">
        <v>2768</v>
      </c>
      <c r="H259" s="155">
        <v>62019785</v>
      </c>
      <c r="I259" s="152" t="s">
        <v>311</v>
      </c>
      <c r="J259" s="156" t="s">
        <v>1223</v>
      </c>
      <c r="K259" s="124">
        <v>44913</v>
      </c>
      <c r="L259" s="158">
        <v>20487.832999999999</v>
      </c>
      <c r="M259" s="137">
        <v>70703.511683000004</v>
      </c>
      <c r="N259" s="137">
        <v>20487.832999999999</v>
      </c>
      <c r="O259" s="137">
        <v>76173.763093999994</v>
      </c>
      <c r="P259" s="157">
        <v>1</v>
      </c>
      <c r="Q259" s="124">
        <v>48566</v>
      </c>
    </row>
    <row r="260" spans="1:17" ht="15" customHeight="1">
      <c r="A260" s="152">
        <v>316</v>
      </c>
      <c r="B260" s="153">
        <v>316</v>
      </c>
      <c r="C260" s="152" t="s">
        <v>1069</v>
      </c>
      <c r="D260" s="152" t="s">
        <v>2316</v>
      </c>
      <c r="E260" s="120"/>
      <c r="F260" s="27"/>
      <c r="G260" s="154" t="s">
        <v>2317</v>
      </c>
      <c r="H260" s="155">
        <v>62005624</v>
      </c>
      <c r="I260" s="152" t="s">
        <v>311</v>
      </c>
      <c r="J260" s="156" t="s">
        <v>1215</v>
      </c>
      <c r="K260" s="124">
        <v>44917</v>
      </c>
      <c r="L260" s="158">
        <v>5853.6670000000004</v>
      </c>
      <c r="M260" s="137">
        <v>21619.348331099998</v>
      </c>
      <c r="N260" s="137">
        <v>4046.5506700000001</v>
      </c>
      <c r="O260" s="137">
        <v>16274.822139672999</v>
      </c>
      <c r="P260" s="157">
        <v>0.69128473997581341</v>
      </c>
      <c r="Q260" s="124">
        <v>48570</v>
      </c>
    </row>
    <row r="261" spans="1:17" ht="15" customHeight="1">
      <c r="A261" s="152">
        <v>316</v>
      </c>
      <c r="B261" s="153">
        <v>316</v>
      </c>
      <c r="C261" s="152" t="s">
        <v>1069</v>
      </c>
      <c r="D261" s="152" t="s">
        <v>2170</v>
      </c>
      <c r="E261" s="161"/>
      <c r="F261" s="27"/>
      <c r="G261" s="154" t="s">
        <v>2171</v>
      </c>
      <c r="H261" s="155">
        <v>60385264</v>
      </c>
      <c r="I261" s="152" t="s">
        <v>311</v>
      </c>
      <c r="J261" s="156" t="s">
        <v>1215</v>
      </c>
      <c r="K261" s="124">
        <v>44914</v>
      </c>
      <c r="L261" s="158">
        <v>26325</v>
      </c>
      <c r="M261" s="137">
        <v>96123.104999999996</v>
      </c>
      <c r="N261" s="137">
        <v>19660.443039999998</v>
      </c>
      <c r="O261" s="137">
        <v>79072.335862575987</v>
      </c>
      <c r="P261" s="157">
        <v>0.74683544311490968</v>
      </c>
      <c r="Q261" s="124">
        <v>48567</v>
      </c>
    </row>
    <row r="262" spans="1:17" ht="15" customHeight="1">
      <c r="A262" s="152">
        <v>316</v>
      </c>
      <c r="B262" s="153">
        <v>316</v>
      </c>
      <c r="C262" s="152" t="s">
        <v>1069</v>
      </c>
      <c r="D262" s="152" t="s">
        <v>2170</v>
      </c>
      <c r="E262" s="161"/>
      <c r="F262" s="27"/>
      <c r="G262" s="154" t="s">
        <v>2394</v>
      </c>
      <c r="H262" s="155">
        <v>60385370</v>
      </c>
      <c r="I262" s="152" t="s">
        <v>311</v>
      </c>
      <c r="J262" s="156" t="s">
        <v>1215</v>
      </c>
      <c r="K262" s="124">
        <v>44914</v>
      </c>
      <c r="L262" s="158">
        <v>5850</v>
      </c>
      <c r="M262" s="137">
        <v>21360.69</v>
      </c>
      <c r="N262" s="137">
        <v>5109.8540000000003</v>
      </c>
      <c r="O262" s="137">
        <v>20551.321802599996</v>
      </c>
      <c r="P262" s="157">
        <v>0.87347931623931629</v>
      </c>
      <c r="Q262" s="124">
        <v>48567</v>
      </c>
    </row>
    <row r="263" spans="1:17" ht="15" customHeight="1">
      <c r="A263" s="152">
        <v>316</v>
      </c>
      <c r="B263" s="153">
        <v>316</v>
      </c>
      <c r="C263" s="152" t="s">
        <v>1069</v>
      </c>
      <c r="D263" s="152" t="s">
        <v>2733</v>
      </c>
      <c r="E263" s="120"/>
      <c r="F263" s="27"/>
      <c r="G263" s="154" t="s">
        <v>2480</v>
      </c>
      <c r="H263" s="155">
        <v>62015846</v>
      </c>
      <c r="I263" s="152" t="s">
        <v>311</v>
      </c>
      <c r="J263" s="156" t="s">
        <v>1215</v>
      </c>
      <c r="K263" s="124">
        <v>44849</v>
      </c>
      <c r="L263" s="158">
        <v>29270</v>
      </c>
      <c r="M263" s="137">
        <v>101189.317</v>
      </c>
      <c r="N263" s="137">
        <v>24742.55747</v>
      </c>
      <c r="O263" s="137">
        <v>99512.091888592986</v>
      </c>
      <c r="P263" s="157">
        <v>0.84532140314314996</v>
      </c>
      <c r="Q263" s="124">
        <v>48502</v>
      </c>
    </row>
    <row r="264" spans="1:17" ht="15" customHeight="1">
      <c r="A264" s="152">
        <v>316</v>
      </c>
      <c r="B264" s="153">
        <v>316</v>
      </c>
      <c r="C264" s="152" t="s">
        <v>1069</v>
      </c>
      <c r="D264" s="152" t="s">
        <v>2660</v>
      </c>
      <c r="E264" s="120"/>
      <c r="F264" s="27"/>
      <c r="G264" s="154" t="s">
        <v>2235</v>
      </c>
      <c r="H264" s="155">
        <v>62021100</v>
      </c>
      <c r="I264" s="152" t="s">
        <v>311</v>
      </c>
      <c r="J264" s="156" t="s">
        <v>1223</v>
      </c>
      <c r="K264" s="124">
        <v>44917</v>
      </c>
      <c r="L264" s="158">
        <v>58500</v>
      </c>
      <c r="M264" s="137">
        <v>203404.5</v>
      </c>
      <c r="N264" s="137">
        <v>31145.027999999998</v>
      </c>
      <c r="O264" s="137">
        <v>115797.214104</v>
      </c>
      <c r="P264" s="157">
        <v>0.53239364102564102</v>
      </c>
      <c r="Q264" s="124">
        <v>48570</v>
      </c>
    </row>
    <row r="265" spans="1:17" ht="15" customHeight="1">
      <c r="A265" s="152">
        <v>316</v>
      </c>
      <c r="B265" s="153">
        <v>316</v>
      </c>
      <c r="C265" s="152" t="s">
        <v>1069</v>
      </c>
      <c r="D265" s="152" t="s">
        <v>2348</v>
      </c>
      <c r="E265" s="120"/>
      <c r="F265" s="27"/>
      <c r="G265" s="154" t="s">
        <v>2200</v>
      </c>
      <c r="H265" s="155">
        <v>62018025</v>
      </c>
      <c r="I265" s="152" t="s">
        <v>311</v>
      </c>
      <c r="J265" s="156" t="s">
        <v>1215</v>
      </c>
      <c r="K265" s="124">
        <v>44958</v>
      </c>
      <c r="L265" s="158">
        <v>38500</v>
      </c>
      <c r="M265" s="137">
        <v>144910.15</v>
      </c>
      <c r="N265" s="137">
        <v>14200.34</v>
      </c>
      <c r="O265" s="137">
        <v>57112.347445999992</v>
      </c>
      <c r="P265" s="157">
        <v>0.36884</v>
      </c>
      <c r="Q265" s="124">
        <v>47150</v>
      </c>
    </row>
    <row r="266" spans="1:17" ht="15" customHeight="1">
      <c r="A266" s="152">
        <v>316</v>
      </c>
      <c r="B266" s="153">
        <v>316</v>
      </c>
      <c r="C266" s="152" t="s">
        <v>1069</v>
      </c>
      <c r="D266" s="152" t="s">
        <v>2706</v>
      </c>
      <c r="E266" s="120"/>
      <c r="F266" s="27"/>
      <c r="G266" s="154" t="s">
        <v>2155</v>
      </c>
      <c r="H266" s="155">
        <v>62016262</v>
      </c>
      <c r="I266" s="152" t="s">
        <v>311</v>
      </c>
      <c r="J266" s="156" t="s">
        <v>1223</v>
      </c>
      <c r="K266" s="124">
        <v>44973</v>
      </c>
      <c r="L266" s="158">
        <v>12600</v>
      </c>
      <c r="M266" s="137">
        <v>44578.8</v>
      </c>
      <c r="N266" s="137">
        <v>0</v>
      </c>
      <c r="O266" s="137">
        <v>0</v>
      </c>
      <c r="P266" s="157">
        <v>0</v>
      </c>
      <c r="Q266" s="124">
        <v>47530</v>
      </c>
    </row>
    <row r="267" spans="1:17" ht="15" customHeight="1">
      <c r="A267" s="152">
        <v>316</v>
      </c>
      <c r="B267" s="153">
        <v>316</v>
      </c>
      <c r="C267" s="152" t="s">
        <v>1069</v>
      </c>
      <c r="D267" s="152" t="s">
        <v>2373</v>
      </c>
      <c r="E267" s="161"/>
      <c r="F267" s="27"/>
      <c r="G267" s="154" t="s">
        <v>2337</v>
      </c>
      <c r="H267" s="155">
        <v>60294100</v>
      </c>
      <c r="I267" s="152" t="s">
        <v>311</v>
      </c>
      <c r="J267" s="156" t="s">
        <v>1223</v>
      </c>
      <c r="K267" s="124">
        <v>45016</v>
      </c>
      <c r="L267" s="158">
        <v>7317.0829999999996</v>
      </c>
      <c r="M267" s="137">
        <v>26451.255045000002</v>
      </c>
      <c r="N267" s="137">
        <v>6434.0961699999998</v>
      </c>
      <c r="O267" s="137">
        <v>23921.969560059999</v>
      </c>
      <c r="P267" s="157">
        <v>0.87932529533968662</v>
      </c>
      <c r="Q267" s="124">
        <v>47938</v>
      </c>
    </row>
    <row r="268" spans="1:17" ht="15" customHeight="1">
      <c r="A268" s="152">
        <v>316</v>
      </c>
      <c r="B268" s="153">
        <v>316</v>
      </c>
      <c r="C268" s="152" t="s">
        <v>1069</v>
      </c>
      <c r="D268" s="152" t="s">
        <v>2766</v>
      </c>
      <c r="E268" s="120"/>
      <c r="F268" s="27"/>
      <c r="G268" s="154" t="s">
        <v>2472</v>
      </c>
      <c r="H268" s="155">
        <v>62021072</v>
      </c>
      <c r="I268" s="152" t="s">
        <v>311</v>
      </c>
      <c r="J268" s="156" t="s">
        <v>1223</v>
      </c>
      <c r="K268" s="124">
        <v>45016</v>
      </c>
      <c r="L268" s="158">
        <v>7317.0829999999996</v>
      </c>
      <c r="M268" s="137">
        <v>26451.255045000002</v>
      </c>
      <c r="N268" s="137">
        <v>3104.3976799999996</v>
      </c>
      <c r="O268" s="137">
        <v>11542.150574239999</v>
      </c>
      <c r="P268" s="157">
        <v>0.42426711300117814</v>
      </c>
      <c r="Q268" s="124">
        <v>48669</v>
      </c>
    </row>
    <row r="269" spans="1:17" ht="15" customHeight="1">
      <c r="A269" s="152">
        <v>316</v>
      </c>
      <c r="B269" s="153">
        <v>316</v>
      </c>
      <c r="C269" s="152" t="s">
        <v>1069</v>
      </c>
      <c r="D269" s="152" t="s">
        <v>2500</v>
      </c>
      <c r="E269" s="120"/>
      <c r="F269" s="27"/>
      <c r="G269" s="154" t="s">
        <v>2295</v>
      </c>
      <c r="H269" s="155">
        <v>60397560</v>
      </c>
      <c r="I269" s="152" t="s">
        <v>311</v>
      </c>
      <c r="J269" s="156" t="s">
        <v>1223</v>
      </c>
      <c r="K269" s="124">
        <v>45037</v>
      </c>
      <c r="L269" s="158">
        <v>7317.0829999999996</v>
      </c>
      <c r="M269" s="137">
        <v>26751.255448000004</v>
      </c>
      <c r="N269" s="137">
        <v>1685.347</v>
      </c>
      <c r="O269" s="137">
        <v>6266.1201459999993</v>
      </c>
      <c r="P269" s="157">
        <v>0.23033044725609919</v>
      </c>
      <c r="Q269" s="124">
        <v>47959</v>
      </c>
    </row>
    <row r="270" spans="1:17" ht="15" customHeight="1">
      <c r="A270" s="152">
        <v>316</v>
      </c>
      <c r="B270" s="153">
        <v>316</v>
      </c>
      <c r="C270" s="152" t="s">
        <v>1069</v>
      </c>
      <c r="D270" s="152" t="s">
        <v>2564</v>
      </c>
      <c r="E270" s="161"/>
      <c r="F270" s="27"/>
      <c r="G270" s="154" t="s">
        <v>2565</v>
      </c>
      <c r="H270" s="155">
        <v>62021200</v>
      </c>
      <c r="I270" s="152" t="s">
        <v>311</v>
      </c>
      <c r="J270" s="156" t="s">
        <v>1215</v>
      </c>
      <c r="K270" s="124">
        <v>45041</v>
      </c>
      <c r="L270" s="158">
        <v>18281.25</v>
      </c>
      <c r="M270" s="137">
        <v>73379.109374999985</v>
      </c>
      <c r="N270" s="137">
        <v>17252.77477</v>
      </c>
      <c r="O270" s="137">
        <v>69388.934847462995</v>
      </c>
      <c r="P270" s="157">
        <v>0.94374152588034188</v>
      </c>
      <c r="Q270" s="124">
        <v>48694</v>
      </c>
    </row>
    <row r="271" spans="1:17" ht="15" customHeight="1">
      <c r="A271" s="152">
        <v>316</v>
      </c>
      <c r="B271" s="153">
        <v>316</v>
      </c>
      <c r="C271" s="152" t="s">
        <v>1069</v>
      </c>
      <c r="D271" s="152" t="s">
        <v>2172</v>
      </c>
      <c r="E271" s="120"/>
      <c r="F271" s="27"/>
      <c r="G271" s="154" t="s">
        <v>2173</v>
      </c>
      <c r="H271" s="155">
        <v>60398860</v>
      </c>
      <c r="I271" s="152" t="s">
        <v>311</v>
      </c>
      <c r="J271" s="156" t="s">
        <v>1223</v>
      </c>
      <c r="K271" s="124">
        <v>45023</v>
      </c>
      <c r="L271" s="158">
        <v>18145.333999999999</v>
      </c>
      <c r="M271" s="137">
        <v>64669.970376000005</v>
      </c>
      <c r="N271" s="137">
        <v>11627.313</v>
      </c>
      <c r="O271" s="137">
        <v>43230.349733999996</v>
      </c>
      <c r="P271" s="157">
        <v>0.64078803950370933</v>
      </c>
      <c r="Q271" s="124">
        <v>48676</v>
      </c>
    </row>
    <row r="272" spans="1:17" ht="15" customHeight="1">
      <c r="A272" s="152">
        <v>316</v>
      </c>
      <c r="B272" s="153">
        <v>316</v>
      </c>
      <c r="C272" s="152" t="s">
        <v>1069</v>
      </c>
      <c r="D272" s="152" t="s">
        <v>2498</v>
      </c>
      <c r="E272" s="120"/>
      <c r="F272" s="27"/>
      <c r="G272" s="154" t="s">
        <v>2499</v>
      </c>
      <c r="H272" s="155">
        <v>62021216</v>
      </c>
      <c r="I272" s="152" t="s">
        <v>311</v>
      </c>
      <c r="J272" s="156" t="s">
        <v>1223</v>
      </c>
      <c r="K272" s="124">
        <v>45058</v>
      </c>
      <c r="L272" s="158">
        <v>7317.0829999999996</v>
      </c>
      <c r="M272" s="137">
        <v>26648.816285999997</v>
      </c>
      <c r="N272" s="137">
        <v>6309.8320000000003</v>
      </c>
      <c r="O272" s="137">
        <v>23459.955375999998</v>
      </c>
      <c r="P272" s="157">
        <v>0.86234254825317691</v>
      </c>
      <c r="Q272" s="124">
        <v>47980</v>
      </c>
    </row>
    <row r="273" spans="1:17" ht="15" customHeight="1">
      <c r="A273" s="152">
        <v>316</v>
      </c>
      <c r="B273" s="153">
        <v>316</v>
      </c>
      <c r="C273" s="152" t="s">
        <v>1069</v>
      </c>
      <c r="D273" s="120" t="s">
        <v>2154</v>
      </c>
      <c r="E273" s="120"/>
      <c r="F273" s="27"/>
      <c r="G273" s="154" t="s">
        <v>2304</v>
      </c>
      <c r="H273" s="155">
        <v>62021209</v>
      </c>
      <c r="I273" s="152" t="s">
        <v>311</v>
      </c>
      <c r="J273" s="156" t="s">
        <v>1223</v>
      </c>
      <c r="K273" s="124">
        <v>45021</v>
      </c>
      <c r="L273" s="158">
        <v>9559.5766500000009</v>
      </c>
      <c r="M273" s="137">
        <v>34070.331180600006</v>
      </c>
      <c r="N273" s="137">
        <v>7654.4986500000005</v>
      </c>
      <c r="O273" s="137">
        <v>28459.425980700002</v>
      </c>
      <c r="P273" s="157">
        <v>0.80071523355587093</v>
      </c>
      <c r="Q273" s="124">
        <v>48674</v>
      </c>
    </row>
    <row r="274" spans="1:17" ht="15" customHeight="1">
      <c r="A274" s="152">
        <v>316</v>
      </c>
      <c r="B274" s="153">
        <v>316</v>
      </c>
      <c r="C274" s="152" t="s">
        <v>1069</v>
      </c>
      <c r="D274" s="120" t="s">
        <v>2154</v>
      </c>
      <c r="E274" s="120"/>
      <c r="F274" s="27"/>
      <c r="G274" s="154" t="s">
        <v>2495</v>
      </c>
      <c r="H274" s="155">
        <v>62021214</v>
      </c>
      <c r="I274" s="152" t="s">
        <v>311</v>
      </c>
      <c r="J274" s="156" t="s">
        <v>1223</v>
      </c>
      <c r="K274" s="124">
        <v>45021</v>
      </c>
      <c r="L274" s="158">
        <v>45612.837149999999</v>
      </c>
      <c r="M274" s="137">
        <v>162564.1516026</v>
      </c>
      <c r="N274" s="137">
        <v>35779.279150000002</v>
      </c>
      <c r="O274" s="137">
        <v>133027.3598797</v>
      </c>
      <c r="P274" s="157">
        <v>0.78441248967561761</v>
      </c>
      <c r="Q274" s="124">
        <v>48674</v>
      </c>
    </row>
    <row r="275" spans="1:17" ht="15" customHeight="1">
      <c r="A275" s="152">
        <v>316</v>
      </c>
      <c r="B275" s="153">
        <v>316</v>
      </c>
      <c r="C275" s="152" t="s">
        <v>1069</v>
      </c>
      <c r="D275" s="120" t="s">
        <v>2074</v>
      </c>
      <c r="E275" s="120"/>
      <c r="F275" s="27"/>
      <c r="G275" s="154" t="s">
        <v>2326</v>
      </c>
      <c r="H275" s="155">
        <v>62010091</v>
      </c>
      <c r="I275" s="152" t="s">
        <v>311</v>
      </c>
      <c r="J275" s="156" t="s">
        <v>1223</v>
      </c>
      <c r="K275" s="124">
        <v>44840</v>
      </c>
      <c r="L275" s="158">
        <v>14332.5</v>
      </c>
      <c r="M275" s="137">
        <v>50708.385000000002</v>
      </c>
      <c r="N275" s="137">
        <v>10061.686</v>
      </c>
      <c r="O275" s="137">
        <v>37409.348548000002</v>
      </c>
      <c r="P275" s="157">
        <v>0.70201890807605094</v>
      </c>
      <c r="Q275" s="124">
        <v>46666</v>
      </c>
    </row>
    <row r="276" spans="1:17" ht="15" customHeight="1">
      <c r="A276" s="152">
        <v>316</v>
      </c>
      <c r="B276" s="153">
        <v>316</v>
      </c>
      <c r="C276" s="152" t="s">
        <v>1069</v>
      </c>
      <c r="D276" s="152" t="s">
        <v>2769</v>
      </c>
      <c r="E276" s="132"/>
      <c r="F276" s="27"/>
      <c r="G276" s="154" t="s">
        <v>2267</v>
      </c>
      <c r="H276" s="155">
        <v>62020620</v>
      </c>
      <c r="I276" s="152" t="s">
        <v>311</v>
      </c>
      <c r="J276" s="156" t="s">
        <v>1209</v>
      </c>
      <c r="K276" s="124">
        <v>45054</v>
      </c>
      <c r="L276" s="158">
        <v>28779.07</v>
      </c>
      <c r="M276" s="137">
        <v>71018.111038999996</v>
      </c>
      <c r="N276" s="137">
        <v>2.3000000044703483E-4</v>
      </c>
      <c r="O276" s="137">
        <v>5.34520001038909E-4</v>
      </c>
      <c r="P276" s="157">
        <v>7.9919191428713587E-9</v>
      </c>
      <c r="Q276" s="124">
        <v>48579</v>
      </c>
    </row>
    <row r="277" spans="1:17" ht="15" customHeight="1">
      <c r="A277" s="152">
        <v>316</v>
      </c>
      <c r="B277" s="153">
        <v>316</v>
      </c>
      <c r="C277" s="152" t="s">
        <v>1069</v>
      </c>
      <c r="D277" s="152" t="s">
        <v>2702</v>
      </c>
      <c r="E277" s="161"/>
      <c r="F277" s="27"/>
      <c r="G277" s="154" t="s">
        <v>2770</v>
      </c>
      <c r="H277" s="155">
        <v>62021260</v>
      </c>
      <c r="I277" s="152" t="s">
        <v>311</v>
      </c>
      <c r="J277" s="156" t="s">
        <v>1223</v>
      </c>
      <c r="K277" s="124">
        <v>45078</v>
      </c>
      <c r="L277" s="158">
        <v>30000</v>
      </c>
      <c r="M277" s="137">
        <v>112080</v>
      </c>
      <c r="N277" s="137">
        <v>30000</v>
      </c>
      <c r="O277" s="137">
        <v>111540</v>
      </c>
      <c r="P277" s="157">
        <v>1</v>
      </c>
      <c r="Q277" s="124">
        <v>48731</v>
      </c>
    </row>
    <row r="278" spans="1:17" ht="15" customHeight="1">
      <c r="A278" s="152">
        <v>316</v>
      </c>
      <c r="B278" s="153">
        <v>316</v>
      </c>
      <c r="C278" s="152" t="s">
        <v>1069</v>
      </c>
      <c r="D278" s="120" t="s">
        <v>2103</v>
      </c>
      <c r="E278" s="164"/>
      <c r="F278" s="27"/>
      <c r="G278" s="154" t="s">
        <v>2531</v>
      </c>
      <c r="H278" s="155">
        <v>62021274</v>
      </c>
      <c r="I278" s="152" t="s">
        <v>311</v>
      </c>
      <c r="J278" s="156" t="s">
        <v>1215</v>
      </c>
      <c r="K278" s="124">
        <v>45105</v>
      </c>
      <c r="L278" s="158">
        <v>63960</v>
      </c>
      <c r="M278" s="137">
        <v>257816.364</v>
      </c>
      <c r="N278" s="137">
        <v>53759.406920000001</v>
      </c>
      <c r="O278" s="137">
        <v>216214.958691548</v>
      </c>
      <c r="P278" s="157">
        <v>0.84051605565978738</v>
      </c>
      <c r="Q278" s="124">
        <v>48758</v>
      </c>
    </row>
    <row r="279" spans="1:17" ht="15" customHeight="1">
      <c r="A279" s="152">
        <v>316</v>
      </c>
      <c r="B279" s="153">
        <v>316</v>
      </c>
      <c r="C279" s="152" t="s">
        <v>1069</v>
      </c>
      <c r="D279" s="152" t="s">
        <v>2744</v>
      </c>
      <c r="E279" s="120"/>
      <c r="F279" s="27"/>
      <c r="G279" s="154" t="s">
        <v>2503</v>
      </c>
      <c r="H279" s="155">
        <v>62018182</v>
      </c>
      <c r="I279" s="152" t="s">
        <v>311</v>
      </c>
      <c r="J279" s="156" t="s">
        <v>1215</v>
      </c>
      <c r="K279" s="124">
        <v>45125</v>
      </c>
      <c r="L279" s="158">
        <v>17560</v>
      </c>
      <c r="M279" s="137">
        <v>71825.668000000005</v>
      </c>
      <c r="N279" s="137">
        <v>8690.4439999999995</v>
      </c>
      <c r="O279" s="137">
        <v>34952.096723599992</v>
      </c>
      <c r="P279" s="157">
        <v>0.49489999999999995</v>
      </c>
      <c r="Q279" s="124">
        <v>48778</v>
      </c>
    </row>
    <row r="280" spans="1:17" ht="15" customHeight="1">
      <c r="A280" s="152">
        <v>316</v>
      </c>
      <c r="B280" s="153">
        <v>316</v>
      </c>
      <c r="C280" s="152" t="s">
        <v>1069</v>
      </c>
      <c r="D280" s="152" t="s">
        <v>2684</v>
      </c>
      <c r="E280" s="120"/>
      <c r="F280" s="27"/>
      <c r="G280" s="154" t="s">
        <v>2372</v>
      </c>
      <c r="H280" s="155">
        <v>62013932</v>
      </c>
      <c r="I280" s="152" t="s">
        <v>311</v>
      </c>
      <c r="J280" s="156" t="s">
        <v>1223</v>
      </c>
      <c r="K280" s="124">
        <v>45136</v>
      </c>
      <c r="L280" s="158">
        <v>55170</v>
      </c>
      <c r="M280" s="137">
        <v>204846.21</v>
      </c>
      <c r="N280" s="137">
        <v>48433.375630000002</v>
      </c>
      <c r="O280" s="137">
        <v>180075.29059234002</v>
      </c>
      <c r="P280" s="157">
        <v>0.87789334112742434</v>
      </c>
      <c r="Q280" s="124">
        <v>49519</v>
      </c>
    </row>
    <row r="281" spans="1:17" ht="15" customHeight="1">
      <c r="A281" s="152">
        <v>316</v>
      </c>
      <c r="B281" s="153">
        <v>316</v>
      </c>
      <c r="C281" s="152" t="s">
        <v>1069</v>
      </c>
      <c r="D281" s="152" t="s">
        <v>2771</v>
      </c>
      <c r="E281" s="120"/>
      <c r="F281" s="27"/>
      <c r="G281" s="154" t="s">
        <v>2302</v>
      </c>
      <c r="H281" s="155">
        <v>62014040</v>
      </c>
      <c r="I281" s="152" t="s">
        <v>311</v>
      </c>
      <c r="J281" s="156" t="s">
        <v>1223</v>
      </c>
      <c r="K281" s="124">
        <v>45128</v>
      </c>
      <c r="L281" s="158">
        <v>19349.312000000002</v>
      </c>
      <c r="M281" s="137">
        <v>69986.461503999992</v>
      </c>
      <c r="N281" s="137">
        <v>11591.557000000001</v>
      </c>
      <c r="O281" s="137">
        <v>43097.408925999996</v>
      </c>
      <c r="P281" s="157">
        <v>0.59906817358674047</v>
      </c>
      <c r="Q281" s="124">
        <v>48781</v>
      </c>
    </row>
    <row r="282" spans="1:17" ht="15" customHeight="1">
      <c r="A282" s="152">
        <v>316</v>
      </c>
      <c r="B282" s="153">
        <v>316</v>
      </c>
      <c r="C282" s="152" t="s">
        <v>1069</v>
      </c>
      <c r="D282" s="120" t="s">
        <v>2261</v>
      </c>
      <c r="E282" s="135"/>
      <c r="F282" s="27"/>
      <c r="G282" s="154" t="s">
        <v>2329</v>
      </c>
      <c r="H282" s="155">
        <v>62021464</v>
      </c>
      <c r="I282" s="152" t="s">
        <v>311</v>
      </c>
      <c r="J282" s="156" t="s">
        <v>1215</v>
      </c>
      <c r="K282" s="124">
        <v>45238</v>
      </c>
      <c r="L282" s="158">
        <v>49655</v>
      </c>
      <c r="M282" s="137">
        <v>203957.91250000001</v>
      </c>
      <c r="N282" s="137">
        <v>27121.238399999998</v>
      </c>
      <c r="O282" s="137">
        <v>109078.90872095998</v>
      </c>
      <c r="P282" s="157">
        <v>0.54619350317188597</v>
      </c>
      <c r="Q282" s="124">
        <v>48760</v>
      </c>
    </row>
    <row r="283" spans="1:17" ht="15" customHeight="1">
      <c r="A283" s="152">
        <v>316</v>
      </c>
      <c r="B283" s="153">
        <v>316</v>
      </c>
      <c r="C283" s="152" t="s">
        <v>1069</v>
      </c>
      <c r="D283" s="152" t="s">
        <v>2238</v>
      </c>
      <c r="E283" s="135"/>
      <c r="F283" s="27"/>
      <c r="G283" s="154" t="s">
        <v>2310</v>
      </c>
      <c r="H283" s="155">
        <v>62021472</v>
      </c>
      <c r="I283" s="152" t="s">
        <v>311</v>
      </c>
      <c r="J283" s="156" t="s">
        <v>1223</v>
      </c>
      <c r="K283" s="124">
        <v>45246</v>
      </c>
      <c r="L283" s="158">
        <v>63953</v>
      </c>
      <c r="M283" s="137">
        <v>241678.38699999999</v>
      </c>
      <c r="N283" s="137">
        <v>29864.454020000005</v>
      </c>
      <c r="O283" s="137">
        <v>111036.04004636001</v>
      </c>
      <c r="P283" s="157">
        <v>0.4669750288493113</v>
      </c>
      <c r="Q283" s="124">
        <v>48899</v>
      </c>
    </row>
    <row r="284" spans="1:17" ht="15" customHeight="1">
      <c r="A284" s="152">
        <v>316</v>
      </c>
      <c r="B284" s="153">
        <v>316</v>
      </c>
      <c r="C284" s="152" t="s">
        <v>1069</v>
      </c>
      <c r="D284" s="120" t="s">
        <v>2772</v>
      </c>
      <c r="E284" s="120"/>
      <c r="F284" s="27"/>
      <c r="G284" s="154" t="s">
        <v>2157</v>
      </c>
      <c r="H284" s="155">
        <v>62021514</v>
      </c>
      <c r="I284" s="152" t="s">
        <v>311</v>
      </c>
      <c r="J284" s="156" t="s">
        <v>1223</v>
      </c>
      <c r="K284" s="124">
        <v>45261</v>
      </c>
      <c r="L284" s="158">
        <v>47650</v>
      </c>
      <c r="M284" s="137">
        <v>178163.35</v>
      </c>
      <c r="N284" s="137">
        <v>13818.5</v>
      </c>
      <c r="O284" s="137">
        <v>51377.182999999997</v>
      </c>
      <c r="P284" s="157">
        <v>0.28999999999999998</v>
      </c>
      <c r="Q284" s="124">
        <v>47270</v>
      </c>
    </row>
    <row r="285" spans="1:17" ht="15" customHeight="1">
      <c r="A285" s="152">
        <v>316</v>
      </c>
      <c r="B285" s="153">
        <v>316</v>
      </c>
      <c r="C285" s="152" t="s">
        <v>1069</v>
      </c>
      <c r="D285" s="152" t="s">
        <v>2773</v>
      </c>
      <c r="E285" s="132"/>
      <c r="F285" s="27"/>
      <c r="G285" s="154" t="s">
        <v>2175</v>
      </c>
      <c r="H285" s="155">
        <v>62021401</v>
      </c>
      <c r="I285" s="152" t="s">
        <v>311</v>
      </c>
      <c r="J285" s="156" t="s">
        <v>1223</v>
      </c>
      <c r="K285" s="124">
        <v>45293</v>
      </c>
      <c r="L285" s="158">
        <v>18000</v>
      </c>
      <c r="M285" s="137">
        <v>65124</v>
      </c>
      <c r="N285" s="137">
        <v>3615.4672899999991</v>
      </c>
      <c r="O285" s="137">
        <v>13442.307384219997</v>
      </c>
      <c r="P285" s="157">
        <v>0.20085929388888885</v>
      </c>
      <c r="Q285" s="124">
        <v>47850</v>
      </c>
    </row>
    <row r="286" spans="1:17" ht="15" customHeight="1">
      <c r="A286" s="152">
        <v>316</v>
      </c>
      <c r="B286" s="153">
        <v>316</v>
      </c>
      <c r="C286" s="152" t="s">
        <v>1069</v>
      </c>
      <c r="D286" s="152" t="s">
        <v>2704</v>
      </c>
      <c r="E286" s="135"/>
      <c r="F286" s="27"/>
      <c r="G286" s="154" t="s">
        <v>2774</v>
      </c>
      <c r="H286" s="155">
        <v>62021516</v>
      </c>
      <c r="I286" s="152" t="s">
        <v>311</v>
      </c>
      <c r="J286" s="156" t="s">
        <v>1223</v>
      </c>
      <c r="K286" s="124">
        <v>45280</v>
      </c>
      <c r="L286" s="158">
        <v>39000</v>
      </c>
      <c r="M286" s="137">
        <v>142272</v>
      </c>
      <c r="N286" s="137">
        <v>39000</v>
      </c>
      <c r="O286" s="137">
        <v>145002</v>
      </c>
      <c r="P286" s="157">
        <v>1</v>
      </c>
      <c r="Q286" s="124">
        <v>47107</v>
      </c>
    </row>
    <row r="287" spans="1:17" ht="15" customHeight="1">
      <c r="A287" s="152">
        <v>316</v>
      </c>
      <c r="B287" s="153">
        <v>316</v>
      </c>
      <c r="C287" s="152" t="s">
        <v>1069</v>
      </c>
      <c r="D287" s="152" t="s">
        <v>2775</v>
      </c>
      <c r="E287" s="135"/>
      <c r="F287" s="27"/>
      <c r="G287" s="154" t="s">
        <v>2588</v>
      </c>
      <c r="H287" s="155">
        <v>62021597</v>
      </c>
      <c r="I287" s="152" t="s">
        <v>311</v>
      </c>
      <c r="J287" s="156" t="s">
        <v>1215</v>
      </c>
      <c r="K287" s="124">
        <v>45092</v>
      </c>
      <c r="L287" s="158">
        <v>31976.743999999999</v>
      </c>
      <c r="M287" s="137">
        <v>124216.85974239999</v>
      </c>
      <c r="N287" s="137">
        <v>25421.511480000001</v>
      </c>
      <c r="O287" s="137">
        <v>102242.77702141198</v>
      </c>
      <c r="P287" s="157">
        <v>0.79500000000000004</v>
      </c>
      <c r="Q287" s="124">
        <v>49846</v>
      </c>
    </row>
    <row r="288" spans="1:17" ht="15" customHeight="1">
      <c r="A288" s="152">
        <v>316</v>
      </c>
      <c r="B288" s="153">
        <v>316</v>
      </c>
      <c r="C288" s="152" t="s">
        <v>1069</v>
      </c>
      <c r="D288" s="120" t="s">
        <v>2395</v>
      </c>
      <c r="E288" s="120"/>
      <c r="F288" s="27"/>
      <c r="G288" s="154" t="s">
        <v>2403</v>
      </c>
      <c r="H288" s="155">
        <v>62021613</v>
      </c>
      <c r="I288" s="152" t="s">
        <v>311</v>
      </c>
      <c r="J288" s="156" t="s">
        <v>1215</v>
      </c>
      <c r="K288" s="124">
        <v>45260</v>
      </c>
      <c r="L288" s="158">
        <v>47966</v>
      </c>
      <c r="M288" s="137">
        <v>194468.55379999999</v>
      </c>
      <c r="N288" s="137">
        <v>35855.796539999996</v>
      </c>
      <c r="O288" s="137">
        <v>144208.42810422598</v>
      </c>
      <c r="P288" s="157">
        <v>0.74752525830796801</v>
      </c>
      <c r="Q288" s="124">
        <v>51926</v>
      </c>
    </row>
    <row r="289" spans="1:17" ht="15" customHeight="1">
      <c r="A289" s="152">
        <v>316</v>
      </c>
      <c r="B289" s="153">
        <v>316</v>
      </c>
      <c r="C289" s="152" t="s">
        <v>1069</v>
      </c>
      <c r="D289" s="120" t="s">
        <v>2776</v>
      </c>
      <c r="E289" s="135"/>
      <c r="F289" s="27"/>
      <c r="G289" s="154" t="s">
        <v>2008</v>
      </c>
      <c r="H289" s="155">
        <v>62021412</v>
      </c>
      <c r="I289" s="152" t="s">
        <v>311</v>
      </c>
      <c r="J289" s="156" t="s">
        <v>1223</v>
      </c>
      <c r="K289" s="124">
        <v>45398</v>
      </c>
      <c r="L289" s="158">
        <v>6394.0420000000004</v>
      </c>
      <c r="M289" s="137">
        <v>24105.538339999999</v>
      </c>
      <c r="N289" s="137">
        <v>0</v>
      </c>
      <c r="O289" s="137">
        <v>0</v>
      </c>
      <c r="P289" s="157">
        <v>0</v>
      </c>
      <c r="Q289" s="124" t="s">
        <v>2739</v>
      </c>
    </row>
    <row r="290" spans="1:17" ht="15" customHeight="1">
      <c r="A290" s="152">
        <v>316</v>
      </c>
      <c r="B290" s="153">
        <v>316</v>
      </c>
      <c r="C290" s="152" t="s">
        <v>1069</v>
      </c>
      <c r="D290" s="120" t="s">
        <v>2213</v>
      </c>
      <c r="E290" s="120"/>
      <c r="F290" s="27"/>
      <c r="G290" s="154" t="s">
        <v>2214</v>
      </c>
      <c r="H290" s="155">
        <v>62021654</v>
      </c>
      <c r="I290" s="152" t="s">
        <v>311</v>
      </c>
      <c r="J290" s="156" t="s">
        <v>1223</v>
      </c>
      <c r="K290" s="124">
        <v>45385</v>
      </c>
      <c r="L290" s="158">
        <v>65517.241999999998</v>
      </c>
      <c r="M290" s="137">
        <v>244510.34714400003</v>
      </c>
      <c r="N290" s="137">
        <v>55913.98588</v>
      </c>
      <c r="O290" s="137">
        <v>207888.19950183999</v>
      </c>
      <c r="P290" s="157">
        <v>0.85342398692545696</v>
      </c>
      <c r="Q290" s="124">
        <v>47941</v>
      </c>
    </row>
    <row r="291" spans="1:17" ht="15" customHeight="1">
      <c r="A291" s="152">
        <v>316</v>
      </c>
      <c r="B291" s="153">
        <v>316</v>
      </c>
      <c r="C291" s="152" t="s">
        <v>1069</v>
      </c>
      <c r="D291" s="120" t="s">
        <v>2777</v>
      </c>
      <c r="E291" s="120"/>
      <c r="F291" s="27"/>
      <c r="G291" s="154" t="s">
        <v>2190</v>
      </c>
      <c r="H291" s="155">
        <v>62021803</v>
      </c>
      <c r="I291" s="152" t="s">
        <v>311</v>
      </c>
      <c r="J291" s="156" t="s">
        <v>1215</v>
      </c>
      <c r="K291" s="124">
        <v>45449</v>
      </c>
      <c r="L291" s="158">
        <v>30000</v>
      </c>
      <c r="M291" s="137">
        <v>121494.00000000001</v>
      </c>
      <c r="N291" s="137">
        <v>19231.948</v>
      </c>
      <c r="O291" s="137">
        <v>77348.97166119999</v>
      </c>
      <c r="P291" s="157">
        <v>0.64106493333333336</v>
      </c>
      <c r="Q291" s="124">
        <v>47640</v>
      </c>
    </row>
    <row r="292" spans="1:17" ht="15" customHeight="1">
      <c r="A292" s="152">
        <v>316</v>
      </c>
      <c r="B292" s="153">
        <v>316</v>
      </c>
      <c r="C292" s="152" t="s">
        <v>1069</v>
      </c>
      <c r="D292" s="120" t="s">
        <v>2369</v>
      </c>
      <c r="E292" s="135"/>
      <c r="F292" s="27"/>
      <c r="G292" s="154" t="s">
        <v>2013</v>
      </c>
      <c r="H292" s="155">
        <v>62021812</v>
      </c>
      <c r="I292" s="152" t="s">
        <v>311</v>
      </c>
      <c r="J292" s="156" t="s">
        <v>1223</v>
      </c>
      <c r="K292" s="124">
        <v>45456</v>
      </c>
      <c r="L292" s="158">
        <v>22500</v>
      </c>
      <c r="M292" s="137">
        <v>110723.80294499999</v>
      </c>
      <c r="N292" s="137">
        <v>0</v>
      </c>
      <c r="O292" s="137">
        <v>0</v>
      </c>
      <c r="P292" s="157">
        <v>0</v>
      </c>
      <c r="Q292" s="124">
        <v>48012</v>
      </c>
    </row>
    <row r="293" spans="1:17" ht="15" customHeight="1">
      <c r="A293" s="152">
        <v>316</v>
      </c>
      <c r="B293" s="153">
        <v>316</v>
      </c>
      <c r="C293" s="152" t="s">
        <v>1069</v>
      </c>
      <c r="D293" s="120" t="s">
        <v>2369</v>
      </c>
      <c r="E293" s="135"/>
      <c r="F293" s="27"/>
      <c r="G293" s="154" t="s">
        <v>2370</v>
      </c>
      <c r="H293" s="155">
        <v>62021820</v>
      </c>
      <c r="I293" s="152" t="s">
        <v>311</v>
      </c>
      <c r="J293" s="156" t="s">
        <v>1223</v>
      </c>
      <c r="K293" s="124">
        <v>45456</v>
      </c>
      <c r="L293" s="158">
        <v>7500</v>
      </c>
      <c r="M293" s="137">
        <v>726.19705499999998</v>
      </c>
      <c r="N293" s="137">
        <v>1.9000000000232831E-4</v>
      </c>
      <c r="O293" s="137">
        <v>7.0642000000865663E-4</v>
      </c>
      <c r="P293" s="157">
        <v>2.5333333333643773E-8</v>
      </c>
      <c r="Q293" s="124">
        <v>48012</v>
      </c>
    </row>
    <row r="294" spans="1:17" ht="15" customHeight="1">
      <c r="A294" s="152">
        <v>316</v>
      </c>
      <c r="B294" s="153">
        <v>316</v>
      </c>
      <c r="C294" s="152" t="s">
        <v>1069</v>
      </c>
      <c r="D294" s="152" t="s">
        <v>2455</v>
      </c>
      <c r="E294" s="120"/>
      <c r="F294" s="27"/>
      <c r="G294" s="154" t="s">
        <v>2456</v>
      </c>
      <c r="H294" s="155">
        <v>62021738</v>
      </c>
      <c r="I294" s="152" t="s">
        <v>311</v>
      </c>
      <c r="J294" s="156" t="s">
        <v>1223</v>
      </c>
      <c r="K294" s="124">
        <v>45468</v>
      </c>
      <c r="L294" s="158">
        <v>35700</v>
      </c>
      <c r="M294" s="137">
        <v>132982.5</v>
      </c>
      <c r="N294" s="137">
        <v>21141.37</v>
      </c>
      <c r="O294" s="137">
        <v>78603.613660000003</v>
      </c>
      <c r="P294" s="157">
        <v>0.59219523809523811</v>
      </c>
      <c r="Q294" s="124">
        <v>49120</v>
      </c>
    </row>
    <row r="295" spans="1:17" ht="15" customHeight="1">
      <c r="A295" s="152">
        <v>316</v>
      </c>
      <c r="B295" s="153">
        <v>316</v>
      </c>
      <c r="C295" s="152" t="s">
        <v>1069</v>
      </c>
      <c r="D295" s="120" t="s">
        <v>2415</v>
      </c>
      <c r="E295" s="120"/>
      <c r="F295" s="27"/>
      <c r="G295" s="152" t="s">
        <v>2458</v>
      </c>
      <c r="H295" s="155">
        <v>62021811</v>
      </c>
      <c r="I295" s="152" t="s">
        <v>311</v>
      </c>
      <c r="J295" s="156" t="s">
        <v>1223</v>
      </c>
      <c r="K295" s="124">
        <v>45475</v>
      </c>
      <c r="L295" s="158">
        <v>45959.595999999998</v>
      </c>
      <c r="M295" s="137">
        <v>173037.87894</v>
      </c>
      <c r="N295" s="137">
        <v>38998.779750000002</v>
      </c>
      <c r="O295" s="137">
        <v>144997.46311050002</v>
      </c>
      <c r="P295" s="157">
        <v>0.84854487733094963</v>
      </c>
      <c r="Q295" s="124">
        <v>49127</v>
      </c>
    </row>
    <row r="296" spans="1:17" ht="15" customHeight="1">
      <c r="A296" s="152">
        <v>316</v>
      </c>
      <c r="B296" s="153">
        <v>316</v>
      </c>
      <c r="C296" s="152" t="s">
        <v>1069</v>
      </c>
      <c r="D296" s="120" t="s">
        <v>2778</v>
      </c>
      <c r="E296" s="165"/>
      <c r="F296" s="27"/>
      <c r="G296" s="152" t="s">
        <v>2779</v>
      </c>
      <c r="H296" s="155">
        <v>62021826</v>
      </c>
      <c r="I296" s="152" t="s">
        <v>311</v>
      </c>
      <c r="J296" s="156" t="s">
        <v>1223</v>
      </c>
      <c r="K296" s="124">
        <v>45485</v>
      </c>
      <c r="L296" s="158">
        <v>45960</v>
      </c>
      <c r="M296" s="137">
        <v>167386.32</v>
      </c>
      <c r="N296" s="137">
        <v>45960</v>
      </c>
      <c r="O296" s="137">
        <v>170879.28</v>
      </c>
      <c r="P296" s="157">
        <v>1</v>
      </c>
      <c r="Q296" s="124">
        <v>49137</v>
      </c>
    </row>
    <row r="297" spans="1:17" ht="15" customHeight="1">
      <c r="A297" s="152">
        <v>316</v>
      </c>
      <c r="B297" s="153">
        <v>316</v>
      </c>
      <c r="C297" s="152" t="s">
        <v>1069</v>
      </c>
      <c r="D297" s="120" t="s">
        <v>2780</v>
      </c>
      <c r="E297" s="120"/>
      <c r="F297" s="27"/>
      <c r="G297" s="152" t="s">
        <v>2151</v>
      </c>
      <c r="H297" s="155">
        <v>62021902</v>
      </c>
      <c r="I297" s="152" t="s">
        <v>311</v>
      </c>
      <c r="J297" s="156" t="s">
        <v>1223</v>
      </c>
      <c r="K297" s="124">
        <v>45545</v>
      </c>
      <c r="L297" s="158">
        <v>29230.769</v>
      </c>
      <c r="M297" s="137">
        <v>109995.383747</v>
      </c>
      <c r="N297" s="137">
        <v>20312.607</v>
      </c>
      <c r="O297" s="137">
        <v>75522.272826</v>
      </c>
      <c r="P297" s="157">
        <v>0.69490498180188143</v>
      </c>
      <c r="Q297" s="124">
        <v>49197</v>
      </c>
    </row>
    <row r="298" spans="1:17" ht="15" customHeight="1">
      <c r="A298" s="152">
        <v>316</v>
      </c>
      <c r="B298" s="153">
        <v>316</v>
      </c>
      <c r="C298" s="152" t="s">
        <v>1069</v>
      </c>
      <c r="D298" s="120" t="s">
        <v>2464</v>
      </c>
      <c r="E298" s="120"/>
      <c r="F298" s="27"/>
      <c r="G298" s="152" t="s">
        <v>2465</v>
      </c>
      <c r="H298" s="155">
        <v>62021910</v>
      </c>
      <c r="I298" s="152" t="s">
        <v>311</v>
      </c>
      <c r="J298" s="156" t="s">
        <v>1223</v>
      </c>
      <c r="K298" s="124">
        <v>45526</v>
      </c>
      <c r="L298" s="158">
        <v>32828</v>
      </c>
      <c r="M298" s="137">
        <v>122251.47199999999</v>
      </c>
      <c r="N298" s="137">
        <v>31185.212239999997</v>
      </c>
      <c r="O298" s="137">
        <v>115946.61910832</v>
      </c>
      <c r="P298" s="157">
        <v>0.94995772633118059</v>
      </c>
      <c r="Q298" s="124">
        <v>49178</v>
      </c>
    </row>
    <row r="299" spans="1:17" ht="15" customHeight="1">
      <c r="A299" s="152">
        <v>316</v>
      </c>
      <c r="B299" s="153">
        <v>316</v>
      </c>
      <c r="C299" s="152" t="s">
        <v>1069</v>
      </c>
      <c r="D299" s="120" t="s">
        <v>2515</v>
      </c>
      <c r="E299" s="120"/>
      <c r="F299" s="27"/>
      <c r="G299" s="152" t="s">
        <v>2516</v>
      </c>
      <c r="H299" s="155">
        <v>62021741</v>
      </c>
      <c r="I299" s="152" t="s">
        <v>311</v>
      </c>
      <c r="J299" s="156" t="s">
        <v>1223</v>
      </c>
      <c r="K299" s="124">
        <v>45615</v>
      </c>
      <c r="L299" s="158">
        <v>27780</v>
      </c>
      <c r="M299" s="137">
        <v>103980.54</v>
      </c>
      <c r="N299" s="137">
        <v>21854.008000000002</v>
      </c>
      <c r="O299" s="137">
        <v>81253.201744000005</v>
      </c>
      <c r="P299" s="157">
        <v>0.78668135349172075</v>
      </c>
      <c r="Q299" s="124">
        <v>49267</v>
      </c>
    </row>
    <row r="300" spans="1:17" ht="15" customHeight="1">
      <c r="A300" s="152">
        <v>316</v>
      </c>
      <c r="B300" s="153">
        <v>316</v>
      </c>
      <c r="C300" s="152" t="s">
        <v>1069</v>
      </c>
      <c r="D300" s="133" t="s">
        <v>2781</v>
      </c>
      <c r="E300" s="120"/>
      <c r="F300" s="27"/>
      <c r="G300" s="154" t="s">
        <v>2476</v>
      </c>
      <c r="H300" s="27">
        <v>62021833</v>
      </c>
      <c r="I300" s="152" t="s">
        <v>311</v>
      </c>
      <c r="J300" s="156" t="s">
        <v>1223</v>
      </c>
      <c r="K300" s="124">
        <v>45650</v>
      </c>
      <c r="L300" s="158">
        <v>41670</v>
      </c>
      <c r="M300" s="137">
        <v>152637.21</v>
      </c>
      <c r="N300" s="137">
        <v>34801.733</v>
      </c>
      <c r="O300" s="137">
        <v>129392.84329400001</v>
      </c>
      <c r="P300" s="157">
        <v>0.83517477801775863</v>
      </c>
      <c r="Q300" s="124">
        <v>49302</v>
      </c>
    </row>
    <row r="301" spans="1:17" ht="15" customHeight="1">
      <c r="A301" s="152">
        <v>316</v>
      </c>
      <c r="B301" s="153">
        <v>316</v>
      </c>
      <c r="C301" s="152" t="s">
        <v>1069</v>
      </c>
      <c r="D301" s="133" t="s">
        <v>2782</v>
      </c>
      <c r="E301" s="120"/>
      <c r="F301" s="27"/>
      <c r="G301" s="154" t="s">
        <v>2783</v>
      </c>
      <c r="H301" s="27">
        <v>62019780</v>
      </c>
      <c r="I301" s="152" t="s">
        <v>311</v>
      </c>
      <c r="J301" s="156" t="s">
        <v>1223</v>
      </c>
      <c r="K301" s="124">
        <v>45649</v>
      </c>
      <c r="L301" s="158">
        <v>41670</v>
      </c>
      <c r="M301" s="137">
        <v>152053.82999999999</v>
      </c>
      <c r="N301" s="137">
        <v>41670</v>
      </c>
      <c r="O301" s="137">
        <v>154929.06</v>
      </c>
      <c r="P301" s="157">
        <v>1</v>
      </c>
      <c r="Q301" s="124">
        <v>49301</v>
      </c>
    </row>
    <row r="302" spans="1:17" ht="15" customHeight="1">
      <c r="A302" s="152">
        <v>316</v>
      </c>
      <c r="B302" s="153">
        <v>316</v>
      </c>
      <c r="C302" s="152" t="s">
        <v>1069</v>
      </c>
      <c r="D302" s="120" t="s">
        <v>2778</v>
      </c>
      <c r="E302" s="166"/>
      <c r="F302" s="152"/>
      <c r="G302" s="154" t="s">
        <v>2380</v>
      </c>
      <c r="H302" s="27">
        <v>62021848</v>
      </c>
      <c r="I302" s="152" t="s">
        <v>311</v>
      </c>
      <c r="J302" s="156" t="s">
        <v>1223</v>
      </c>
      <c r="K302" s="124">
        <v>45680</v>
      </c>
      <c r="L302" s="158">
        <v>8207</v>
      </c>
      <c r="M302" s="137">
        <v>29192.298999999999</v>
      </c>
      <c r="N302" s="137">
        <v>1605.232</v>
      </c>
      <c r="O302" s="137">
        <v>5968.2525760000008</v>
      </c>
      <c r="P302" s="157">
        <v>0.19559303033995371</v>
      </c>
      <c r="Q302" s="124">
        <v>49137</v>
      </c>
    </row>
    <row r="303" spans="1:17" ht="15" customHeight="1">
      <c r="A303" s="152">
        <v>316</v>
      </c>
      <c r="B303" s="153">
        <v>316</v>
      </c>
      <c r="C303" s="152" t="s">
        <v>1069</v>
      </c>
      <c r="D303" s="133" t="s">
        <v>2763</v>
      </c>
      <c r="E303" s="167"/>
      <c r="F303" s="152"/>
      <c r="G303" s="154" t="s">
        <v>2784</v>
      </c>
      <c r="H303" s="27">
        <v>62019711</v>
      </c>
      <c r="I303" s="152" t="s">
        <v>311</v>
      </c>
      <c r="J303" s="156" t="s">
        <v>1223</v>
      </c>
      <c r="K303" s="124">
        <v>45667</v>
      </c>
      <c r="L303" s="158">
        <v>29231</v>
      </c>
      <c r="M303" s="137">
        <v>107131.61500000001</v>
      </c>
      <c r="N303" s="137">
        <v>29231</v>
      </c>
      <c r="O303" s="137">
        <v>108680.85799999999</v>
      </c>
      <c r="P303" s="157">
        <v>1</v>
      </c>
      <c r="Q303" s="124">
        <v>49319</v>
      </c>
    </row>
    <row r="304" spans="1:17" ht="15" customHeight="1">
      <c r="A304" s="152">
        <v>316</v>
      </c>
      <c r="B304" s="153">
        <v>316</v>
      </c>
      <c r="C304" s="152" t="s">
        <v>1069</v>
      </c>
      <c r="D304" s="133" t="s">
        <v>2785</v>
      </c>
      <c r="E304" s="166"/>
      <c r="F304" s="152"/>
      <c r="G304" s="154" t="s">
        <v>2786</v>
      </c>
      <c r="H304" s="27">
        <v>62022207</v>
      </c>
      <c r="I304" s="152" t="s">
        <v>311</v>
      </c>
      <c r="J304" s="156" t="s">
        <v>1223</v>
      </c>
      <c r="K304" s="124">
        <v>45699</v>
      </c>
      <c r="L304" s="158">
        <v>29230.769</v>
      </c>
      <c r="M304" s="137">
        <v>104879.99917200001</v>
      </c>
      <c r="N304" s="137">
        <v>29230.769</v>
      </c>
      <c r="O304" s="137">
        <v>108679.999142</v>
      </c>
      <c r="P304" s="157">
        <v>1</v>
      </c>
      <c r="Q304" s="124">
        <v>49036</v>
      </c>
    </row>
    <row r="305" spans="1:17" ht="15" customHeight="1">
      <c r="A305" s="152">
        <v>316</v>
      </c>
      <c r="B305" s="153">
        <v>316</v>
      </c>
      <c r="C305" s="152" t="s">
        <v>1069</v>
      </c>
      <c r="D305" s="133" t="s">
        <v>2787</v>
      </c>
      <c r="E305" s="120"/>
      <c r="F305" s="27"/>
      <c r="G305" s="154" t="s">
        <v>2788</v>
      </c>
      <c r="H305" s="27">
        <v>62022249</v>
      </c>
      <c r="I305" s="152" t="s">
        <v>311</v>
      </c>
      <c r="J305" s="156" t="s">
        <v>1223</v>
      </c>
      <c r="K305" s="124">
        <v>45708</v>
      </c>
      <c r="L305" s="158">
        <v>29230.769</v>
      </c>
      <c r="M305" s="137">
        <v>103535.383798</v>
      </c>
      <c r="N305" s="137">
        <v>29230.769</v>
      </c>
      <c r="O305" s="137">
        <v>108679.999142</v>
      </c>
      <c r="P305" s="157">
        <v>1</v>
      </c>
      <c r="Q305" s="124">
        <v>49360</v>
      </c>
    </row>
  </sheetData>
  <conditionalFormatting sqref="E146">
    <cfRule type="duplicateValues" dxfId="90" priority="91"/>
  </conditionalFormatting>
  <conditionalFormatting sqref="E147">
    <cfRule type="duplicateValues" dxfId="89" priority="90"/>
  </conditionalFormatting>
  <conditionalFormatting sqref="E195">
    <cfRule type="duplicateValues" dxfId="88" priority="89"/>
  </conditionalFormatting>
  <conditionalFormatting sqref="E256">
    <cfRule type="duplicateValues" dxfId="87" priority="88"/>
  </conditionalFormatting>
  <conditionalFormatting sqref="E260">
    <cfRule type="duplicateValues" dxfId="86" priority="87"/>
  </conditionalFormatting>
  <conditionalFormatting sqref="E157">
    <cfRule type="duplicateValues" dxfId="85" priority="86"/>
  </conditionalFormatting>
  <conditionalFormatting sqref="E158">
    <cfRule type="duplicateValues" dxfId="84" priority="85"/>
  </conditionalFormatting>
  <conditionalFormatting sqref="E159">
    <cfRule type="duplicateValues" dxfId="83" priority="84"/>
  </conditionalFormatting>
  <conditionalFormatting sqref="E223">
    <cfRule type="duplicateValues" dxfId="82" priority="83"/>
  </conditionalFormatting>
  <conditionalFormatting sqref="E236">
    <cfRule type="duplicateValues" dxfId="81" priority="82"/>
  </conditionalFormatting>
  <conditionalFormatting sqref="E237">
    <cfRule type="duplicateValues" dxfId="80" priority="81"/>
  </conditionalFormatting>
  <conditionalFormatting sqref="E205">
    <cfRule type="duplicateValues" dxfId="79" priority="80"/>
  </conditionalFormatting>
  <conditionalFormatting sqref="E247">
    <cfRule type="duplicateValues" dxfId="78" priority="79"/>
  </conditionalFormatting>
  <conditionalFormatting sqref="E176">
    <cfRule type="duplicateValues" dxfId="77" priority="78"/>
  </conditionalFormatting>
  <conditionalFormatting sqref="E173">
    <cfRule type="duplicateValues" dxfId="76" priority="77"/>
  </conditionalFormatting>
  <conditionalFormatting sqref="E175">
    <cfRule type="duplicateValues" dxfId="75" priority="76"/>
  </conditionalFormatting>
  <conditionalFormatting sqref="E183">
    <cfRule type="duplicateValues" dxfId="74" priority="75"/>
  </conditionalFormatting>
  <conditionalFormatting sqref="E281">
    <cfRule type="duplicateValues" dxfId="73" priority="74"/>
  </conditionalFormatting>
  <conditionalFormatting sqref="E190">
    <cfRule type="duplicateValues" dxfId="72" priority="73"/>
  </conditionalFormatting>
  <conditionalFormatting sqref="E193">
    <cfRule type="duplicateValues" dxfId="71" priority="72"/>
  </conditionalFormatting>
  <conditionalFormatting sqref="E263">
    <cfRule type="duplicateValues" dxfId="70" priority="71"/>
  </conditionalFormatting>
  <conditionalFormatting sqref="E189">
    <cfRule type="duplicateValues" dxfId="69" priority="70"/>
  </conditionalFormatting>
  <conditionalFormatting sqref="E228">
    <cfRule type="duplicateValues" dxfId="68" priority="69"/>
  </conditionalFormatting>
  <conditionalFormatting sqref="E235">
    <cfRule type="duplicateValues" dxfId="67" priority="68"/>
  </conditionalFormatting>
  <conditionalFormatting sqref="E265">
    <cfRule type="duplicateValues" dxfId="66" priority="67"/>
  </conditionalFormatting>
  <conditionalFormatting sqref="E211">
    <cfRule type="duplicateValues" dxfId="65" priority="66"/>
  </conditionalFormatting>
  <conditionalFormatting sqref="E212">
    <cfRule type="duplicateValues" dxfId="64" priority="65"/>
  </conditionalFormatting>
  <conditionalFormatting sqref="E213">
    <cfRule type="duplicateValues" dxfId="63" priority="64"/>
  </conditionalFormatting>
  <conditionalFormatting sqref="E279">
    <cfRule type="duplicateValues" dxfId="62" priority="63"/>
  </conditionalFormatting>
  <conditionalFormatting sqref="E219">
    <cfRule type="duplicateValues" dxfId="61" priority="62"/>
  </conditionalFormatting>
  <conditionalFormatting sqref="E250">
    <cfRule type="duplicateValues" dxfId="60" priority="61"/>
  </conditionalFormatting>
  <conditionalFormatting sqref="E221">
    <cfRule type="duplicateValues" dxfId="59" priority="60"/>
  </conditionalFormatting>
  <conditionalFormatting sqref="E225">
    <cfRule type="duplicateValues" dxfId="58" priority="59"/>
  </conditionalFormatting>
  <conditionalFormatting sqref="E230">
    <cfRule type="duplicateValues" dxfId="57" priority="58"/>
  </conditionalFormatting>
  <conditionalFormatting sqref="E243">
    <cfRule type="duplicateValues" dxfId="56" priority="57"/>
  </conditionalFormatting>
  <conditionalFormatting sqref="E244">
    <cfRule type="duplicateValues" dxfId="55" priority="56"/>
  </conditionalFormatting>
  <conditionalFormatting sqref="E245">
    <cfRule type="duplicateValues" dxfId="54" priority="55"/>
  </conditionalFormatting>
  <conditionalFormatting sqref="E258">
    <cfRule type="duplicateValues" dxfId="53" priority="54"/>
  </conditionalFormatting>
  <conditionalFormatting sqref="E268">
    <cfRule type="duplicateValues" dxfId="52" priority="53"/>
  </conditionalFormatting>
  <conditionalFormatting sqref="E264">
    <cfRule type="duplicateValues" dxfId="51" priority="52"/>
  </conditionalFormatting>
  <conditionalFormatting sqref="E272">
    <cfRule type="duplicateValues" dxfId="50" priority="51"/>
  </conditionalFormatting>
  <conditionalFormatting sqref="E284">
    <cfRule type="duplicateValues" dxfId="49" priority="50"/>
  </conditionalFormatting>
  <conditionalFormatting sqref="E288">
    <cfRule type="duplicateValues" dxfId="48" priority="49"/>
  </conditionalFormatting>
  <conditionalFormatting sqref="E282">
    <cfRule type="duplicateValues" dxfId="47" priority="48"/>
  </conditionalFormatting>
  <conditionalFormatting sqref="E283">
    <cfRule type="duplicateValues" dxfId="46" priority="47"/>
  </conditionalFormatting>
  <conditionalFormatting sqref="E287">
    <cfRule type="duplicateValues" dxfId="45" priority="46"/>
  </conditionalFormatting>
  <conditionalFormatting sqref="E53">
    <cfRule type="duplicateValues" dxfId="44" priority="45"/>
  </conditionalFormatting>
  <conditionalFormatting sqref="E54">
    <cfRule type="duplicateValues" dxfId="43" priority="44"/>
  </conditionalFormatting>
  <conditionalFormatting sqref="E68">
    <cfRule type="duplicateValues" dxfId="42" priority="43"/>
  </conditionalFormatting>
  <conditionalFormatting sqref="E125">
    <cfRule type="duplicateValues" dxfId="41" priority="42"/>
  </conditionalFormatting>
  <conditionalFormatting sqref="E149">
    <cfRule type="duplicateValues" dxfId="40" priority="41"/>
  </conditionalFormatting>
  <conditionalFormatting sqref="E154">
    <cfRule type="duplicateValues" dxfId="39" priority="40"/>
  </conditionalFormatting>
  <conditionalFormatting sqref="E160">
    <cfRule type="duplicateValues" dxfId="38" priority="39"/>
  </conditionalFormatting>
  <conditionalFormatting sqref="E161">
    <cfRule type="duplicateValues" dxfId="37" priority="38"/>
  </conditionalFormatting>
  <conditionalFormatting sqref="E163">
    <cfRule type="duplicateValues" dxfId="36" priority="37"/>
  </conditionalFormatting>
  <conditionalFormatting sqref="E164">
    <cfRule type="duplicateValues" dxfId="35" priority="36"/>
  </conditionalFormatting>
  <conditionalFormatting sqref="E165">
    <cfRule type="duplicateValues" dxfId="34" priority="35"/>
  </conditionalFormatting>
  <conditionalFormatting sqref="E169">
    <cfRule type="duplicateValues" dxfId="33" priority="34"/>
  </conditionalFormatting>
  <conditionalFormatting sqref="E172">
    <cfRule type="duplicateValues" dxfId="32" priority="33"/>
  </conditionalFormatting>
  <conditionalFormatting sqref="E174">
    <cfRule type="duplicateValues" dxfId="31" priority="32"/>
  </conditionalFormatting>
  <conditionalFormatting sqref="E181">
    <cfRule type="duplicateValues" dxfId="30" priority="31"/>
  </conditionalFormatting>
  <conditionalFormatting sqref="E194">
    <cfRule type="duplicateValues" dxfId="29" priority="30"/>
  </conditionalFormatting>
  <conditionalFormatting sqref="E202">
    <cfRule type="duplicateValues" dxfId="28" priority="29"/>
  </conditionalFormatting>
  <conditionalFormatting sqref="E222">
    <cfRule type="duplicateValues" dxfId="27" priority="28"/>
  </conditionalFormatting>
  <conditionalFormatting sqref="E231">
    <cfRule type="duplicateValues" dxfId="26" priority="27"/>
  </conditionalFormatting>
  <conditionalFormatting sqref="E240">
    <cfRule type="duplicateValues" dxfId="25" priority="26"/>
  </conditionalFormatting>
  <conditionalFormatting sqref="E248">
    <cfRule type="duplicateValues" dxfId="24" priority="25"/>
  </conditionalFormatting>
  <conditionalFormatting sqref="E253">
    <cfRule type="duplicateValues" dxfId="23" priority="24"/>
  </conditionalFormatting>
  <conditionalFormatting sqref="E257">
    <cfRule type="duplicateValues" dxfId="22" priority="23"/>
  </conditionalFormatting>
  <conditionalFormatting sqref="E261">
    <cfRule type="duplicateValues" dxfId="21" priority="22"/>
  </conditionalFormatting>
  <conditionalFormatting sqref="E262">
    <cfRule type="duplicateValues" dxfId="20" priority="21"/>
  </conditionalFormatting>
  <conditionalFormatting sqref="E270">
    <cfRule type="duplicateValues" dxfId="19" priority="20"/>
  </conditionalFormatting>
  <conditionalFormatting sqref="E276">
    <cfRule type="duplicateValues" dxfId="18" priority="19"/>
  </conditionalFormatting>
  <conditionalFormatting sqref="E277">
    <cfRule type="duplicateValues" dxfId="17" priority="18"/>
  </conditionalFormatting>
  <conditionalFormatting sqref="E285">
    <cfRule type="duplicateValues" dxfId="16" priority="17"/>
  </conditionalFormatting>
  <conditionalFormatting sqref="E55">
    <cfRule type="duplicateValues" dxfId="15" priority="16"/>
  </conditionalFormatting>
  <conditionalFormatting sqref="E290">
    <cfRule type="duplicateValues" dxfId="14" priority="15"/>
  </conditionalFormatting>
  <conditionalFormatting sqref="E291">
    <cfRule type="duplicateValues" dxfId="13" priority="14"/>
  </conditionalFormatting>
  <conditionalFormatting sqref="E292">
    <cfRule type="duplicateValues" dxfId="12" priority="13"/>
  </conditionalFormatting>
  <conditionalFormatting sqref="E293">
    <cfRule type="duplicateValues" dxfId="11" priority="12"/>
  </conditionalFormatting>
  <conditionalFormatting sqref="E294">
    <cfRule type="duplicateValues" dxfId="10" priority="11"/>
  </conditionalFormatting>
  <conditionalFormatting sqref="E289">
    <cfRule type="duplicateValues" dxfId="9" priority="10"/>
  </conditionalFormatting>
  <conditionalFormatting sqref="E297">
    <cfRule type="duplicateValues" dxfId="8" priority="9"/>
  </conditionalFormatting>
  <conditionalFormatting sqref="E298">
    <cfRule type="duplicateValues" dxfId="7" priority="8"/>
  </conditionalFormatting>
  <conditionalFormatting sqref="E56">
    <cfRule type="duplicateValues" dxfId="6" priority="7"/>
  </conditionalFormatting>
  <conditionalFormatting sqref="E299">
    <cfRule type="duplicateValues" dxfId="5" priority="6"/>
  </conditionalFormatting>
  <conditionalFormatting sqref="E304">
    <cfRule type="duplicateValues" dxfId="4" priority="5"/>
  </conditionalFormatting>
  <conditionalFormatting sqref="E305">
    <cfRule type="duplicateValues" dxfId="3" priority="4"/>
  </conditionalFormatting>
  <conditionalFormatting sqref="E300">
    <cfRule type="duplicateValues" dxfId="2" priority="3"/>
  </conditionalFormatting>
  <conditionalFormatting sqref="E301">
    <cfRule type="duplicateValues" dxfId="1" priority="2"/>
  </conditionalFormatting>
  <conditionalFormatting sqref="E302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9" bestFit="1" customWidth="1"/>
    <col min="5" max="5" width="13.8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1231</v>
      </c>
      <c r="D2" s="120" t="s">
        <v>1232</v>
      </c>
      <c r="E2" s="121" t="s">
        <v>1233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1234</v>
      </c>
      <c r="K2" s="120" t="s">
        <v>412</v>
      </c>
      <c r="L2" s="120" t="s">
        <v>1212</v>
      </c>
      <c r="M2" s="122">
        <v>1.98</v>
      </c>
      <c r="N2" s="124">
        <v>46477</v>
      </c>
      <c r="O2" s="123">
        <v>0.02</v>
      </c>
      <c r="P2" s="123">
        <v>4.2200000000000001E-2</v>
      </c>
      <c r="Q2" s="122"/>
      <c r="R2" s="122">
        <v>19466731</v>
      </c>
      <c r="S2" s="122">
        <v>1</v>
      </c>
      <c r="T2" s="122">
        <v>95.83</v>
      </c>
      <c r="U2" s="122">
        <v>18654.96832</v>
      </c>
      <c r="V2" s="122"/>
      <c r="W2" s="120"/>
      <c r="X2" s="123">
        <v>6.8900000000000005E-4</v>
      </c>
      <c r="Y2" s="123">
        <v>6.1499999999999999E-4</v>
      </c>
      <c r="Z2" s="123">
        <v>9.7E-5</v>
      </c>
    </row>
    <row r="3" spans="1:26" ht="15" customHeight="1">
      <c r="A3" s="121">
        <v>316</v>
      </c>
      <c r="B3" s="121">
        <v>316</v>
      </c>
      <c r="C3" s="120" t="s">
        <v>1231</v>
      </c>
      <c r="D3" s="120" t="s">
        <v>1235</v>
      </c>
      <c r="E3" s="121" t="s">
        <v>1236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1234</v>
      </c>
      <c r="K3" s="120" t="s">
        <v>412</v>
      </c>
      <c r="L3" s="120" t="s">
        <v>1212</v>
      </c>
      <c r="M3" s="122">
        <v>24.47</v>
      </c>
      <c r="N3" s="124">
        <v>55487</v>
      </c>
      <c r="O3" s="123">
        <v>5.0000000000000001E-3</v>
      </c>
      <c r="P3" s="123">
        <v>2.23E-2</v>
      </c>
      <c r="Q3" s="120"/>
      <c r="R3" s="122">
        <v>6373250084</v>
      </c>
      <c r="S3" s="122">
        <v>1</v>
      </c>
      <c r="T3" s="122">
        <v>75.930000000000007</v>
      </c>
      <c r="U3" s="122">
        <v>4839208.7887800001</v>
      </c>
      <c r="V3" s="120"/>
      <c r="W3" s="120"/>
      <c r="X3" s="123">
        <v>0.22367500000000001</v>
      </c>
      <c r="Y3" s="123">
        <v>0.15956899999999999</v>
      </c>
      <c r="Z3" s="123">
        <v>2.5294000000000001E-2</v>
      </c>
    </row>
    <row r="4" spans="1:26" ht="15" customHeight="1">
      <c r="A4" s="121">
        <v>316</v>
      </c>
      <c r="B4" s="121">
        <v>316</v>
      </c>
      <c r="C4" s="120" t="s">
        <v>1231</v>
      </c>
      <c r="D4" s="120" t="s">
        <v>1237</v>
      </c>
      <c r="E4" s="121" t="s">
        <v>1238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1234</v>
      </c>
      <c r="K4" s="120" t="s">
        <v>412</v>
      </c>
      <c r="L4" s="120" t="s">
        <v>1212</v>
      </c>
      <c r="M4" s="122">
        <v>6.65</v>
      </c>
      <c r="N4" s="124">
        <v>48182</v>
      </c>
      <c r="O4" s="123">
        <v>1E-3</v>
      </c>
      <c r="P4" s="123">
        <v>2.0299999999999999E-2</v>
      </c>
      <c r="Q4" s="120"/>
      <c r="R4" s="122">
        <v>2100179492</v>
      </c>
      <c r="S4" s="122">
        <v>1</v>
      </c>
      <c r="T4" s="122">
        <v>101.91</v>
      </c>
      <c r="U4" s="122">
        <v>2140292.9202999999</v>
      </c>
      <c r="V4" s="120"/>
      <c r="W4" s="120"/>
      <c r="X4" s="123">
        <v>6.8400000000000002E-2</v>
      </c>
      <c r="Y4" s="123">
        <v>7.0573999999999998E-2</v>
      </c>
      <c r="Z4" s="123">
        <v>1.1187000000000001E-2</v>
      </c>
    </row>
    <row r="5" spans="1:26" ht="15" customHeight="1">
      <c r="A5" s="121">
        <v>316</v>
      </c>
      <c r="B5" s="121">
        <v>316</v>
      </c>
      <c r="C5" s="120" t="s">
        <v>1231</v>
      </c>
      <c r="D5" s="120" t="s">
        <v>1239</v>
      </c>
      <c r="E5" s="121" t="s">
        <v>1240</v>
      </c>
      <c r="F5" s="120" t="s">
        <v>950</v>
      </c>
      <c r="G5" s="120" t="s">
        <v>203</v>
      </c>
      <c r="H5" s="120" t="s">
        <v>203</v>
      </c>
      <c r="I5" s="120" t="s">
        <v>339</v>
      </c>
      <c r="J5" s="120" t="s">
        <v>1234</v>
      </c>
      <c r="K5" s="120" t="s">
        <v>412</v>
      </c>
      <c r="L5" s="120" t="s">
        <v>1212</v>
      </c>
      <c r="M5" s="122">
        <v>0.51</v>
      </c>
      <c r="N5" s="124">
        <v>45933</v>
      </c>
      <c r="O5" s="123">
        <v>0</v>
      </c>
      <c r="P5" s="123">
        <v>4.2799999999999998E-2</v>
      </c>
      <c r="Q5" s="120"/>
      <c r="R5" s="122">
        <v>60100000</v>
      </c>
      <c r="S5" s="122">
        <v>1</v>
      </c>
      <c r="T5" s="122">
        <v>97.9</v>
      </c>
      <c r="U5" s="122">
        <v>58837.9</v>
      </c>
      <c r="V5" s="120"/>
      <c r="W5" s="120"/>
      <c r="X5" s="123">
        <v>4.2919999999999998E-3</v>
      </c>
      <c r="Y5" s="123">
        <v>1.9400000000000001E-3</v>
      </c>
      <c r="Z5" s="123">
        <v>3.0699999999999998E-4</v>
      </c>
    </row>
    <row r="6" spans="1:26" ht="15" customHeight="1">
      <c r="A6" s="121">
        <v>316</v>
      </c>
      <c r="B6" s="121">
        <v>316</v>
      </c>
      <c r="C6" s="120" t="s">
        <v>1231</v>
      </c>
      <c r="D6" s="120" t="s">
        <v>1241</v>
      </c>
      <c r="E6" s="121" t="s">
        <v>1242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1234</v>
      </c>
      <c r="K6" s="120" t="s">
        <v>412</v>
      </c>
      <c r="L6" s="120" t="s">
        <v>1212</v>
      </c>
      <c r="M6" s="122">
        <v>11.56</v>
      </c>
      <c r="N6" s="124">
        <v>51897</v>
      </c>
      <c r="O6" s="123">
        <v>5.5E-2</v>
      </c>
      <c r="P6" s="123">
        <v>4.7300000000000002E-2</v>
      </c>
      <c r="Q6" s="120"/>
      <c r="R6" s="122">
        <v>1827668327</v>
      </c>
      <c r="S6" s="122">
        <v>1</v>
      </c>
      <c r="T6" s="122">
        <v>109.69</v>
      </c>
      <c r="U6" s="122">
        <v>2004769.3878899999</v>
      </c>
      <c r="V6" s="120"/>
      <c r="W6" s="120"/>
      <c r="X6" s="123">
        <v>6.7343E-2</v>
      </c>
      <c r="Y6" s="123">
        <v>6.6104999999999997E-2</v>
      </c>
      <c r="Z6" s="123">
        <v>1.0479E-2</v>
      </c>
    </row>
    <row r="7" spans="1:26" ht="15" customHeight="1">
      <c r="A7" s="121">
        <v>316</v>
      </c>
      <c r="B7" s="121">
        <v>316</v>
      </c>
      <c r="C7" s="120" t="s">
        <v>1231</v>
      </c>
      <c r="D7" s="120" t="s">
        <v>1243</v>
      </c>
      <c r="E7" s="121" t="s">
        <v>1244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1234</v>
      </c>
      <c r="K7" s="120" t="s">
        <v>412</v>
      </c>
      <c r="L7" s="120" t="s">
        <v>1212</v>
      </c>
      <c r="M7" s="122">
        <v>0.08</v>
      </c>
      <c r="N7" s="124">
        <v>45777</v>
      </c>
      <c r="O7" s="123">
        <v>5.0000000000000001E-3</v>
      </c>
      <c r="P7" s="123">
        <v>4.36E-2</v>
      </c>
      <c r="Q7" s="120"/>
      <c r="R7" s="122">
        <v>4267752</v>
      </c>
      <c r="S7" s="122">
        <v>1</v>
      </c>
      <c r="T7" s="122">
        <v>100.16</v>
      </c>
      <c r="U7" s="122">
        <v>4274.5803999999998</v>
      </c>
      <c r="V7" s="120"/>
      <c r="W7" s="120"/>
      <c r="X7" s="123">
        <v>4.2200000000000001E-4</v>
      </c>
      <c r="Y7" s="123">
        <v>1.3999999999999999E-4</v>
      </c>
      <c r="Z7" s="123">
        <v>2.1999999999999999E-5</v>
      </c>
    </row>
    <row r="8" spans="1:26" ht="15" customHeight="1">
      <c r="A8" s="121">
        <v>316</v>
      </c>
      <c r="B8" s="121">
        <v>316</v>
      </c>
      <c r="C8" s="120" t="s">
        <v>1231</v>
      </c>
      <c r="D8" s="120" t="s">
        <v>1245</v>
      </c>
      <c r="E8" s="121" t="s">
        <v>1246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1234</v>
      </c>
      <c r="K8" s="120" t="s">
        <v>412</v>
      </c>
      <c r="L8" s="120" t="s">
        <v>1212</v>
      </c>
      <c r="M8" s="122">
        <v>1.52</v>
      </c>
      <c r="N8" s="124">
        <v>46326</v>
      </c>
      <c r="O8" s="123">
        <v>6.25E-2</v>
      </c>
      <c r="P8" s="123">
        <v>4.1799999999999997E-2</v>
      </c>
      <c r="Q8" s="120"/>
      <c r="R8" s="122">
        <v>23820001</v>
      </c>
      <c r="S8" s="122">
        <v>1</v>
      </c>
      <c r="T8" s="122">
        <v>105.69</v>
      </c>
      <c r="U8" s="122">
        <v>25175.359059999999</v>
      </c>
      <c r="V8" s="120"/>
      <c r="W8" s="120"/>
      <c r="X8" s="123">
        <v>1.5989999999999999E-3</v>
      </c>
      <c r="Y8" s="123">
        <v>8.3000000000000001E-4</v>
      </c>
      <c r="Z8" s="123">
        <v>1.3100000000000001E-4</v>
      </c>
    </row>
    <row r="9" spans="1:26" ht="15" customHeight="1">
      <c r="A9" s="121">
        <v>316</v>
      </c>
      <c r="B9" s="121">
        <v>316</v>
      </c>
      <c r="C9" s="120" t="s">
        <v>1231</v>
      </c>
      <c r="D9" s="120" t="s">
        <v>1247</v>
      </c>
      <c r="E9" s="121" t="s">
        <v>1248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1234</v>
      </c>
      <c r="K9" s="120" t="s">
        <v>412</v>
      </c>
      <c r="L9" s="120" t="s">
        <v>1212</v>
      </c>
      <c r="M9" s="122">
        <v>17.43</v>
      </c>
      <c r="N9" s="124">
        <v>55852</v>
      </c>
      <c r="O9" s="123">
        <v>2.8000000000000001E-2</v>
      </c>
      <c r="P9" s="123">
        <v>4.9399999999999999E-2</v>
      </c>
      <c r="Q9" s="120"/>
      <c r="R9" s="122">
        <v>1326477514</v>
      </c>
      <c r="S9" s="122">
        <v>1</v>
      </c>
      <c r="T9" s="122">
        <v>68.95</v>
      </c>
      <c r="U9" s="122">
        <v>914606.24589999998</v>
      </c>
      <c r="V9" s="120"/>
      <c r="W9" s="120"/>
      <c r="X9" s="123">
        <v>5.7278999999999997E-2</v>
      </c>
      <c r="Y9" s="123">
        <v>3.0158000000000001E-2</v>
      </c>
      <c r="Z9" s="123">
        <v>4.7800000000000004E-3</v>
      </c>
    </row>
    <row r="10" spans="1:26" ht="15" customHeight="1">
      <c r="A10" s="121">
        <v>316</v>
      </c>
      <c r="B10" s="121">
        <v>316</v>
      </c>
      <c r="C10" s="120" t="s">
        <v>1231</v>
      </c>
      <c r="D10" s="120" t="s">
        <v>1249</v>
      </c>
      <c r="E10" s="121" t="s">
        <v>1250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1234</v>
      </c>
      <c r="K10" s="120" t="s">
        <v>412</v>
      </c>
      <c r="L10" s="120" t="s">
        <v>1212</v>
      </c>
      <c r="M10" s="122">
        <v>9.15</v>
      </c>
      <c r="N10" s="124">
        <v>49825</v>
      </c>
      <c r="O10" s="123">
        <v>0.04</v>
      </c>
      <c r="P10" s="123">
        <v>2.12E-2</v>
      </c>
      <c r="Q10" s="120"/>
      <c r="R10" s="122">
        <v>5139126791</v>
      </c>
      <c r="S10" s="122">
        <v>1</v>
      </c>
      <c r="T10" s="122">
        <v>167.49</v>
      </c>
      <c r="U10" s="122">
        <v>8607523.4622399993</v>
      </c>
      <c r="V10" s="120"/>
      <c r="W10" s="120"/>
      <c r="X10" s="123">
        <v>0.32256000000000001</v>
      </c>
      <c r="Y10" s="123">
        <v>0.28382499999999999</v>
      </c>
      <c r="Z10" s="123">
        <v>4.4991000000000003E-2</v>
      </c>
    </row>
    <row r="11" spans="1:26" ht="15" customHeight="1">
      <c r="A11" s="121">
        <v>316</v>
      </c>
      <c r="B11" s="121">
        <v>316</v>
      </c>
      <c r="C11" s="120" t="s">
        <v>1231</v>
      </c>
      <c r="D11" s="120" t="s">
        <v>1251</v>
      </c>
      <c r="E11" s="121" t="s">
        <v>1252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1234</v>
      </c>
      <c r="K11" s="120" t="s">
        <v>412</v>
      </c>
      <c r="L11" s="120" t="s">
        <v>1212</v>
      </c>
      <c r="M11" s="122">
        <v>10.81</v>
      </c>
      <c r="N11" s="124">
        <v>50191</v>
      </c>
      <c r="O11" s="123">
        <v>1.4999999999999999E-2</v>
      </c>
      <c r="P11" s="123">
        <v>4.6100000000000002E-2</v>
      </c>
      <c r="Q11" s="120"/>
      <c r="R11" s="122">
        <v>74900000</v>
      </c>
      <c r="S11" s="122">
        <v>1</v>
      </c>
      <c r="T11" s="122">
        <v>72.72</v>
      </c>
      <c r="U11" s="122">
        <v>54467.28</v>
      </c>
      <c r="V11" s="120"/>
      <c r="W11" s="120"/>
      <c r="X11" s="123">
        <v>2.2920000000000002E-3</v>
      </c>
      <c r="Y11" s="123">
        <v>1.7960000000000001E-3</v>
      </c>
      <c r="Z11" s="123">
        <v>2.8400000000000002E-4</v>
      </c>
    </row>
    <row r="12" spans="1:26" ht="15" customHeight="1">
      <c r="A12" s="121">
        <v>316</v>
      </c>
      <c r="B12" s="121">
        <v>316</v>
      </c>
      <c r="C12" s="120" t="s">
        <v>1231</v>
      </c>
      <c r="D12" s="120" t="s">
        <v>1253</v>
      </c>
      <c r="E12" s="121" t="s">
        <v>1254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1234</v>
      </c>
      <c r="K12" s="120" t="s">
        <v>412</v>
      </c>
      <c r="L12" s="120" t="s">
        <v>1212</v>
      </c>
      <c r="M12" s="122">
        <v>8.0299999999999994</v>
      </c>
      <c r="N12" s="124">
        <v>48883</v>
      </c>
      <c r="O12" s="123">
        <v>1.6E-2</v>
      </c>
      <c r="P12" s="123">
        <v>2.1000000000000001E-2</v>
      </c>
      <c r="Q12" s="120"/>
      <c r="R12" s="122">
        <v>351029000</v>
      </c>
      <c r="S12" s="122">
        <v>1</v>
      </c>
      <c r="T12" s="122">
        <v>100.49</v>
      </c>
      <c r="U12" s="122">
        <v>352749.04210000002</v>
      </c>
      <c r="V12" s="120"/>
      <c r="W12" s="120"/>
      <c r="X12" s="123">
        <v>1.7405E-2</v>
      </c>
      <c r="Y12" s="123">
        <v>1.1631000000000001E-2</v>
      </c>
      <c r="Z12" s="123">
        <v>1.843E-3</v>
      </c>
    </row>
    <row r="13" spans="1:26" ht="15" customHeight="1">
      <c r="A13" s="121">
        <v>316</v>
      </c>
      <c r="B13" s="121">
        <v>316</v>
      </c>
      <c r="C13" s="120" t="s">
        <v>1231</v>
      </c>
      <c r="D13" s="120" t="s">
        <v>1255</v>
      </c>
      <c r="E13" s="121" t="s">
        <v>1256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1234</v>
      </c>
      <c r="K13" s="120" t="s">
        <v>412</v>
      </c>
      <c r="L13" s="120" t="s">
        <v>1212</v>
      </c>
      <c r="M13" s="122">
        <v>14.74</v>
      </c>
      <c r="N13" s="124">
        <v>53782</v>
      </c>
      <c r="O13" s="123">
        <v>3.7499999999999999E-2</v>
      </c>
      <c r="P13" s="123">
        <v>4.8599999999999997E-2</v>
      </c>
      <c r="Q13" s="120"/>
      <c r="R13" s="122">
        <v>991634503</v>
      </c>
      <c r="S13" s="122">
        <v>1</v>
      </c>
      <c r="T13" s="122">
        <v>85.21</v>
      </c>
      <c r="U13" s="122">
        <v>844971.76000999997</v>
      </c>
      <c r="V13" s="120"/>
      <c r="W13" s="120"/>
      <c r="X13" s="123">
        <v>3.7781000000000002E-2</v>
      </c>
      <c r="Y13" s="123">
        <v>2.7862000000000001E-2</v>
      </c>
      <c r="Z13" s="123">
        <v>4.4159999999999998E-3</v>
      </c>
    </row>
    <row r="14" spans="1:26" ht="15" customHeight="1">
      <c r="A14" s="121">
        <v>316</v>
      </c>
      <c r="B14" s="121">
        <v>316</v>
      </c>
      <c r="C14" s="120" t="s">
        <v>1231</v>
      </c>
      <c r="D14" s="120" t="s">
        <v>1257</v>
      </c>
      <c r="E14" s="121" t="s">
        <v>1258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1234</v>
      </c>
      <c r="K14" s="120" t="s">
        <v>412</v>
      </c>
      <c r="L14" s="120" t="s">
        <v>1212</v>
      </c>
      <c r="M14" s="122">
        <v>17.920000000000002</v>
      </c>
      <c r="N14" s="124">
        <v>53113</v>
      </c>
      <c r="O14" s="123">
        <v>0.01</v>
      </c>
      <c r="P14" s="123">
        <v>2.2100000000000002E-2</v>
      </c>
      <c r="Q14" s="120"/>
      <c r="R14" s="122">
        <v>3129400061</v>
      </c>
      <c r="S14" s="122">
        <v>1</v>
      </c>
      <c r="T14" s="122">
        <v>94.86</v>
      </c>
      <c r="U14" s="122">
        <v>2968548.8978599999</v>
      </c>
      <c r="V14" s="120"/>
      <c r="W14" s="120"/>
      <c r="X14" s="123">
        <v>0.14180000000000001</v>
      </c>
      <c r="Y14" s="123">
        <v>9.7885E-2</v>
      </c>
      <c r="Z14" s="123">
        <v>1.5516E-2</v>
      </c>
    </row>
    <row r="15" spans="1:26" ht="15" customHeight="1">
      <c r="A15" s="121">
        <v>316</v>
      </c>
      <c r="B15" s="121">
        <v>316</v>
      </c>
      <c r="C15" s="120" t="s">
        <v>1231</v>
      </c>
      <c r="D15" s="120" t="s">
        <v>1259</v>
      </c>
      <c r="E15" s="121" t="s">
        <v>1260</v>
      </c>
      <c r="F15" s="120" t="s">
        <v>947</v>
      </c>
      <c r="G15" s="120" t="s">
        <v>203</v>
      </c>
      <c r="H15" s="120" t="s">
        <v>203</v>
      </c>
      <c r="I15" s="120" t="s">
        <v>339</v>
      </c>
      <c r="J15" s="120" t="s">
        <v>1234</v>
      </c>
      <c r="K15" s="120" t="s">
        <v>412</v>
      </c>
      <c r="L15" s="120" t="s">
        <v>1212</v>
      </c>
      <c r="M15" s="122">
        <v>1</v>
      </c>
      <c r="N15" s="124">
        <v>46173</v>
      </c>
      <c r="O15" s="123">
        <v>0</v>
      </c>
      <c r="P15" s="123">
        <v>4.4299999999999999E-2</v>
      </c>
      <c r="Q15" s="120"/>
      <c r="R15" s="122">
        <v>47007686</v>
      </c>
      <c r="S15" s="122">
        <v>1</v>
      </c>
      <c r="T15" s="122">
        <v>100.16</v>
      </c>
      <c r="U15" s="122">
        <v>47082.898300000001</v>
      </c>
      <c r="V15" s="120"/>
      <c r="W15" s="120"/>
      <c r="X15" s="123">
        <v>2.215E-3</v>
      </c>
      <c r="Y15" s="123">
        <v>1.552E-3</v>
      </c>
      <c r="Z15" s="123">
        <v>2.4600000000000002E-4</v>
      </c>
    </row>
    <row r="16" spans="1:26" ht="15" customHeight="1">
      <c r="A16" s="121">
        <v>316</v>
      </c>
      <c r="B16" s="121">
        <v>316</v>
      </c>
      <c r="C16" s="120" t="s">
        <v>1231</v>
      </c>
      <c r="D16" s="120" t="s">
        <v>1261</v>
      </c>
      <c r="E16" s="121" t="s">
        <v>1262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1234</v>
      </c>
      <c r="K16" s="120" t="s">
        <v>412</v>
      </c>
      <c r="L16" s="120" t="s">
        <v>1212</v>
      </c>
      <c r="M16" s="122">
        <v>1.33</v>
      </c>
      <c r="N16" s="124">
        <v>46234</v>
      </c>
      <c r="O16" s="123">
        <v>1E-3</v>
      </c>
      <c r="P16" s="123">
        <v>1.9599999999999999E-2</v>
      </c>
      <c r="Q16" s="120"/>
      <c r="R16" s="122">
        <v>126208629</v>
      </c>
      <c r="S16" s="122">
        <v>1</v>
      </c>
      <c r="T16" s="122">
        <v>112.95</v>
      </c>
      <c r="U16" s="122">
        <v>142552.64645999999</v>
      </c>
      <c r="V16" s="120"/>
      <c r="W16" s="120"/>
      <c r="X16" s="123">
        <v>6.2459999999999998E-3</v>
      </c>
      <c r="Y16" s="123">
        <v>4.7000000000000002E-3</v>
      </c>
      <c r="Z16" s="123">
        <v>7.45E-4</v>
      </c>
    </row>
    <row r="17" spans="1:26" ht="15" customHeight="1">
      <c r="A17" s="121">
        <v>316</v>
      </c>
      <c r="B17" s="121">
        <v>316</v>
      </c>
      <c r="C17" s="120" t="s">
        <v>1231</v>
      </c>
      <c r="D17" s="120" t="s">
        <v>1263</v>
      </c>
      <c r="E17" s="121" t="s">
        <v>1264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1234</v>
      </c>
      <c r="K17" s="120" t="s">
        <v>412</v>
      </c>
      <c r="L17" s="120" t="s">
        <v>1212</v>
      </c>
      <c r="M17" s="122">
        <v>3.36</v>
      </c>
      <c r="N17" s="124">
        <v>47024</v>
      </c>
      <c r="O17" s="123">
        <v>2.2499999999999999E-2</v>
      </c>
      <c r="P17" s="123">
        <v>4.2599999999999999E-2</v>
      </c>
      <c r="Q17" s="120"/>
      <c r="R17" s="122">
        <v>19487</v>
      </c>
      <c r="S17" s="122">
        <v>1</v>
      </c>
      <c r="T17" s="122">
        <v>94.71</v>
      </c>
      <c r="U17" s="122">
        <v>18.456140000000001</v>
      </c>
      <c r="V17" s="120"/>
      <c r="W17" s="120"/>
      <c r="X17" s="123">
        <v>0</v>
      </c>
      <c r="Y17" s="123">
        <v>0</v>
      </c>
      <c r="Z17" s="123">
        <v>0</v>
      </c>
    </row>
    <row r="18" spans="1:26" ht="15" customHeight="1">
      <c r="A18" s="121">
        <v>316</v>
      </c>
      <c r="B18" s="121">
        <v>316</v>
      </c>
      <c r="C18" s="120" t="s">
        <v>1231</v>
      </c>
      <c r="D18" s="120" t="s">
        <v>1265</v>
      </c>
      <c r="E18" s="121" t="s">
        <v>1266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1234</v>
      </c>
      <c r="K18" s="120" t="s">
        <v>412</v>
      </c>
      <c r="L18" s="120" t="s">
        <v>1212</v>
      </c>
      <c r="M18" s="122">
        <v>4.8899999999999997</v>
      </c>
      <c r="N18" s="124">
        <v>47573</v>
      </c>
      <c r="O18" s="123">
        <v>0.01</v>
      </c>
      <c r="P18" s="123">
        <v>4.2900000000000001E-2</v>
      </c>
      <c r="Q18" s="120"/>
      <c r="R18" s="122">
        <v>81292</v>
      </c>
      <c r="S18" s="122">
        <v>1</v>
      </c>
      <c r="T18" s="122">
        <v>85.48</v>
      </c>
      <c r="U18" s="122">
        <v>69.488399999999999</v>
      </c>
      <c r="V18" s="120"/>
      <c r="W18" s="120"/>
      <c r="X18" s="123">
        <v>1.9999999999999999E-6</v>
      </c>
      <c r="Y18" s="123">
        <v>1.9999999999999999E-6</v>
      </c>
      <c r="Z18" s="123">
        <v>0</v>
      </c>
    </row>
    <row r="19" spans="1:26" ht="15" customHeight="1">
      <c r="A19" s="121">
        <v>316</v>
      </c>
      <c r="B19" s="121">
        <v>316</v>
      </c>
      <c r="C19" s="120" t="s">
        <v>1231</v>
      </c>
      <c r="D19" s="120" t="s">
        <v>1267</v>
      </c>
      <c r="E19" s="121" t="s">
        <v>1268</v>
      </c>
      <c r="F19" s="120" t="s">
        <v>947</v>
      </c>
      <c r="G19" s="120" t="s">
        <v>203</v>
      </c>
      <c r="H19" s="120" t="s">
        <v>203</v>
      </c>
      <c r="I19" s="120" t="s">
        <v>339</v>
      </c>
      <c r="J19" s="120" t="s">
        <v>1234</v>
      </c>
      <c r="K19" s="120" t="s">
        <v>412</v>
      </c>
      <c r="L19" s="120" t="s">
        <v>1212</v>
      </c>
      <c r="M19" s="122">
        <v>1</v>
      </c>
      <c r="N19" s="124">
        <v>47816</v>
      </c>
      <c r="O19" s="123">
        <v>0</v>
      </c>
      <c r="P19" s="123">
        <v>4.7E-2</v>
      </c>
      <c r="Q19" s="120"/>
      <c r="R19" s="122">
        <v>19118573</v>
      </c>
      <c r="S19" s="122">
        <v>1</v>
      </c>
      <c r="T19" s="122">
        <v>98.2</v>
      </c>
      <c r="U19" s="122">
        <v>18774.438689999999</v>
      </c>
      <c r="V19" s="120"/>
      <c r="W19" s="120"/>
      <c r="X19" s="123">
        <v>5.7200000000000003E-4</v>
      </c>
      <c r="Y19" s="123">
        <v>6.1899999999999998E-4</v>
      </c>
      <c r="Z19" s="123">
        <v>9.7999999999999997E-5</v>
      </c>
    </row>
    <row r="20" spans="1:26" ht="15" customHeight="1">
      <c r="A20" s="121">
        <v>316</v>
      </c>
      <c r="B20" s="121">
        <v>316</v>
      </c>
      <c r="C20" s="120" t="s">
        <v>1231</v>
      </c>
      <c r="D20" s="120" t="s">
        <v>1269</v>
      </c>
      <c r="E20" s="121" t="s">
        <v>1270</v>
      </c>
      <c r="F20" s="120" t="s">
        <v>944</v>
      </c>
      <c r="G20" s="120" t="s">
        <v>203</v>
      </c>
      <c r="H20" s="120" t="s">
        <v>203</v>
      </c>
      <c r="I20" s="120" t="s">
        <v>339</v>
      </c>
      <c r="J20" s="120" t="s">
        <v>1234</v>
      </c>
      <c r="K20" s="120" t="s">
        <v>412</v>
      </c>
      <c r="L20" s="120" t="s">
        <v>1212</v>
      </c>
      <c r="M20" s="122">
        <v>13.38</v>
      </c>
      <c r="N20" s="124">
        <v>51744</v>
      </c>
      <c r="O20" s="123">
        <v>2.75E-2</v>
      </c>
      <c r="P20" s="123">
        <v>2.1399999999999999E-2</v>
      </c>
      <c r="Q20" s="120"/>
      <c r="R20" s="122">
        <v>5165818474</v>
      </c>
      <c r="S20" s="122">
        <v>1</v>
      </c>
      <c r="T20" s="122">
        <v>136.1</v>
      </c>
      <c r="U20" s="122">
        <v>7030678.9431100003</v>
      </c>
      <c r="V20" s="120"/>
      <c r="W20" s="120"/>
      <c r="X20" s="123">
        <v>0.26429399999999997</v>
      </c>
      <c r="Y20" s="123">
        <v>0.23183100000000001</v>
      </c>
      <c r="Z20" s="123">
        <v>3.6748999999999997E-2</v>
      </c>
    </row>
    <row r="21" spans="1:26" ht="15" customHeight="1">
      <c r="A21" s="121">
        <v>316</v>
      </c>
      <c r="B21" s="121">
        <v>316</v>
      </c>
      <c r="C21" s="120" t="s">
        <v>1231</v>
      </c>
      <c r="D21" s="120" t="s">
        <v>1271</v>
      </c>
      <c r="E21" s="121" t="s">
        <v>1272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1273</v>
      </c>
      <c r="K21" s="120" t="s">
        <v>430</v>
      </c>
      <c r="L21" s="120" t="s">
        <v>1223</v>
      </c>
      <c r="M21" s="122">
        <v>3.28</v>
      </c>
      <c r="N21" s="124">
        <v>47102</v>
      </c>
      <c r="O21" s="123">
        <v>7.2499999999999995E-2</v>
      </c>
      <c r="P21" s="123">
        <v>4.8800000000000003E-2</v>
      </c>
      <c r="Q21" s="120"/>
      <c r="R21" s="122">
        <v>41544000</v>
      </c>
      <c r="S21" s="122">
        <v>3.718</v>
      </c>
      <c r="T21" s="122">
        <v>110.2311</v>
      </c>
      <c r="U21" s="122">
        <v>170263.60962999999</v>
      </c>
      <c r="V21" s="120"/>
      <c r="W21" s="120"/>
      <c r="X21" s="123">
        <v>0.16617599999999999</v>
      </c>
      <c r="Y21" s="123">
        <v>5.6140000000000001E-3</v>
      </c>
      <c r="Z21" s="123">
        <v>8.8900000000000003E-4</v>
      </c>
    </row>
    <row r="22" spans="1:26" ht="15" customHeight="1">
      <c r="A22" s="121">
        <v>316</v>
      </c>
      <c r="B22" s="121">
        <v>316</v>
      </c>
      <c r="C22" s="120" t="s">
        <v>1231</v>
      </c>
      <c r="D22" s="120" t="s">
        <v>1274</v>
      </c>
      <c r="E22" s="121" t="s">
        <v>1275</v>
      </c>
      <c r="F22" s="120" t="s">
        <v>951</v>
      </c>
      <c r="G22" s="120" t="s">
        <v>204</v>
      </c>
      <c r="H22" s="120" t="s">
        <v>203</v>
      </c>
      <c r="I22" s="120" t="s">
        <v>313</v>
      </c>
      <c r="J22" s="120" t="s">
        <v>1273</v>
      </c>
      <c r="K22" s="120" t="s">
        <v>430</v>
      </c>
      <c r="L22" s="120" t="s">
        <v>1223</v>
      </c>
      <c r="M22" s="122">
        <v>4.87</v>
      </c>
      <c r="N22" s="124">
        <v>47667</v>
      </c>
      <c r="O22" s="123">
        <v>2.75E-2</v>
      </c>
      <c r="P22" s="123">
        <v>5.3999999999999999E-2</v>
      </c>
      <c r="Q22" s="120"/>
      <c r="R22" s="122">
        <v>16336000</v>
      </c>
      <c r="S22" s="122">
        <v>3.718</v>
      </c>
      <c r="T22" s="122">
        <v>88.949700000000007</v>
      </c>
      <c r="U22" s="122">
        <v>54025.599880000002</v>
      </c>
      <c r="V22" s="120"/>
      <c r="W22" s="120"/>
      <c r="X22" s="123">
        <v>8.1679999999999999E-3</v>
      </c>
      <c r="Y22" s="123">
        <v>1.781E-3</v>
      </c>
      <c r="Z22" s="123">
        <v>2.8200000000000002E-4</v>
      </c>
    </row>
    <row r="23" spans="1:26" ht="15" customHeight="1">
      <c r="A23" s="121">
        <v>316</v>
      </c>
      <c r="B23" s="121">
        <v>316</v>
      </c>
      <c r="C23" s="120" t="s">
        <v>1231</v>
      </c>
      <c r="D23" s="120" t="s">
        <v>1276</v>
      </c>
      <c r="E23" s="121" t="s">
        <v>1277</v>
      </c>
      <c r="F23" s="120" t="s">
        <v>951</v>
      </c>
      <c r="G23" s="120" t="s">
        <v>204</v>
      </c>
      <c r="H23" s="120" t="s">
        <v>203</v>
      </c>
      <c r="I23" s="120" t="s">
        <v>313</v>
      </c>
      <c r="J23" s="120" t="s">
        <v>1273</v>
      </c>
      <c r="K23" s="120" t="s">
        <v>430</v>
      </c>
      <c r="L23" s="120" t="s">
        <v>1223</v>
      </c>
      <c r="M23" s="122">
        <v>11.82</v>
      </c>
      <c r="N23" s="124">
        <v>52261</v>
      </c>
      <c r="O23" s="123">
        <v>4.4999999999999998E-2</v>
      </c>
      <c r="P23" s="123">
        <v>5.9900000000000002E-2</v>
      </c>
      <c r="Q23" s="120"/>
      <c r="R23" s="122">
        <v>9192000</v>
      </c>
      <c r="S23" s="122">
        <v>3.718</v>
      </c>
      <c r="T23" s="122">
        <v>85.321100000000001</v>
      </c>
      <c r="U23" s="122">
        <v>29159.216270000001</v>
      </c>
      <c r="V23" s="120"/>
      <c r="W23" s="120"/>
      <c r="X23" s="123">
        <v>5.4070000000000003E-3</v>
      </c>
      <c r="Y23" s="123">
        <v>9.6100000000000005E-4</v>
      </c>
      <c r="Z23" s="123">
        <v>1.5200000000000001E-4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6"/>
  <sheetViews>
    <sheetView rightToLeft="1" topLeftCell="I1" workbookViewId="0">
      <selection activeCell="X10" sqref="X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7.12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316</v>
      </c>
      <c r="B2" s="121">
        <v>316</v>
      </c>
      <c r="C2" s="120" t="s">
        <v>1278</v>
      </c>
      <c r="D2" s="121">
        <v>510960719</v>
      </c>
      <c r="E2" s="120" t="s">
        <v>308</v>
      </c>
      <c r="F2" s="120" t="s">
        <v>1279</v>
      </c>
      <c r="G2" s="121" t="s">
        <v>1280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1281</v>
      </c>
      <c r="Q2" s="120" t="s">
        <v>414</v>
      </c>
      <c r="R2" s="120" t="s">
        <v>406</v>
      </c>
      <c r="S2" s="120" t="s">
        <v>1212</v>
      </c>
      <c r="T2" s="122">
        <v>2.0699999999999998</v>
      </c>
      <c r="U2" s="124">
        <v>46934</v>
      </c>
      <c r="V2" s="123">
        <v>1.77E-2</v>
      </c>
      <c r="W2" s="123">
        <v>2.75E-2</v>
      </c>
      <c r="X2" s="120" t="s">
        <v>411</v>
      </c>
      <c r="Y2" s="120"/>
      <c r="Z2" s="122">
        <v>47448000.020000003</v>
      </c>
      <c r="AA2" s="122">
        <v>1</v>
      </c>
      <c r="AB2" s="122">
        <v>113.81</v>
      </c>
      <c r="AC2" s="122"/>
      <c r="AD2" s="122">
        <v>54000.56882</v>
      </c>
      <c r="AE2" s="122"/>
      <c r="AF2" s="122"/>
      <c r="AG2" s="120"/>
      <c r="AH2" s="123">
        <v>1.8286E-2</v>
      </c>
      <c r="AI2" s="123">
        <v>1.7846999999999998E-2</v>
      </c>
      <c r="AJ2" s="123">
        <v>2.8200000000000002E-4</v>
      </c>
    </row>
    <row r="3" spans="1:36" ht="15" customHeight="1">
      <c r="A3" s="121">
        <v>316</v>
      </c>
      <c r="B3" s="121">
        <v>316</v>
      </c>
      <c r="C3" s="120" t="s">
        <v>1282</v>
      </c>
      <c r="D3" s="121">
        <v>513141879</v>
      </c>
      <c r="E3" s="120" t="s">
        <v>308</v>
      </c>
      <c r="F3" s="120" t="s">
        <v>1283</v>
      </c>
      <c r="G3" s="121" t="s">
        <v>1284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1212</v>
      </c>
      <c r="T3" s="122">
        <v>0.44</v>
      </c>
      <c r="U3" s="124">
        <v>45910</v>
      </c>
      <c r="V3" s="123">
        <v>1E-3</v>
      </c>
      <c r="W3" s="123">
        <v>2.2599999999999999E-2</v>
      </c>
      <c r="X3" s="120" t="s">
        <v>411</v>
      </c>
      <c r="Y3" s="120"/>
      <c r="Z3" s="122">
        <v>36421000</v>
      </c>
      <c r="AA3" s="122">
        <v>1</v>
      </c>
      <c r="AB3" s="122">
        <v>113.85</v>
      </c>
      <c r="AC3" s="122"/>
      <c r="AD3" s="122">
        <v>41465.308499999999</v>
      </c>
      <c r="AE3" s="120"/>
      <c r="AF3" s="120"/>
      <c r="AG3" s="120"/>
      <c r="AH3" s="123">
        <v>2.4279999999999999E-2</v>
      </c>
      <c r="AI3" s="123">
        <v>1.3703999999999999E-2</v>
      </c>
      <c r="AJ3" s="123">
        <v>2.1599999999999999E-4</v>
      </c>
    </row>
    <row r="4" spans="1:36" ht="15" customHeight="1">
      <c r="A4" s="121">
        <v>316</v>
      </c>
      <c r="B4" s="121">
        <v>316</v>
      </c>
      <c r="C4" s="120" t="s">
        <v>1285</v>
      </c>
      <c r="D4" s="121">
        <v>520032046</v>
      </c>
      <c r="E4" s="120" t="s">
        <v>308</v>
      </c>
      <c r="F4" s="120" t="s">
        <v>1286</v>
      </c>
      <c r="G4" s="121" t="s">
        <v>1287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1212</v>
      </c>
      <c r="T4" s="122">
        <v>2.46</v>
      </c>
      <c r="U4" s="124">
        <v>46658</v>
      </c>
      <c r="V4" s="123">
        <v>1.2200000000000001E-2</v>
      </c>
      <c r="W4" s="123">
        <v>2.4400000000000002E-2</v>
      </c>
      <c r="X4" s="120" t="s">
        <v>411</v>
      </c>
      <c r="Y4" s="120"/>
      <c r="Z4" s="122">
        <v>45634504</v>
      </c>
      <c r="AA4" s="122">
        <v>1</v>
      </c>
      <c r="AB4" s="122">
        <v>114.03</v>
      </c>
      <c r="AC4" s="122"/>
      <c r="AD4" s="122">
        <v>52037.02491</v>
      </c>
      <c r="AE4" s="120"/>
      <c r="AF4" s="120"/>
      <c r="AG4" s="120"/>
      <c r="AH4" s="123">
        <v>1.5132E-2</v>
      </c>
      <c r="AI4" s="123">
        <v>1.7198000000000001E-2</v>
      </c>
      <c r="AJ4" s="123">
        <v>2.72E-4</v>
      </c>
    </row>
    <row r="5" spans="1:36" ht="15" customHeight="1">
      <c r="A5" s="121">
        <v>316</v>
      </c>
      <c r="B5" s="121">
        <v>316</v>
      </c>
      <c r="C5" s="120" t="s">
        <v>1210</v>
      </c>
      <c r="D5" s="121">
        <v>520000118</v>
      </c>
      <c r="E5" s="120" t="s">
        <v>308</v>
      </c>
      <c r="F5" s="120" t="s">
        <v>1288</v>
      </c>
      <c r="G5" s="121" t="s">
        <v>1289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1290</v>
      </c>
      <c r="Q5" s="120" t="s">
        <v>412</v>
      </c>
      <c r="R5" s="120" t="s">
        <v>406</v>
      </c>
      <c r="S5" s="120" t="s">
        <v>1212</v>
      </c>
      <c r="T5" s="122">
        <v>1.35</v>
      </c>
      <c r="U5" s="124">
        <v>46251</v>
      </c>
      <c r="V5" s="123">
        <v>2.9700000000000001E-2</v>
      </c>
      <c r="W5" s="123">
        <v>2.93E-2</v>
      </c>
      <c r="X5" s="120" t="s">
        <v>410</v>
      </c>
      <c r="Y5" s="120"/>
      <c r="Z5" s="122">
        <v>19050000</v>
      </c>
      <c r="AA5" s="122">
        <v>1</v>
      </c>
      <c r="AB5" s="122">
        <v>117.74</v>
      </c>
      <c r="AC5" s="122"/>
      <c r="AD5" s="122">
        <v>22429.47</v>
      </c>
      <c r="AE5" s="120"/>
      <c r="AF5" s="120"/>
      <c r="AG5" s="120"/>
      <c r="AH5" s="123">
        <v>2.7213999999999999E-2</v>
      </c>
      <c r="AI5" s="123">
        <v>7.4130000000000003E-3</v>
      </c>
      <c r="AJ5" s="123">
        <v>1.17E-4</v>
      </c>
    </row>
    <row r="6" spans="1:36" ht="15" customHeight="1">
      <c r="A6" s="121">
        <v>316</v>
      </c>
      <c r="B6" s="121">
        <v>316</v>
      </c>
      <c r="C6" s="120" t="s">
        <v>1291</v>
      </c>
      <c r="D6" s="121">
        <v>520029935</v>
      </c>
      <c r="E6" s="120" t="s">
        <v>308</v>
      </c>
      <c r="F6" s="120" t="s">
        <v>1292</v>
      </c>
      <c r="G6" s="121" t="s">
        <v>1293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1212</v>
      </c>
      <c r="T6" s="122">
        <v>5.15</v>
      </c>
      <c r="U6" s="124">
        <v>49388</v>
      </c>
      <c r="V6" s="123">
        <v>2.1100000000000001E-2</v>
      </c>
      <c r="W6" s="123">
        <v>2.6100000000000002E-2</v>
      </c>
      <c r="X6" s="120" t="s">
        <v>411</v>
      </c>
      <c r="Y6" s="120"/>
      <c r="Z6" s="122">
        <v>21385000</v>
      </c>
      <c r="AA6" s="122">
        <v>1</v>
      </c>
      <c r="AB6" s="122">
        <v>101.3</v>
      </c>
      <c r="AC6" s="122"/>
      <c r="AD6" s="122">
        <v>21663.005000000001</v>
      </c>
      <c r="AE6" s="120"/>
      <c r="AF6" s="120"/>
      <c r="AG6" s="120"/>
      <c r="AH6" s="123">
        <v>8.2190000000000006E-3</v>
      </c>
      <c r="AI6" s="123">
        <v>7.1590000000000004E-3</v>
      </c>
      <c r="AJ6" s="123">
        <v>1.13E-4</v>
      </c>
    </row>
    <row r="7" spans="1:36" ht="15" customHeight="1">
      <c r="A7" s="121">
        <v>316</v>
      </c>
      <c r="B7" s="121">
        <v>316</v>
      </c>
      <c r="C7" s="120" t="s">
        <v>1294</v>
      </c>
      <c r="D7" s="121">
        <v>513436394</v>
      </c>
      <c r="E7" s="120" t="s">
        <v>308</v>
      </c>
      <c r="F7" s="120" t="s">
        <v>1295</v>
      </c>
      <c r="G7" s="121" t="s">
        <v>1296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476</v>
      </c>
      <c r="O7" s="120" t="s">
        <v>338</v>
      </c>
      <c r="P7" s="120" t="s">
        <v>1281</v>
      </c>
      <c r="Q7" s="120" t="s">
        <v>414</v>
      </c>
      <c r="R7" s="120" t="s">
        <v>406</v>
      </c>
      <c r="S7" s="120" t="s">
        <v>1212</v>
      </c>
      <c r="T7" s="122">
        <v>5.09</v>
      </c>
      <c r="U7" s="124">
        <v>48760</v>
      </c>
      <c r="V7" s="123">
        <v>2.9499999999999998E-2</v>
      </c>
      <c r="W7" s="123">
        <v>2.5600000000000001E-2</v>
      </c>
      <c r="X7" s="120" t="s">
        <v>411</v>
      </c>
      <c r="Y7" s="120"/>
      <c r="Z7" s="122">
        <v>177869967.40000001</v>
      </c>
      <c r="AA7" s="122">
        <v>1</v>
      </c>
      <c r="AB7" s="122">
        <v>117.66</v>
      </c>
      <c r="AC7" s="122"/>
      <c r="AD7" s="122">
        <v>209281.80364</v>
      </c>
      <c r="AE7" s="120"/>
      <c r="AF7" s="120"/>
      <c r="AG7" s="120"/>
      <c r="AH7" s="123">
        <v>0.121782</v>
      </c>
      <c r="AI7" s="123">
        <v>6.9169999999999995E-2</v>
      </c>
      <c r="AJ7" s="123">
        <v>1.093E-3</v>
      </c>
    </row>
    <row r="8" spans="1:36" ht="15" customHeight="1">
      <c r="A8" s="121">
        <v>316</v>
      </c>
      <c r="B8" s="121">
        <v>316</v>
      </c>
      <c r="C8" s="120" t="s">
        <v>1297</v>
      </c>
      <c r="D8" s="121">
        <v>520031931</v>
      </c>
      <c r="E8" s="120" t="s">
        <v>308</v>
      </c>
      <c r="F8" s="120" t="s">
        <v>1298</v>
      </c>
      <c r="G8" s="121" t="s">
        <v>1299</v>
      </c>
      <c r="H8" s="120" t="s">
        <v>320</v>
      </c>
      <c r="I8" s="120" t="s">
        <v>952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483</v>
      </c>
      <c r="O8" s="120" t="s">
        <v>338</v>
      </c>
      <c r="P8" s="120" t="s">
        <v>1300</v>
      </c>
      <c r="Q8" s="120" t="s">
        <v>414</v>
      </c>
      <c r="R8" s="120" t="s">
        <v>406</v>
      </c>
      <c r="S8" s="120" t="s">
        <v>1212</v>
      </c>
      <c r="T8" s="122">
        <v>0.66</v>
      </c>
      <c r="U8" s="124">
        <v>45992</v>
      </c>
      <c r="V8" s="123">
        <v>3.6499999999999998E-2</v>
      </c>
      <c r="W8" s="123">
        <v>4.4699999999999997E-2</v>
      </c>
      <c r="X8" s="120" t="s">
        <v>411</v>
      </c>
      <c r="Y8" s="120"/>
      <c r="Z8" s="122">
        <v>3272676.19</v>
      </c>
      <c r="AA8" s="122">
        <v>1</v>
      </c>
      <c r="AB8" s="122">
        <v>100.7</v>
      </c>
      <c r="AC8" s="122"/>
      <c r="AD8" s="122">
        <v>3295.5849199999998</v>
      </c>
      <c r="AE8" s="120"/>
      <c r="AF8" s="120"/>
      <c r="AG8" s="120"/>
      <c r="AH8" s="123">
        <v>6.1450000000000003E-3</v>
      </c>
      <c r="AI8" s="123">
        <v>1.0889999999999999E-3</v>
      </c>
      <c r="AJ8" s="123">
        <v>1.7E-5</v>
      </c>
    </row>
    <row r="9" spans="1:36" ht="15" customHeight="1">
      <c r="A9" s="121">
        <v>316</v>
      </c>
      <c r="B9" s="121">
        <v>316</v>
      </c>
      <c r="C9" s="120" t="s">
        <v>1285</v>
      </c>
      <c r="D9" s="121">
        <v>520032046</v>
      </c>
      <c r="E9" s="120" t="s">
        <v>308</v>
      </c>
      <c r="F9" s="120" t="s">
        <v>1301</v>
      </c>
      <c r="G9" s="121" t="s">
        <v>1302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1212</v>
      </c>
      <c r="T9" s="122">
        <v>1.22</v>
      </c>
      <c r="U9" s="124">
        <v>46196</v>
      </c>
      <c r="V9" s="123">
        <v>3.8E-3</v>
      </c>
      <c r="W9" s="123">
        <v>2.3900000000000001E-2</v>
      </c>
      <c r="X9" s="120" t="s">
        <v>411</v>
      </c>
      <c r="Y9" s="120"/>
      <c r="Z9" s="122">
        <v>34439000</v>
      </c>
      <c r="AA9" s="122">
        <v>1</v>
      </c>
      <c r="AB9" s="122">
        <v>111.45</v>
      </c>
      <c r="AC9" s="122"/>
      <c r="AD9" s="122">
        <v>38382.265500000001</v>
      </c>
      <c r="AE9" s="120"/>
      <c r="AF9" s="120"/>
      <c r="AG9" s="120"/>
      <c r="AH9" s="123">
        <v>1.1479E-2</v>
      </c>
      <c r="AI9" s="123">
        <v>1.2685E-2</v>
      </c>
      <c r="AJ9" s="123">
        <v>2.0000000000000001E-4</v>
      </c>
    </row>
    <row r="10" spans="1:36" ht="15" customHeight="1">
      <c r="A10" s="121">
        <v>316</v>
      </c>
      <c r="B10" s="121">
        <v>316</v>
      </c>
      <c r="C10" s="120" t="s">
        <v>1210</v>
      </c>
      <c r="D10" s="121">
        <v>520000118</v>
      </c>
      <c r="E10" s="120" t="s">
        <v>308</v>
      </c>
      <c r="F10" s="120" t="s">
        <v>1303</v>
      </c>
      <c r="G10" s="121" t="s">
        <v>1304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1226</v>
      </c>
      <c r="Q10" s="120" t="s">
        <v>414</v>
      </c>
      <c r="R10" s="120" t="s">
        <v>406</v>
      </c>
      <c r="S10" s="120" t="s">
        <v>1212</v>
      </c>
      <c r="T10" s="122">
        <v>3.96</v>
      </c>
      <c r="U10" s="124">
        <v>48547</v>
      </c>
      <c r="V10" s="123">
        <v>1.3899999999999999E-2</v>
      </c>
      <c r="W10" s="123">
        <v>2.53E-2</v>
      </c>
      <c r="X10" s="120" t="s">
        <v>411</v>
      </c>
      <c r="Y10" s="120"/>
      <c r="Z10" s="122">
        <v>4070400</v>
      </c>
      <c r="AA10" s="122">
        <v>1</v>
      </c>
      <c r="AB10" s="122">
        <v>103.09</v>
      </c>
      <c r="AC10" s="122"/>
      <c r="AD10" s="122">
        <v>4196.1753600000002</v>
      </c>
      <c r="AE10" s="120"/>
      <c r="AF10" s="120"/>
      <c r="AG10" s="120"/>
      <c r="AH10" s="123">
        <v>2.5439999999999998E-3</v>
      </c>
      <c r="AI10" s="123">
        <v>1.3860000000000001E-3</v>
      </c>
      <c r="AJ10" s="123">
        <v>2.0999999999999999E-5</v>
      </c>
    </row>
    <row r="11" spans="1:36" ht="15" customHeight="1">
      <c r="A11" s="121">
        <v>316</v>
      </c>
      <c r="B11" s="121">
        <v>316</v>
      </c>
      <c r="C11" s="120" t="s">
        <v>1305</v>
      </c>
      <c r="D11" s="121">
        <v>513893123</v>
      </c>
      <c r="E11" s="120" t="s">
        <v>308</v>
      </c>
      <c r="F11" s="120" t="s">
        <v>1306</v>
      </c>
      <c r="G11" s="121" t="s">
        <v>1307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442</v>
      </c>
      <c r="O11" s="120" t="s">
        <v>338</v>
      </c>
      <c r="P11" s="120" t="s">
        <v>1308</v>
      </c>
      <c r="Q11" s="120" t="s">
        <v>414</v>
      </c>
      <c r="R11" s="120" t="s">
        <v>406</v>
      </c>
      <c r="S11" s="120" t="s">
        <v>1212</v>
      </c>
      <c r="T11" s="122">
        <v>1.31</v>
      </c>
      <c r="U11" s="124">
        <v>46477</v>
      </c>
      <c r="V11" s="123">
        <v>3.5400000000000001E-2</v>
      </c>
      <c r="W11" s="123">
        <v>3.0599999999999999E-2</v>
      </c>
      <c r="X11" s="120" t="s">
        <v>411</v>
      </c>
      <c r="Y11" s="120"/>
      <c r="Z11" s="122">
        <v>12648188.699999999</v>
      </c>
      <c r="AA11" s="122">
        <v>1</v>
      </c>
      <c r="AB11" s="122">
        <v>107.99</v>
      </c>
      <c r="AC11" s="122"/>
      <c r="AD11" s="122">
        <v>13658.778979999999</v>
      </c>
      <c r="AE11" s="120"/>
      <c r="AF11" s="120"/>
      <c r="AG11" s="120"/>
      <c r="AH11" s="123">
        <v>1.2581E-2</v>
      </c>
      <c r="AI11" s="123">
        <v>4.5139999999999998E-3</v>
      </c>
      <c r="AJ11" s="123">
        <v>7.1000000000000005E-5</v>
      </c>
    </row>
    <row r="12" spans="1:36" ht="15" customHeight="1">
      <c r="A12" s="121">
        <v>316</v>
      </c>
      <c r="B12" s="121">
        <v>316</v>
      </c>
      <c r="C12" s="120" t="s">
        <v>1278</v>
      </c>
      <c r="D12" s="121">
        <v>510960719</v>
      </c>
      <c r="E12" s="120" t="s">
        <v>308</v>
      </c>
      <c r="F12" s="120" t="s">
        <v>1309</v>
      </c>
      <c r="G12" s="121" t="s">
        <v>1310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463</v>
      </c>
      <c r="O12" s="120" t="s">
        <v>338</v>
      </c>
      <c r="P12" s="120" t="s">
        <v>1281</v>
      </c>
      <c r="Q12" s="120" t="s">
        <v>414</v>
      </c>
      <c r="R12" s="120" t="s">
        <v>406</v>
      </c>
      <c r="S12" s="120" t="s">
        <v>1212</v>
      </c>
      <c r="T12" s="122">
        <v>2.66</v>
      </c>
      <c r="U12" s="124">
        <v>47669</v>
      </c>
      <c r="V12" s="123">
        <v>1.34E-2</v>
      </c>
      <c r="W12" s="123">
        <v>2.8199999999999999E-2</v>
      </c>
      <c r="X12" s="120" t="s">
        <v>411</v>
      </c>
      <c r="Y12" s="120"/>
      <c r="Z12" s="122">
        <v>3646802.26</v>
      </c>
      <c r="AA12" s="122">
        <v>1</v>
      </c>
      <c r="AB12" s="122">
        <v>113.01</v>
      </c>
      <c r="AC12" s="122"/>
      <c r="AD12" s="122">
        <v>4121.2512299999999</v>
      </c>
      <c r="AE12" s="120"/>
      <c r="AF12" s="120"/>
      <c r="AG12" s="120"/>
      <c r="AH12" s="123">
        <v>1.5E-3</v>
      </c>
      <c r="AI12" s="123">
        <v>1.3619999999999999E-3</v>
      </c>
      <c r="AJ12" s="123">
        <v>2.0999999999999999E-5</v>
      </c>
    </row>
    <row r="13" spans="1:36" ht="15" customHeight="1">
      <c r="A13" s="121">
        <v>316</v>
      </c>
      <c r="B13" s="121">
        <v>316</v>
      </c>
      <c r="C13" s="120" t="s">
        <v>1311</v>
      </c>
      <c r="D13" s="121">
        <v>520018078</v>
      </c>
      <c r="E13" s="120" t="s">
        <v>308</v>
      </c>
      <c r="F13" s="120" t="s">
        <v>1312</v>
      </c>
      <c r="G13" s="121" t="s">
        <v>1313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1226</v>
      </c>
      <c r="Q13" s="120" t="s">
        <v>414</v>
      </c>
      <c r="R13" s="120" t="s">
        <v>406</v>
      </c>
      <c r="S13" s="120" t="s">
        <v>1212</v>
      </c>
      <c r="T13" s="122">
        <v>1.24</v>
      </c>
      <c r="U13" s="124">
        <v>46203</v>
      </c>
      <c r="V13" s="123">
        <v>8.3000000000000001E-3</v>
      </c>
      <c r="W13" s="123">
        <v>2.29E-2</v>
      </c>
      <c r="X13" s="120" t="s">
        <v>411</v>
      </c>
      <c r="Y13" s="120"/>
      <c r="Z13" s="122">
        <v>34500000</v>
      </c>
      <c r="AA13" s="122">
        <v>1</v>
      </c>
      <c r="AB13" s="122">
        <v>114.23</v>
      </c>
      <c r="AC13" s="122"/>
      <c r="AD13" s="122">
        <v>39409.35</v>
      </c>
      <c r="AE13" s="120"/>
      <c r="AF13" s="120"/>
      <c r="AG13" s="120"/>
      <c r="AH13" s="123">
        <v>2.2682999999999998E-2</v>
      </c>
      <c r="AI13" s="123">
        <v>1.3025E-2</v>
      </c>
      <c r="AJ13" s="123">
        <v>2.05E-4</v>
      </c>
    </row>
    <row r="14" spans="1:36" ht="15" customHeight="1">
      <c r="A14" s="121">
        <v>316</v>
      </c>
      <c r="B14" s="121">
        <v>316</v>
      </c>
      <c r="C14" s="120" t="s">
        <v>1314</v>
      </c>
      <c r="D14" s="121">
        <v>520000472</v>
      </c>
      <c r="E14" s="120" t="s">
        <v>308</v>
      </c>
      <c r="F14" s="120" t="s">
        <v>1315</v>
      </c>
      <c r="G14" s="121" t="s">
        <v>1316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439</v>
      </c>
      <c r="O14" s="120" t="s">
        <v>338</v>
      </c>
      <c r="P14" s="120" t="s">
        <v>1226</v>
      </c>
      <c r="Q14" s="120" t="s">
        <v>414</v>
      </c>
      <c r="R14" s="120" t="s">
        <v>406</v>
      </c>
      <c r="S14" s="120" t="s">
        <v>1212</v>
      </c>
      <c r="T14" s="122">
        <v>7.27</v>
      </c>
      <c r="U14" s="124">
        <v>48742</v>
      </c>
      <c r="V14" s="123">
        <v>0.03</v>
      </c>
      <c r="W14" s="123">
        <v>2.9499999999999998E-2</v>
      </c>
      <c r="X14" s="120" t="s">
        <v>411</v>
      </c>
      <c r="Y14" s="120"/>
      <c r="Z14" s="122">
        <v>51079000</v>
      </c>
      <c r="AA14" s="122">
        <v>1</v>
      </c>
      <c r="AB14" s="122">
        <v>106.29</v>
      </c>
      <c r="AC14" s="122"/>
      <c r="AD14" s="122">
        <v>54291.869100000004</v>
      </c>
      <c r="AE14" s="120"/>
      <c r="AF14" s="120"/>
      <c r="AG14" s="120"/>
      <c r="AH14" s="123">
        <v>1.2519000000000001E-2</v>
      </c>
      <c r="AI14" s="123">
        <v>1.7944000000000002E-2</v>
      </c>
      <c r="AJ14" s="123">
        <v>2.8299999999999999E-4</v>
      </c>
    </row>
    <row r="15" spans="1:36" ht="15" customHeight="1">
      <c r="A15" s="121">
        <v>316</v>
      </c>
      <c r="B15" s="121">
        <v>316</v>
      </c>
      <c r="C15" s="120" t="s">
        <v>1311</v>
      </c>
      <c r="D15" s="121">
        <v>520018078</v>
      </c>
      <c r="E15" s="120" t="s">
        <v>308</v>
      </c>
      <c r="F15" s="120" t="s">
        <v>1317</v>
      </c>
      <c r="G15" s="121" t="s">
        <v>1318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1226</v>
      </c>
      <c r="Q15" s="120" t="s">
        <v>414</v>
      </c>
      <c r="R15" s="120" t="s">
        <v>406</v>
      </c>
      <c r="S15" s="120" t="s">
        <v>1212</v>
      </c>
      <c r="T15" s="122">
        <v>4.5999999999999996</v>
      </c>
      <c r="U15" s="124">
        <v>48913</v>
      </c>
      <c r="V15" s="123">
        <v>2.0199999999999999E-2</v>
      </c>
      <c r="W15" s="123">
        <v>2.58E-2</v>
      </c>
      <c r="X15" s="120" t="s">
        <v>411</v>
      </c>
      <c r="Y15" s="120"/>
      <c r="Z15" s="122">
        <v>41800000</v>
      </c>
      <c r="AA15" s="122">
        <v>1</v>
      </c>
      <c r="AB15" s="122">
        <v>101.85</v>
      </c>
      <c r="AC15" s="122"/>
      <c r="AD15" s="122">
        <v>42573.3</v>
      </c>
      <c r="AE15" s="120"/>
      <c r="AF15" s="120"/>
      <c r="AG15" s="120"/>
      <c r="AH15" s="123">
        <v>1.1715E-2</v>
      </c>
      <c r="AI15" s="123">
        <v>1.4069999999999999E-2</v>
      </c>
      <c r="AJ15" s="123">
        <v>2.22E-4</v>
      </c>
    </row>
    <row r="16" spans="1:36" ht="15" customHeight="1">
      <c r="A16" s="121">
        <v>316</v>
      </c>
      <c r="B16" s="121">
        <v>316</v>
      </c>
      <c r="C16" s="120" t="s">
        <v>1314</v>
      </c>
      <c r="D16" s="121">
        <v>520000472</v>
      </c>
      <c r="E16" s="120" t="s">
        <v>308</v>
      </c>
      <c r="F16" s="120" t="s">
        <v>1319</v>
      </c>
      <c r="G16" s="121" t="s">
        <v>1320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439</v>
      </c>
      <c r="O16" s="120" t="s">
        <v>338</v>
      </c>
      <c r="P16" s="120" t="s">
        <v>1226</v>
      </c>
      <c r="Q16" s="120" t="s">
        <v>414</v>
      </c>
      <c r="R16" s="120" t="s">
        <v>406</v>
      </c>
      <c r="S16" s="120" t="s">
        <v>1212</v>
      </c>
      <c r="T16" s="122">
        <v>5.37</v>
      </c>
      <c r="U16" s="124">
        <v>48112</v>
      </c>
      <c r="V16" s="123">
        <v>2.3900000000000001E-2</v>
      </c>
      <c r="W16" s="123">
        <v>2.7199999999999998E-2</v>
      </c>
      <c r="X16" s="120" t="s">
        <v>411</v>
      </c>
      <c r="Y16" s="120"/>
      <c r="Z16" s="122">
        <v>164351000</v>
      </c>
      <c r="AA16" s="122">
        <v>1</v>
      </c>
      <c r="AB16" s="122">
        <v>113.4</v>
      </c>
      <c r="AC16" s="122"/>
      <c r="AD16" s="122">
        <v>186374.03400000001</v>
      </c>
      <c r="AE16" s="120"/>
      <c r="AF16" s="120"/>
      <c r="AG16" s="120"/>
      <c r="AH16" s="123">
        <v>4.2257999999999997E-2</v>
      </c>
      <c r="AI16" s="123">
        <v>6.1598E-2</v>
      </c>
      <c r="AJ16" s="123">
        <v>9.7400000000000004E-4</v>
      </c>
    </row>
    <row r="17" spans="1:36" ht="15" customHeight="1">
      <c r="A17" s="121">
        <v>316</v>
      </c>
      <c r="B17" s="121">
        <v>316</v>
      </c>
      <c r="C17" s="120" t="s">
        <v>1210</v>
      </c>
      <c r="D17" s="121">
        <v>520000118</v>
      </c>
      <c r="E17" s="120" t="s">
        <v>308</v>
      </c>
      <c r="F17" s="120" t="s">
        <v>1321</v>
      </c>
      <c r="G17" s="121" t="s">
        <v>1322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1226</v>
      </c>
      <c r="Q17" s="120" t="s">
        <v>414</v>
      </c>
      <c r="R17" s="120" t="s">
        <v>406</v>
      </c>
      <c r="S17" s="120" t="s">
        <v>1212</v>
      </c>
      <c r="T17" s="122">
        <v>3.59</v>
      </c>
      <c r="U17" s="124">
        <v>48191</v>
      </c>
      <c r="V17" s="123">
        <v>1E-3</v>
      </c>
      <c r="W17" s="123">
        <v>2.5700000000000001E-2</v>
      </c>
      <c r="X17" s="120" t="s">
        <v>411</v>
      </c>
      <c r="Y17" s="120"/>
      <c r="Z17" s="122">
        <v>29002250.199999999</v>
      </c>
      <c r="AA17" s="122">
        <v>1</v>
      </c>
      <c r="AB17" s="122">
        <v>103.24</v>
      </c>
      <c r="AC17" s="122"/>
      <c r="AD17" s="122">
        <v>29941.92311</v>
      </c>
      <c r="AE17" s="120"/>
      <c r="AF17" s="120"/>
      <c r="AG17" s="120"/>
      <c r="AH17" s="123">
        <v>2.9468000000000001E-2</v>
      </c>
      <c r="AI17" s="123">
        <v>9.8960000000000003E-3</v>
      </c>
      <c r="AJ17" s="123">
        <v>1.56E-4</v>
      </c>
    </row>
    <row r="18" spans="1:36" ht="15" customHeight="1">
      <c r="A18" s="121">
        <v>316</v>
      </c>
      <c r="B18" s="121">
        <v>316</v>
      </c>
      <c r="C18" s="120" t="s">
        <v>1285</v>
      </c>
      <c r="D18" s="121">
        <v>520032046</v>
      </c>
      <c r="E18" s="120" t="s">
        <v>308</v>
      </c>
      <c r="F18" s="120" t="s">
        <v>1323</v>
      </c>
      <c r="G18" s="121" t="s">
        <v>1324</v>
      </c>
      <c r="H18" s="120" t="s">
        <v>320</v>
      </c>
      <c r="I18" s="120" t="s">
        <v>952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1212</v>
      </c>
      <c r="T18" s="122">
        <v>0.19</v>
      </c>
      <c r="U18" s="124">
        <v>45815</v>
      </c>
      <c r="V18" s="123">
        <v>2.98E-2</v>
      </c>
      <c r="W18" s="123">
        <v>4.4900000000000002E-2</v>
      </c>
      <c r="X18" s="120" t="s">
        <v>411</v>
      </c>
      <c r="Y18" s="120"/>
      <c r="Z18" s="122">
        <v>900495</v>
      </c>
      <c r="AA18" s="122">
        <v>1</v>
      </c>
      <c r="AB18" s="122">
        <v>102.14</v>
      </c>
      <c r="AC18" s="122"/>
      <c r="AD18" s="122">
        <v>919.76558999999997</v>
      </c>
      <c r="AE18" s="120"/>
      <c r="AF18" s="120"/>
      <c r="AG18" s="120"/>
      <c r="AH18" s="123">
        <v>3.5399999999999999E-4</v>
      </c>
      <c r="AI18" s="123">
        <v>3.0299999999999999E-4</v>
      </c>
      <c r="AJ18" s="123">
        <v>3.9999999999999998E-6</v>
      </c>
    </row>
    <row r="19" spans="1:36" ht="15" customHeight="1">
      <c r="A19" s="121">
        <v>316</v>
      </c>
      <c r="B19" s="121">
        <v>316</v>
      </c>
      <c r="C19" s="120" t="s">
        <v>1325</v>
      </c>
      <c r="D19" s="121">
        <v>513834200</v>
      </c>
      <c r="E19" s="120" t="s">
        <v>308</v>
      </c>
      <c r="F19" s="120" t="s">
        <v>1326</v>
      </c>
      <c r="G19" s="121" t="s">
        <v>1327</v>
      </c>
      <c r="H19" s="120" t="s">
        <v>320</v>
      </c>
      <c r="I19" s="120" t="s">
        <v>952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444</v>
      </c>
      <c r="O19" s="120" t="s">
        <v>338</v>
      </c>
      <c r="P19" s="120" t="s">
        <v>1328</v>
      </c>
      <c r="Q19" s="120" t="s">
        <v>414</v>
      </c>
      <c r="R19" s="120" t="s">
        <v>406</v>
      </c>
      <c r="S19" s="120" t="s">
        <v>1212</v>
      </c>
      <c r="T19" s="122">
        <v>4.33</v>
      </c>
      <c r="U19" s="124">
        <v>47483</v>
      </c>
      <c r="V19" s="123">
        <v>3.95E-2</v>
      </c>
      <c r="W19" s="123">
        <v>4.8500000000000001E-2</v>
      </c>
      <c r="X19" s="120" t="s">
        <v>410</v>
      </c>
      <c r="Y19" s="120"/>
      <c r="Z19" s="122">
        <v>26517483</v>
      </c>
      <c r="AA19" s="122">
        <v>1</v>
      </c>
      <c r="AB19" s="122">
        <v>97.42</v>
      </c>
      <c r="AC19" s="122"/>
      <c r="AD19" s="122">
        <v>25833.33194</v>
      </c>
      <c r="AE19" s="120"/>
      <c r="AF19" s="120"/>
      <c r="AG19" s="120"/>
      <c r="AH19" s="123">
        <v>0.110484</v>
      </c>
      <c r="AI19" s="123">
        <v>8.5380000000000005E-3</v>
      </c>
      <c r="AJ19" s="123">
        <v>1.35E-4</v>
      </c>
    </row>
    <row r="20" spans="1:36" ht="15" customHeight="1">
      <c r="A20" s="121">
        <v>316</v>
      </c>
      <c r="B20" s="121">
        <v>316</v>
      </c>
      <c r="C20" s="120" t="s">
        <v>1329</v>
      </c>
      <c r="D20" s="121">
        <v>520010869</v>
      </c>
      <c r="E20" s="120" t="s">
        <v>308</v>
      </c>
      <c r="F20" s="120" t="s">
        <v>1330</v>
      </c>
      <c r="G20" s="121" t="s">
        <v>1331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476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1212</v>
      </c>
      <c r="T20" s="122">
        <v>11.71</v>
      </c>
      <c r="U20" s="124">
        <v>56249</v>
      </c>
      <c r="V20" s="123">
        <v>2.07E-2</v>
      </c>
      <c r="W20" s="123">
        <v>2.9899999999999999E-2</v>
      </c>
      <c r="X20" s="120" t="s">
        <v>411</v>
      </c>
      <c r="Y20" s="120"/>
      <c r="Z20" s="122">
        <v>369912930.20999998</v>
      </c>
      <c r="AA20" s="122">
        <v>1</v>
      </c>
      <c r="AB20" s="122">
        <v>102.91</v>
      </c>
      <c r="AC20" s="122"/>
      <c r="AD20" s="122">
        <v>380677.39648</v>
      </c>
      <c r="AE20" s="120"/>
      <c r="AF20" s="120"/>
      <c r="AG20" s="120"/>
      <c r="AH20" s="123">
        <v>6.7660999999999999E-2</v>
      </c>
      <c r="AI20" s="123">
        <v>0.12581800000000001</v>
      </c>
      <c r="AJ20" s="123">
        <v>1.9889999999999999E-3</v>
      </c>
    </row>
    <row r="21" spans="1:36" ht="15" customHeight="1">
      <c r="A21" s="121">
        <v>316</v>
      </c>
      <c r="B21" s="121">
        <v>316</v>
      </c>
      <c r="C21" s="120" t="s">
        <v>1332</v>
      </c>
      <c r="D21" s="121">
        <v>520027293</v>
      </c>
      <c r="E21" s="120" t="s">
        <v>308</v>
      </c>
      <c r="F21" s="120" t="s">
        <v>1333</v>
      </c>
      <c r="G21" s="121" t="s">
        <v>1334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439</v>
      </c>
      <c r="O21" s="120" t="s">
        <v>338</v>
      </c>
      <c r="P21" s="120" t="s">
        <v>1226</v>
      </c>
      <c r="Q21" s="120" t="s">
        <v>414</v>
      </c>
      <c r="R21" s="120" t="s">
        <v>406</v>
      </c>
      <c r="S21" s="120" t="s">
        <v>1212</v>
      </c>
      <c r="T21" s="122">
        <v>11.38</v>
      </c>
      <c r="U21" s="124">
        <v>55153</v>
      </c>
      <c r="V21" s="123">
        <v>3.2899999999999999E-2</v>
      </c>
      <c r="W21" s="123">
        <v>3.0200000000000001E-2</v>
      </c>
      <c r="X21" s="120" t="s">
        <v>411</v>
      </c>
      <c r="Y21" s="120"/>
      <c r="Z21" s="122">
        <v>59894000</v>
      </c>
      <c r="AA21" s="122">
        <v>1</v>
      </c>
      <c r="AB21" s="122">
        <v>105.3</v>
      </c>
      <c r="AC21" s="122"/>
      <c r="AD21" s="122">
        <v>63068.381999999998</v>
      </c>
      <c r="AE21" s="120"/>
      <c r="AF21" s="120"/>
      <c r="AG21" s="120"/>
      <c r="AH21" s="123">
        <v>0.11978800000000001</v>
      </c>
      <c r="AI21" s="123">
        <v>2.0844000000000001E-2</v>
      </c>
      <c r="AJ21" s="123">
        <v>3.2899999999999997E-4</v>
      </c>
    </row>
    <row r="22" spans="1:36" ht="15" customHeight="1">
      <c r="A22" s="121">
        <v>316</v>
      </c>
      <c r="B22" s="121">
        <v>316</v>
      </c>
      <c r="C22" s="120" t="s">
        <v>1285</v>
      </c>
      <c r="D22" s="121">
        <v>520032046</v>
      </c>
      <c r="E22" s="120" t="s">
        <v>308</v>
      </c>
      <c r="F22" s="120" t="s">
        <v>1335</v>
      </c>
      <c r="G22" s="121" t="s">
        <v>1336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1212</v>
      </c>
      <c r="T22" s="122">
        <v>3.9</v>
      </c>
      <c r="U22" s="124">
        <v>48742</v>
      </c>
      <c r="V22" s="123">
        <v>2.06E-2</v>
      </c>
      <c r="W22" s="123">
        <v>2.5999999999999999E-2</v>
      </c>
      <c r="X22" s="120" t="s">
        <v>411</v>
      </c>
      <c r="Y22" s="120"/>
      <c r="Z22" s="122">
        <v>62100000</v>
      </c>
      <c r="AA22" s="122">
        <v>1</v>
      </c>
      <c r="AB22" s="122">
        <v>104.37</v>
      </c>
      <c r="AC22" s="122"/>
      <c r="AD22" s="122">
        <v>64813.77</v>
      </c>
      <c r="AE22" s="120"/>
      <c r="AF22" s="120"/>
      <c r="AG22" s="120"/>
      <c r="AH22" s="123">
        <v>3.4498000000000001E-2</v>
      </c>
      <c r="AI22" s="123">
        <v>2.1420999999999999E-2</v>
      </c>
      <c r="AJ22" s="123">
        <v>3.3799999999999998E-4</v>
      </c>
    </row>
    <row r="23" spans="1:36" ht="15" customHeight="1">
      <c r="A23" s="121">
        <v>316</v>
      </c>
      <c r="B23" s="121">
        <v>316</v>
      </c>
      <c r="C23" s="120" t="s">
        <v>1285</v>
      </c>
      <c r="D23" s="121">
        <v>520032046</v>
      </c>
      <c r="E23" s="120" t="s">
        <v>308</v>
      </c>
      <c r="F23" s="120" t="s">
        <v>1337</v>
      </c>
      <c r="G23" s="121" t="s">
        <v>1338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1208</v>
      </c>
      <c r="Q23" s="120" t="s">
        <v>412</v>
      </c>
      <c r="R23" s="120" t="s">
        <v>406</v>
      </c>
      <c r="S23" s="120" t="s">
        <v>1212</v>
      </c>
      <c r="T23" s="122">
        <v>3.55</v>
      </c>
      <c r="U23" s="124">
        <v>47048</v>
      </c>
      <c r="V23" s="123">
        <v>1E-3</v>
      </c>
      <c r="W23" s="123">
        <v>2.5600000000000001E-2</v>
      </c>
      <c r="X23" s="120" t="s">
        <v>411</v>
      </c>
      <c r="Y23" s="120"/>
      <c r="Z23" s="122">
        <v>22641310</v>
      </c>
      <c r="AA23" s="122">
        <v>1</v>
      </c>
      <c r="AB23" s="122">
        <v>103.56</v>
      </c>
      <c r="AC23" s="122"/>
      <c r="AD23" s="122">
        <v>23447.340639999999</v>
      </c>
      <c r="AE23" s="120"/>
      <c r="AF23" s="120"/>
      <c r="AG23" s="120"/>
      <c r="AH23" s="123">
        <v>6.7039999999999999E-3</v>
      </c>
      <c r="AI23" s="123">
        <v>7.7489999999999998E-3</v>
      </c>
      <c r="AJ23" s="123">
        <v>1.22E-4</v>
      </c>
    </row>
    <row r="24" spans="1:36" ht="15" customHeight="1">
      <c r="A24" s="121">
        <v>316</v>
      </c>
      <c r="B24" s="121">
        <v>316</v>
      </c>
      <c r="C24" s="120" t="s">
        <v>1210</v>
      </c>
      <c r="D24" s="121">
        <v>520000118</v>
      </c>
      <c r="E24" s="120" t="s">
        <v>308</v>
      </c>
      <c r="F24" s="120" t="s">
        <v>1339</v>
      </c>
      <c r="G24" s="121" t="s">
        <v>1340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1226</v>
      </c>
      <c r="Q24" s="120" t="s">
        <v>414</v>
      </c>
      <c r="R24" s="120" t="s">
        <v>406</v>
      </c>
      <c r="S24" s="120" t="s">
        <v>1212</v>
      </c>
      <c r="T24" s="122">
        <v>3.05</v>
      </c>
      <c r="U24" s="124">
        <v>47819</v>
      </c>
      <c r="V24" s="123">
        <v>1.7500000000000002E-2</v>
      </c>
      <c r="W24" s="123">
        <v>2.5600000000000001E-2</v>
      </c>
      <c r="X24" s="120" t="s">
        <v>411</v>
      </c>
      <c r="Y24" s="120"/>
      <c r="Z24" s="122">
        <v>33047046.309999999</v>
      </c>
      <c r="AA24" s="122">
        <v>1</v>
      </c>
      <c r="AB24" s="122">
        <v>112.78</v>
      </c>
      <c r="AC24" s="122"/>
      <c r="AD24" s="122">
        <v>37270.458830000003</v>
      </c>
      <c r="AE24" s="120"/>
      <c r="AF24" s="120"/>
      <c r="AG24" s="120"/>
      <c r="AH24" s="123">
        <v>1.4824E-2</v>
      </c>
      <c r="AI24" s="123">
        <v>1.2318000000000001E-2</v>
      </c>
      <c r="AJ24" s="123">
        <v>1.94E-4</v>
      </c>
    </row>
    <row r="25" spans="1:36" ht="15" customHeight="1">
      <c r="A25" s="121">
        <v>316</v>
      </c>
      <c r="B25" s="121">
        <v>316</v>
      </c>
      <c r="C25" s="120" t="s">
        <v>1278</v>
      </c>
      <c r="D25" s="121">
        <v>510960719</v>
      </c>
      <c r="E25" s="120" t="s">
        <v>308</v>
      </c>
      <c r="F25" s="120" t="s">
        <v>1341</v>
      </c>
      <c r="G25" s="121" t="s">
        <v>1342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1281</v>
      </c>
      <c r="Q25" s="120" t="s">
        <v>414</v>
      </c>
      <c r="R25" s="120" t="s">
        <v>406</v>
      </c>
      <c r="S25" s="120" t="s">
        <v>1212</v>
      </c>
      <c r="T25" s="122">
        <v>11.9</v>
      </c>
      <c r="U25" s="124">
        <v>53329</v>
      </c>
      <c r="V25" s="123">
        <v>3.6700000000000003E-2</v>
      </c>
      <c r="W25" s="123">
        <v>3.4299999999999997E-2</v>
      </c>
      <c r="X25" s="120" t="s">
        <v>411</v>
      </c>
      <c r="Y25" s="120"/>
      <c r="Z25" s="122">
        <v>87956000</v>
      </c>
      <c r="AA25" s="122">
        <v>1</v>
      </c>
      <c r="AB25" s="122">
        <v>105.88</v>
      </c>
      <c r="AC25" s="122"/>
      <c r="AD25" s="122">
        <v>93127.8128</v>
      </c>
      <c r="AE25" s="120"/>
      <c r="AF25" s="120"/>
      <c r="AG25" s="120"/>
      <c r="AH25" s="123">
        <v>2.6796E-2</v>
      </c>
      <c r="AI25" s="123">
        <v>3.0779000000000001E-2</v>
      </c>
      <c r="AJ25" s="123">
        <v>4.86E-4</v>
      </c>
    </row>
    <row r="26" spans="1:36" ht="15" customHeight="1">
      <c r="A26" s="121">
        <v>316</v>
      </c>
      <c r="B26" s="121">
        <v>316</v>
      </c>
      <c r="C26" s="120" t="s">
        <v>1325</v>
      </c>
      <c r="D26" s="121">
        <v>513834200</v>
      </c>
      <c r="E26" s="120" t="s">
        <v>308</v>
      </c>
      <c r="F26" s="120" t="s">
        <v>1343</v>
      </c>
      <c r="G26" s="121" t="s">
        <v>1344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1290</v>
      </c>
      <c r="Q26" s="120" t="s">
        <v>412</v>
      </c>
      <c r="R26" s="120" t="s">
        <v>406</v>
      </c>
      <c r="S26" s="120" t="s">
        <v>1212</v>
      </c>
      <c r="T26" s="122">
        <v>1.72</v>
      </c>
      <c r="U26" s="124">
        <v>46387</v>
      </c>
      <c r="V26" s="123">
        <v>2.4E-2</v>
      </c>
      <c r="W26" s="123">
        <v>2.53E-2</v>
      </c>
      <c r="X26" s="120" t="s">
        <v>410</v>
      </c>
      <c r="Y26" s="120"/>
      <c r="Z26" s="122">
        <v>49453168</v>
      </c>
      <c r="AA26" s="122">
        <v>1</v>
      </c>
      <c r="AB26" s="122">
        <v>116.02</v>
      </c>
      <c r="AC26" s="122"/>
      <c r="AD26" s="122">
        <v>57375.56551</v>
      </c>
      <c r="AE26" s="120"/>
      <c r="AF26" s="120"/>
      <c r="AG26" s="120"/>
      <c r="AH26" s="123">
        <v>0.16752900000000001</v>
      </c>
      <c r="AI26" s="123">
        <v>1.8963000000000001E-2</v>
      </c>
      <c r="AJ26" s="123">
        <v>2.99E-4</v>
      </c>
    </row>
    <row r="27" spans="1:36" ht="15" customHeight="1">
      <c r="A27" s="121">
        <v>316</v>
      </c>
      <c r="B27" s="121">
        <v>316</v>
      </c>
      <c r="C27" s="120" t="s">
        <v>1345</v>
      </c>
      <c r="D27" s="121">
        <v>514486042</v>
      </c>
      <c r="E27" s="120" t="s">
        <v>308</v>
      </c>
      <c r="F27" s="120" t="s">
        <v>1346</v>
      </c>
      <c r="G27" s="121" t="s">
        <v>1347</v>
      </c>
      <c r="H27" s="120" t="s">
        <v>320</v>
      </c>
      <c r="I27" s="120" t="s">
        <v>952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444</v>
      </c>
      <c r="O27" s="120" t="s">
        <v>338</v>
      </c>
      <c r="P27" s="120" t="s">
        <v>1348</v>
      </c>
      <c r="Q27" s="120" t="s">
        <v>414</v>
      </c>
      <c r="R27" s="120" t="s">
        <v>406</v>
      </c>
      <c r="S27" s="120" t="s">
        <v>1212</v>
      </c>
      <c r="T27" s="122">
        <v>0.64</v>
      </c>
      <c r="U27" s="124">
        <v>45976</v>
      </c>
      <c r="V27" s="123">
        <v>3.27E-2</v>
      </c>
      <c r="W27" s="123">
        <v>5.3900000000000003E-2</v>
      </c>
      <c r="X27" s="120" t="s">
        <v>410</v>
      </c>
      <c r="Y27" s="120"/>
      <c r="Z27" s="122">
        <v>23757000</v>
      </c>
      <c r="AA27" s="122">
        <v>1</v>
      </c>
      <c r="AB27" s="122">
        <v>99.93</v>
      </c>
      <c r="AC27" s="122"/>
      <c r="AD27" s="122">
        <v>23740.3701</v>
      </c>
      <c r="AE27" s="120"/>
      <c r="AF27" s="120"/>
      <c r="AG27" s="120"/>
      <c r="AH27" s="123">
        <v>7.5276999999999997E-2</v>
      </c>
      <c r="AI27" s="123">
        <v>7.8460000000000005E-3</v>
      </c>
      <c r="AJ27" s="123">
        <v>1.2400000000000001E-4</v>
      </c>
    </row>
    <row r="28" spans="1:36" ht="15" customHeight="1">
      <c r="A28" s="121">
        <v>316</v>
      </c>
      <c r="B28" s="121">
        <v>316</v>
      </c>
      <c r="C28" s="120" t="s">
        <v>1305</v>
      </c>
      <c r="D28" s="121">
        <v>513893123</v>
      </c>
      <c r="E28" s="120" t="s">
        <v>308</v>
      </c>
      <c r="F28" s="120" t="s">
        <v>1349</v>
      </c>
      <c r="G28" s="121" t="s">
        <v>1307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442</v>
      </c>
      <c r="O28" s="120" t="s">
        <v>338</v>
      </c>
      <c r="P28" s="120" t="s">
        <v>1308</v>
      </c>
      <c r="Q28" s="120" t="s">
        <v>414</v>
      </c>
      <c r="R28" s="120" t="s">
        <v>406</v>
      </c>
      <c r="S28" s="120" t="s">
        <v>1212</v>
      </c>
      <c r="T28" s="122">
        <v>1.29</v>
      </c>
      <c r="U28" s="124">
        <v>46477</v>
      </c>
      <c r="V28" s="123">
        <v>3.5400000000000001E-2</v>
      </c>
      <c r="W28" s="123">
        <v>9.3200000000000005E-2</v>
      </c>
      <c r="X28" s="120" t="s">
        <v>411</v>
      </c>
      <c r="Y28" s="120"/>
      <c r="Z28" s="122">
        <v>-24640</v>
      </c>
      <c r="AA28" s="122">
        <v>1</v>
      </c>
      <c r="AB28" s="122">
        <v>100</v>
      </c>
      <c r="AC28" s="122"/>
      <c r="AD28" s="122">
        <v>-24.64</v>
      </c>
      <c r="AE28" s="120"/>
      <c r="AF28" s="120"/>
      <c r="AG28" s="120"/>
      <c r="AH28" s="123">
        <v>-2.1999999999999999E-5</v>
      </c>
      <c r="AI28" s="123">
        <v>-7.9999999999999996E-6</v>
      </c>
      <c r="AJ28" s="123">
        <v>0</v>
      </c>
    </row>
    <row r="29" spans="1:36" ht="15" customHeight="1">
      <c r="A29" s="121">
        <v>316</v>
      </c>
      <c r="B29" s="121">
        <v>316</v>
      </c>
      <c r="C29" s="120" t="s">
        <v>1210</v>
      </c>
      <c r="D29" s="121">
        <v>520000118</v>
      </c>
      <c r="E29" s="120" t="s">
        <v>308</v>
      </c>
      <c r="F29" s="120" t="s">
        <v>1350</v>
      </c>
      <c r="G29" s="121" t="s">
        <v>1351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1226</v>
      </c>
      <c r="Q29" s="120" t="s">
        <v>414</v>
      </c>
      <c r="R29" s="120" t="s">
        <v>406</v>
      </c>
      <c r="S29" s="120" t="s">
        <v>1212</v>
      </c>
      <c r="T29" s="122">
        <v>1.54</v>
      </c>
      <c r="U29" s="124">
        <v>46872</v>
      </c>
      <c r="V29" s="123">
        <v>6.0000000000000001E-3</v>
      </c>
      <c r="W29" s="123">
        <v>2.4500000000000001E-2</v>
      </c>
      <c r="X29" s="120" t="s">
        <v>411</v>
      </c>
      <c r="Y29" s="120"/>
      <c r="Z29" s="122">
        <v>56556288.100000001</v>
      </c>
      <c r="AA29" s="122">
        <v>1</v>
      </c>
      <c r="AB29" s="122">
        <v>113.98</v>
      </c>
      <c r="AC29" s="122"/>
      <c r="AD29" s="122">
        <v>64462.857179999999</v>
      </c>
      <c r="AE29" s="120"/>
      <c r="AF29" s="120"/>
      <c r="AG29" s="120"/>
      <c r="AH29" s="123">
        <v>6.3570000000000002E-2</v>
      </c>
      <c r="AI29" s="123">
        <v>2.1305000000000001E-2</v>
      </c>
      <c r="AJ29" s="123">
        <v>3.3599999999999998E-4</v>
      </c>
    </row>
    <row r="30" spans="1:36" ht="15" customHeight="1">
      <c r="A30" s="121">
        <v>316</v>
      </c>
      <c r="B30" s="121">
        <v>316</v>
      </c>
      <c r="C30" s="120" t="s">
        <v>1285</v>
      </c>
      <c r="D30" s="121">
        <v>520032046</v>
      </c>
      <c r="E30" s="120" t="s">
        <v>308</v>
      </c>
      <c r="F30" s="120" t="s">
        <v>1352</v>
      </c>
      <c r="G30" s="121" t="s">
        <v>1353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1208</v>
      </c>
      <c r="Q30" s="120" t="s">
        <v>412</v>
      </c>
      <c r="R30" s="120" t="s">
        <v>406</v>
      </c>
      <c r="S30" s="120" t="s">
        <v>1212</v>
      </c>
      <c r="T30" s="122">
        <v>2.93</v>
      </c>
      <c r="U30" s="124">
        <v>47950</v>
      </c>
      <c r="V30" s="123">
        <v>1E-3</v>
      </c>
      <c r="W30" s="123">
        <v>2.5700000000000001E-2</v>
      </c>
      <c r="X30" s="120" t="s">
        <v>411</v>
      </c>
      <c r="Y30" s="120"/>
      <c r="Z30" s="122">
        <v>74987698.060000002</v>
      </c>
      <c r="AA30" s="122">
        <v>1</v>
      </c>
      <c r="AB30" s="122">
        <v>103.82</v>
      </c>
      <c r="AC30" s="122"/>
      <c r="AD30" s="122">
        <v>77852.228130000003</v>
      </c>
      <c r="AE30" s="120"/>
      <c r="AF30" s="120"/>
      <c r="AG30" s="120"/>
      <c r="AH30" s="123">
        <v>2.8808E-2</v>
      </c>
      <c r="AI30" s="123">
        <v>2.5731E-2</v>
      </c>
      <c r="AJ30" s="123">
        <v>4.06E-4</v>
      </c>
    </row>
    <row r="31" spans="1:36" ht="15" customHeight="1">
      <c r="A31" s="121">
        <v>316</v>
      </c>
      <c r="B31" s="121">
        <v>316</v>
      </c>
      <c r="C31" s="120" t="s">
        <v>1354</v>
      </c>
      <c r="D31" s="121">
        <v>514290345</v>
      </c>
      <c r="E31" s="120" t="s">
        <v>308</v>
      </c>
      <c r="F31" s="120" t="s">
        <v>1355</v>
      </c>
      <c r="G31" s="121" t="s">
        <v>1356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444</v>
      </c>
      <c r="O31" s="120" t="s">
        <v>338</v>
      </c>
      <c r="P31" s="120" t="s">
        <v>1300</v>
      </c>
      <c r="Q31" s="120" t="s">
        <v>414</v>
      </c>
      <c r="R31" s="120" t="s">
        <v>406</v>
      </c>
      <c r="S31" s="120" t="s">
        <v>1212</v>
      </c>
      <c r="T31" s="122">
        <v>1.55</v>
      </c>
      <c r="U31" s="124">
        <v>46326</v>
      </c>
      <c r="V31" s="123">
        <v>2.2499999999999999E-2</v>
      </c>
      <c r="W31" s="123">
        <v>2.63E-2</v>
      </c>
      <c r="X31" s="120" t="s">
        <v>411</v>
      </c>
      <c r="Y31" s="120"/>
      <c r="Z31" s="122">
        <v>52448581</v>
      </c>
      <c r="AA31" s="122">
        <v>1</v>
      </c>
      <c r="AB31" s="122">
        <v>117.51</v>
      </c>
      <c r="AC31" s="122"/>
      <c r="AD31" s="122">
        <v>61632.327530000002</v>
      </c>
      <c r="AE31" s="120"/>
      <c r="AF31" s="120"/>
      <c r="AG31" s="120"/>
      <c r="AH31" s="123">
        <v>0.12819900000000001</v>
      </c>
      <c r="AI31" s="123">
        <v>2.0369999999999999E-2</v>
      </c>
      <c r="AJ31" s="123">
        <v>3.2200000000000002E-4</v>
      </c>
    </row>
    <row r="32" spans="1:36" ht="15" customHeight="1">
      <c r="A32" s="121">
        <v>316</v>
      </c>
      <c r="B32" s="121">
        <v>316</v>
      </c>
      <c r="C32" s="120" t="s">
        <v>1314</v>
      </c>
      <c r="D32" s="121">
        <v>520000472</v>
      </c>
      <c r="E32" s="120" t="s">
        <v>308</v>
      </c>
      <c r="F32" s="120" t="s">
        <v>1357</v>
      </c>
      <c r="G32" s="121" t="s">
        <v>1358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439</v>
      </c>
      <c r="O32" s="120" t="s">
        <v>338</v>
      </c>
      <c r="P32" s="120" t="s">
        <v>1226</v>
      </c>
      <c r="Q32" s="120" t="s">
        <v>414</v>
      </c>
      <c r="R32" s="120" t="s">
        <v>406</v>
      </c>
      <c r="S32" s="120" t="s">
        <v>1212</v>
      </c>
      <c r="T32" s="122">
        <v>3.02</v>
      </c>
      <c r="U32" s="124">
        <v>47220</v>
      </c>
      <c r="V32" s="123">
        <v>3.85E-2</v>
      </c>
      <c r="W32" s="123">
        <v>2.5700000000000001E-2</v>
      </c>
      <c r="X32" s="120" t="s">
        <v>411</v>
      </c>
      <c r="Y32" s="120"/>
      <c r="Z32" s="122">
        <v>168977550.13999999</v>
      </c>
      <c r="AA32" s="122">
        <v>1</v>
      </c>
      <c r="AB32" s="122">
        <v>120.79</v>
      </c>
      <c r="AC32" s="122">
        <v>5703.60581</v>
      </c>
      <c r="AD32" s="122">
        <v>209811.58861999999</v>
      </c>
      <c r="AE32" s="120"/>
      <c r="AF32" s="120"/>
      <c r="AG32" s="120"/>
      <c r="AH32" s="123">
        <v>6.6865999999999995E-2</v>
      </c>
      <c r="AI32" s="123">
        <v>6.9344000000000003E-2</v>
      </c>
      <c r="AJ32" s="123">
        <v>1.0950000000000001E-3</v>
      </c>
    </row>
    <row r="33" spans="1:36" ht="15" customHeight="1">
      <c r="A33" s="121">
        <v>316</v>
      </c>
      <c r="B33" s="121">
        <v>316</v>
      </c>
      <c r="C33" s="120" t="s">
        <v>1210</v>
      </c>
      <c r="D33" s="121">
        <v>520000118</v>
      </c>
      <c r="E33" s="120" t="s">
        <v>308</v>
      </c>
      <c r="F33" s="120" t="s">
        <v>1359</v>
      </c>
      <c r="G33" s="121" t="s">
        <v>1360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1290</v>
      </c>
      <c r="Q33" s="120" t="s">
        <v>412</v>
      </c>
      <c r="R33" s="120" t="s">
        <v>406</v>
      </c>
      <c r="S33" s="120" t="s">
        <v>1212</v>
      </c>
      <c r="T33" s="122">
        <v>3.49</v>
      </c>
      <c r="U33" s="124">
        <v>47086</v>
      </c>
      <c r="V33" s="123">
        <v>3.09E-2</v>
      </c>
      <c r="W33" s="123">
        <v>3.0099999999999998E-2</v>
      </c>
      <c r="X33" s="120" t="s">
        <v>410</v>
      </c>
      <c r="Y33" s="120"/>
      <c r="Z33" s="122">
        <v>26850000</v>
      </c>
      <c r="AA33" s="122">
        <v>1</v>
      </c>
      <c r="AB33" s="122">
        <v>108.68</v>
      </c>
      <c r="AC33" s="120"/>
      <c r="AD33" s="122">
        <v>29180.58</v>
      </c>
      <c r="AE33" s="120"/>
      <c r="AF33" s="120"/>
      <c r="AG33" s="120"/>
      <c r="AH33" s="123">
        <v>2.8263E-2</v>
      </c>
      <c r="AI33" s="123">
        <v>9.6439999999999998E-3</v>
      </c>
      <c r="AJ33" s="123">
        <v>1.5200000000000001E-4</v>
      </c>
    </row>
    <row r="34" spans="1:36" ht="15" customHeight="1">
      <c r="A34" s="121">
        <v>316</v>
      </c>
      <c r="B34" s="121">
        <v>316</v>
      </c>
      <c r="C34" s="120" t="s">
        <v>1329</v>
      </c>
      <c r="D34" s="121">
        <v>520010869</v>
      </c>
      <c r="E34" s="120" t="s">
        <v>308</v>
      </c>
      <c r="F34" s="120" t="s">
        <v>1361</v>
      </c>
      <c r="G34" s="121" t="s">
        <v>1362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476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1212</v>
      </c>
      <c r="T34" s="122">
        <v>1.73</v>
      </c>
      <c r="U34" s="124">
        <v>46752</v>
      </c>
      <c r="V34" s="123">
        <v>1E-3</v>
      </c>
      <c r="W34" s="123">
        <v>2.4899999999999999E-2</v>
      </c>
      <c r="X34" s="120" t="s">
        <v>411</v>
      </c>
      <c r="Y34" s="120"/>
      <c r="Z34" s="122">
        <v>54625200</v>
      </c>
      <c r="AA34" s="122">
        <v>1</v>
      </c>
      <c r="AB34" s="122">
        <v>109.41</v>
      </c>
      <c r="AC34" s="120"/>
      <c r="AD34" s="122">
        <v>59765.431320000003</v>
      </c>
      <c r="AE34" s="120"/>
      <c r="AF34" s="120"/>
      <c r="AG34" s="120"/>
      <c r="AH34" s="123">
        <v>8.5045999999999997E-2</v>
      </c>
      <c r="AI34" s="123">
        <v>1.9753E-2</v>
      </c>
      <c r="AJ34" s="123">
        <v>3.1199999999999999E-4</v>
      </c>
    </row>
    <row r="35" spans="1:36" ht="15" customHeight="1">
      <c r="A35" s="121">
        <v>316</v>
      </c>
      <c r="B35" s="121">
        <v>316</v>
      </c>
      <c r="C35" s="120" t="s">
        <v>1285</v>
      </c>
      <c r="D35" s="121">
        <v>520032046</v>
      </c>
      <c r="E35" s="120" t="s">
        <v>308</v>
      </c>
      <c r="F35" s="120" t="s">
        <v>1363</v>
      </c>
      <c r="G35" s="121" t="s">
        <v>1364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1212</v>
      </c>
      <c r="T35" s="122">
        <v>4.45</v>
      </c>
      <c r="U35" s="124">
        <v>48938</v>
      </c>
      <c r="V35" s="123">
        <v>1.9900000000000001E-2</v>
      </c>
      <c r="W35" s="123">
        <v>2.5399999999999999E-2</v>
      </c>
      <c r="X35" s="120" t="s">
        <v>411</v>
      </c>
      <c r="Y35" s="120"/>
      <c r="Z35" s="122">
        <v>37620000</v>
      </c>
      <c r="AA35" s="122">
        <v>1</v>
      </c>
      <c r="AB35" s="122">
        <v>101.81</v>
      </c>
      <c r="AC35" s="120"/>
      <c r="AD35" s="122">
        <v>38300.921999999999</v>
      </c>
      <c r="AE35" s="120"/>
      <c r="AF35" s="120"/>
      <c r="AG35" s="120"/>
      <c r="AH35" s="123">
        <v>1.5481E-2</v>
      </c>
      <c r="AI35" s="123">
        <v>1.2658000000000001E-2</v>
      </c>
      <c r="AJ35" s="123">
        <v>2.0000000000000001E-4</v>
      </c>
    </row>
    <row r="36" spans="1:36" ht="15" customHeight="1">
      <c r="A36" s="121">
        <v>316</v>
      </c>
      <c r="B36" s="121">
        <v>316</v>
      </c>
      <c r="C36" s="120" t="s">
        <v>1314</v>
      </c>
      <c r="D36" s="121">
        <v>520000472</v>
      </c>
      <c r="E36" s="120" t="s">
        <v>308</v>
      </c>
      <c r="F36" s="120" t="s">
        <v>1365</v>
      </c>
      <c r="G36" s="121" t="s">
        <v>1366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439</v>
      </c>
      <c r="O36" s="120" t="s">
        <v>338</v>
      </c>
      <c r="P36" s="120" t="s">
        <v>1226</v>
      </c>
      <c r="Q36" s="120" t="s">
        <v>414</v>
      </c>
      <c r="R36" s="120" t="s">
        <v>406</v>
      </c>
      <c r="S36" s="120" t="s">
        <v>1212</v>
      </c>
      <c r="T36" s="122">
        <v>10.119999999999999</v>
      </c>
      <c r="U36" s="124">
        <v>50203</v>
      </c>
      <c r="V36" s="123">
        <v>3.2000000000000001E-2</v>
      </c>
      <c r="W36" s="123">
        <v>3.1E-2</v>
      </c>
      <c r="X36" s="120" t="s">
        <v>411</v>
      </c>
      <c r="Y36" s="120"/>
      <c r="Z36" s="122">
        <v>34152000</v>
      </c>
      <c r="AA36" s="122">
        <v>1</v>
      </c>
      <c r="AB36" s="122">
        <v>107.1</v>
      </c>
      <c r="AC36" s="120"/>
      <c r="AD36" s="122">
        <v>36576.792000000001</v>
      </c>
      <c r="AE36" s="120"/>
      <c r="AF36" s="120"/>
      <c r="AG36" s="120"/>
      <c r="AH36" s="123">
        <v>6.9350000000000002E-3</v>
      </c>
      <c r="AI36" s="123">
        <v>1.2089000000000001E-2</v>
      </c>
      <c r="AJ36" s="123">
        <v>1.9100000000000001E-4</v>
      </c>
    </row>
    <row r="37" spans="1:36" ht="15" customHeight="1">
      <c r="A37" s="121">
        <v>316</v>
      </c>
      <c r="B37" s="121">
        <v>316</v>
      </c>
      <c r="C37" s="120" t="s">
        <v>1311</v>
      </c>
      <c r="D37" s="121">
        <v>520018078</v>
      </c>
      <c r="E37" s="120" t="s">
        <v>308</v>
      </c>
      <c r="F37" s="120" t="s">
        <v>1367</v>
      </c>
      <c r="G37" s="121" t="s">
        <v>1368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1226</v>
      </c>
      <c r="Q37" s="120" t="s">
        <v>414</v>
      </c>
      <c r="R37" s="120" t="s">
        <v>406</v>
      </c>
      <c r="S37" s="120" t="s">
        <v>1212</v>
      </c>
      <c r="T37" s="122">
        <v>4.6399999999999997</v>
      </c>
      <c r="U37" s="124">
        <v>47447</v>
      </c>
      <c r="V37" s="123">
        <v>1E-3</v>
      </c>
      <c r="W37" s="123">
        <v>2.5700000000000001E-2</v>
      </c>
      <c r="X37" s="120" t="s">
        <v>411</v>
      </c>
      <c r="Y37" s="120"/>
      <c r="Z37" s="122">
        <v>135267142</v>
      </c>
      <c r="AA37" s="122">
        <v>1</v>
      </c>
      <c r="AB37" s="122">
        <v>100.7</v>
      </c>
      <c r="AC37" s="120"/>
      <c r="AD37" s="122">
        <v>136214.01199</v>
      </c>
      <c r="AE37" s="120"/>
      <c r="AF37" s="120"/>
      <c r="AG37" s="120"/>
      <c r="AH37" s="123">
        <v>5.4392999999999997E-2</v>
      </c>
      <c r="AI37" s="123">
        <v>4.5019999999999998E-2</v>
      </c>
      <c r="AJ37" s="123">
        <v>7.1100000000000004E-4</v>
      </c>
    </row>
    <row r="38" spans="1:36" ht="15" customHeight="1">
      <c r="A38" s="121">
        <v>316</v>
      </c>
      <c r="B38" s="121">
        <v>316</v>
      </c>
      <c r="C38" s="120" t="s">
        <v>1291</v>
      </c>
      <c r="D38" s="121">
        <v>520029935</v>
      </c>
      <c r="E38" s="120" t="s">
        <v>308</v>
      </c>
      <c r="F38" s="120" t="s">
        <v>1369</v>
      </c>
      <c r="G38" s="121" t="s">
        <v>1370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1212</v>
      </c>
      <c r="T38" s="122">
        <v>3.75</v>
      </c>
      <c r="U38" s="124">
        <v>48441</v>
      </c>
      <c r="V38" s="123">
        <v>2E-3</v>
      </c>
      <c r="W38" s="123">
        <v>2.5999999999999999E-2</v>
      </c>
      <c r="X38" s="120" t="s">
        <v>411</v>
      </c>
      <c r="Y38" s="120"/>
      <c r="Z38" s="122">
        <v>88238683.329999998</v>
      </c>
      <c r="AA38" s="122">
        <v>1</v>
      </c>
      <c r="AB38" s="122">
        <v>103.06</v>
      </c>
      <c r="AC38" s="120"/>
      <c r="AD38" s="122">
        <v>90938.787039999996</v>
      </c>
      <c r="AE38" s="120"/>
      <c r="AF38" s="120"/>
      <c r="AG38" s="120"/>
      <c r="AH38" s="123">
        <v>2.5885999999999999E-2</v>
      </c>
      <c r="AI38" s="123">
        <v>3.0055999999999999E-2</v>
      </c>
      <c r="AJ38" s="123">
        <v>4.75E-4</v>
      </c>
    </row>
    <row r="39" spans="1:36" ht="15" customHeight="1">
      <c r="A39" s="121">
        <v>316</v>
      </c>
      <c r="B39" s="121">
        <v>316</v>
      </c>
      <c r="C39" s="120" t="s">
        <v>1285</v>
      </c>
      <c r="D39" s="121">
        <v>520032046</v>
      </c>
      <c r="E39" s="120" t="s">
        <v>308</v>
      </c>
      <c r="F39" s="120" t="s">
        <v>1371</v>
      </c>
      <c r="G39" s="121" t="s">
        <v>1372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1212</v>
      </c>
      <c r="T39" s="122">
        <v>3.52</v>
      </c>
      <c r="U39" s="124">
        <v>48190</v>
      </c>
      <c r="V39" s="123">
        <v>1.6400000000000001E-2</v>
      </c>
      <c r="W39" s="123">
        <v>2.5999999999999999E-2</v>
      </c>
      <c r="X39" s="120" t="s">
        <v>411</v>
      </c>
      <c r="Y39" s="120"/>
      <c r="Z39" s="122">
        <v>15419107.210000001</v>
      </c>
      <c r="AA39" s="122">
        <v>1</v>
      </c>
      <c r="AB39" s="122">
        <v>104.35</v>
      </c>
      <c r="AC39" s="120"/>
      <c r="AD39" s="122">
        <v>16089.838369999999</v>
      </c>
      <c r="AE39" s="120"/>
      <c r="AF39" s="120"/>
      <c r="AG39" s="120"/>
      <c r="AH39" s="123">
        <v>1.6383000000000002E-2</v>
      </c>
      <c r="AI39" s="123">
        <v>5.3169999999999997E-3</v>
      </c>
      <c r="AJ39" s="123">
        <v>8.3999999999999995E-5</v>
      </c>
    </row>
    <row r="40" spans="1:36" ht="15" customHeight="1">
      <c r="A40" s="121">
        <v>316</v>
      </c>
      <c r="B40" s="121">
        <v>316</v>
      </c>
      <c r="C40" s="120" t="s">
        <v>1314</v>
      </c>
      <c r="D40" s="121">
        <v>520000472</v>
      </c>
      <c r="E40" s="120" t="s">
        <v>308</v>
      </c>
      <c r="F40" s="120" t="s">
        <v>1373</v>
      </c>
      <c r="G40" s="121" t="s">
        <v>1374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439</v>
      </c>
      <c r="O40" s="120" t="s">
        <v>338</v>
      </c>
      <c r="P40" s="120" t="s">
        <v>1226</v>
      </c>
      <c r="Q40" s="120" t="s">
        <v>414</v>
      </c>
      <c r="R40" s="120" t="s">
        <v>406</v>
      </c>
      <c r="S40" s="120" t="s">
        <v>1212</v>
      </c>
      <c r="T40" s="122">
        <v>10.28</v>
      </c>
      <c r="U40" s="124">
        <v>49825</v>
      </c>
      <c r="V40" s="123">
        <v>1.2500000000000001E-2</v>
      </c>
      <c r="W40" s="123">
        <v>3.1099999999999999E-2</v>
      </c>
      <c r="X40" s="120" t="s">
        <v>411</v>
      </c>
      <c r="Y40" s="120"/>
      <c r="Z40" s="122">
        <v>6675000</v>
      </c>
      <c r="AA40" s="122">
        <v>1</v>
      </c>
      <c r="AB40" s="122">
        <v>95.3</v>
      </c>
      <c r="AC40" s="120"/>
      <c r="AD40" s="122">
        <v>6361.2749999999996</v>
      </c>
      <c r="AE40" s="120"/>
      <c r="AF40" s="120"/>
      <c r="AG40" s="120"/>
      <c r="AH40" s="123">
        <v>1.555E-3</v>
      </c>
      <c r="AI40" s="123">
        <v>2.1020000000000001E-3</v>
      </c>
      <c r="AJ40" s="123">
        <v>3.3000000000000003E-5</v>
      </c>
    </row>
    <row r="41" spans="1:36" ht="15" customHeight="1">
      <c r="A41" s="121">
        <v>316</v>
      </c>
      <c r="B41" s="121">
        <v>316</v>
      </c>
      <c r="C41" s="120" t="s">
        <v>1375</v>
      </c>
      <c r="D41" s="121">
        <v>516269248</v>
      </c>
      <c r="E41" s="120" t="s">
        <v>308</v>
      </c>
      <c r="F41" s="120" t="s">
        <v>1376</v>
      </c>
      <c r="G41" s="121" t="s">
        <v>1377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484</v>
      </c>
      <c r="O41" s="120" t="s">
        <v>338</v>
      </c>
      <c r="P41" s="120" t="s">
        <v>1378</v>
      </c>
      <c r="Q41" s="120" t="s">
        <v>414</v>
      </c>
      <c r="R41" s="120" t="s">
        <v>406</v>
      </c>
      <c r="S41" s="120" t="s">
        <v>1212</v>
      </c>
      <c r="T41" s="122">
        <v>3.45</v>
      </c>
      <c r="U41" s="124">
        <v>48121</v>
      </c>
      <c r="V41" s="123">
        <v>1.7999999999999999E-2</v>
      </c>
      <c r="W41" s="123">
        <v>3.5000000000000003E-2</v>
      </c>
      <c r="X41" s="120" t="s">
        <v>411</v>
      </c>
      <c r="Y41" s="120"/>
      <c r="Z41" s="122">
        <v>14963112.130000001</v>
      </c>
      <c r="AA41" s="122">
        <v>1</v>
      </c>
      <c r="AB41" s="122">
        <v>109.14</v>
      </c>
      <c r="AC41" s="120"/>
      <c r="AD41" s="122">
        <v>16330.74058</v>
      </c>
      <c r="AE41" s="120"/>
      <c r="AF41" s="120"/>
      <c r="AG41" s="120"/>
      <c r="AH41" s="123">
        <v>1.6972000000000001E-2</v>
      </c>
      <c r="AI41" s="123">
        <v>5.3969999999999999E-3</v>
      </c>
      <c r="AJ41" s="123">
        <v>8.5000000000000006E-5</v>
      </c>
    </row>
    <row r="42" spans="1:36" ht="15" customHeight="1">
      <c r="A42" s="121">
        <v>316</v>
      </c>
      <c r="B42" s="121">
        <v>316</v>
      </c>
      <c r="C42" s="120" t="s">
        <v>1285</v>
      </c>
      <c r="D42" s="121">
        <v>520032046</v>
      </c>
      <c r="E42" s="120" t="s">
        <v>308</v>
      </c>
      <c r="F42" s="120" t="s">
        <v>1379</v>
      </c>
      <c r="G42" s="121" t="s">
        <v>1380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447</v>
      </c>
      <c r="O42" s="120" t="s">
        <v>338</v>
      </c>
      <c r="P42" s="120" t="s">
        <v>1208</v>
      </c>
      <c r="Q42" s="120" t="s">
        <v>412</v>
      </c>
      <c r="R42" s="120" t="s">
        <v>406</v>
      </c>
      <c r="S42" s="120" t="s">
        <v>1212</v>
      </c>
      <c r="T42" s="122">
        <v>5.22</v>
      </c>
      <c r="U42" s="124">
        <v>47665</v>
      </c>
      <c r="V42" s="123">
        <v>2E-3</v>
      </c>
      <c r="W42" s="123">
        <v>2.6100000000000002E-2</v>
      </c>
      <c r="X42" s="120" t="s">
        <v>411</v>
      </c>
      <c r="Y42" s="120"/>
      <c r="Z42" s="122">
        <v>1987500</v>
      </c>
      <c r="AA42" s="122">
        <v>1</v>
      </c>
      <c r="AB42" s="122">
        <v>102.35</v>
      </c>
      <c r="AC42" s="120"/>
      <c r="AD42" s="122">
        <v>2034.20625</v>
      </c>
      <c r="AE42" s="120"/>
      <c r="AF42" s="120"/>
      <c r="AG42" s="120"/>
      <c r="AH42" s="123">
        <v>5.7399999999999997E-4</v>
      </c>
      <c r="AI42" s="123">
        <v>6.7199999999999996E-4</v>
      </c>
      <c r="AJ42" s="123">
        <v>1.0000000000000001E-5</v>
      </c>
    </row>
    <row r="43" spans="1:36" ht="15" customHeight="1">
      <c r="A43" s="121">
        <v>316</v>
      </c>
      <c r="B43" s="121">
        <v>316</v>
      </c>
      <c r="C43" s="120" t="s">
        <v>1325</v>
      </c>
      <c r="D43" s="121">
        <v>513834200</v>
      </c>
      <c r="E43" s="120" t="s">
        <v>308</v>
      </c>
      <c r="F43" s="120" t="s">
        <v>1381</v>
      </c>
      <c r="G43" s="121" t="s">
        <v>1382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444</v>
      </c>
      <c r="O43" s="120" t="s">
        <v>338</v>
      </c>
      <c r="P43" s="120" t="s">
        <v>1328</v>
      </c>
      <c r="Q43" s="120" t="s">
        <v>414</v>
      </c>
      <c r="R43" s="120" t="s">
        <v>406</v>
      </c>
      <c r="S43" s="120" t="s">
        <v>1212</v>
      </c>
      <c r="T43" s="122">
        <v>0.74</v>
      </c>
      <c r="U43" s="124">
        <v>46022</v>
      </c>
      <c r="V43" s="123">
        <v>2.4E-2</v>
      </c>
      <c r="W43" s="123">
        <v>3.3000000000000002E-2</v>
      </c>
      <c r="X43" s="120" t="s">
        <v>410</v>
      </c>
      <c r="Y43" s="120"/>
      <c r="Z43" s="122">
        <v>49945337</v>
      </c>
      <c r="AA43" s="122">
        <v>1</v>
      </c>
      <c r="AB43" s="122">
        <v>115.84</v>
      </c>
      <c r="AC43" s="120"/>
      <c r="AD43" s="122">
        <v>57856.678379999998</v>
      </c>
      <c r="AE43" s="120"/>
      <c r="AF43" s="120"/>
      <c r="AG43" s="120"/>
      <c r="AH43" s="123">
        <v>0.16919600000000001</v>
      </c>
      <c r="AI43" s="123">
        <v>1.9122E-2</v>
      </c>
      <c r="AJ43" s="123">
        <v>3.0200000000000002E-4</v>
      </c>
    </row>
    <row r="44" spans="1:36" ht="15" customHeight="1">
      <c r="A44" s="121">
        <v>316</v>
      </c>
      <c r="B44" s="121">
        <v>316</v>
      </c>
      <c r="C44" s="120" t="s">
        <v>1383</v>
      </c>
      <c r="D44" s="121" t="s">
        <v>1384</v>
      </c>
      <c r="E44" s="120" t="s">
        <v>312</v>
      </c>
      <c r="F44" s="120" t="s">
        <v>1385</v>
      </c>
      <c r="G44" s="121" t="s">
        <v>1386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543</v>
      </c>
      <c r="O44" s="120" t="s">
        <v>338</v>
      </c>
      <c r="P44" s="120" t="s">
        <v>1387</v>
      </c>
      <c r="Q44" s="120" t="s">
        <v>432</v>
      </c>
      <c r="R44" s="120" t="s">
        <v>406</v>
      </c>
      <c r="S44" s="120" t="s">
        <v>1223</v>
      </c>
      <c r="T44" s="122">
        <v>6.93</v>
      </c>
      <c r="U44" s="124">
        <v>48995</v>
      </c>
      <c r="V44" s="123">
        <v>6.3500000000000001E-2</v>
      </c>
      <c r="W44" s="123">
        <v>5.8500000000000003E-2</v>
      </c>
      <c r="X44" s="120" t="s">
        <v>411</v>
      </c>
      <c r="Y44" s="120"/>
      <c r="Z44" s="122">
        <v>1308000</v>
      </c>
      <c r="AA44" s="122">
        <v>3.718</v>
      </c>
      <c r="AB44" s="122">
        <v>104.68600000000001</v>
      </c>
      <c r="AC44" s="120"/>
      <c r="AD44" s="122">
        <v>5091.0309299999999</v>
      </c>
      <c r="AE44" s="120"/>
      <c r="AF44" s="120"/>
      <c r="AG44" s="120"/>
      <c r="AH44" s="123">
        <v>2.6199999999999999E-3</v>
      </c>
      <c r="AI44" s="123">
        <v>1.6819999999999999E-3</v>
      </c>
      <c r="AJ44" s="123">
        <v>2.5999999999999998E-5</v>
      </c>
    </row>
    <row r="45" spans="1:36" ht="15" customHeight="1">
      <c r="A45" s="121">
        <v>316</v>
      </c>
      <c r="B45" s="121">
        <v>316</v>
      </c>
      <c r="C45" s="120" t="s">
        <v>1388</v>
      </c>
      <c r="D45" s="121" t="s">
        <v>1389</v>
      </c>
      <c r="E45" s="120" t="s">
        <v>312</v>
      </c>
      <c r="F45" s="120" t="s">
        <v>1390</v>
      </c>
      <c r="G45" s="121" t="s">
        <v>1391</v>
      </c>
      <c r="H45" s="120" t="s">
        <v>320</v>
      </c>
      <c r="I45" s="120" t="s">
        <v>754</v>
      </c>
      <c r="J45" s="120" t="s">
        <v>204</v>
      </c>
      <c r="K45" s="120" t="s">
        <v>295</v>
      </c>
      <c r="L45" s="120" t="s">
        <v>324</v>
      </c>
      <c r="M45" s="120" t="s">
        <v>391</v>
      </c>
      <c r="N45" s="120" t="s">
        <v>543</v>
      </c>
      <c r="O45" s="120" t="s">
        <v>338</v>
      </c>
      <c r="P45" s="120" t="s">
        <v>1392</v>
      </c>
      <c r="Q45" s="120" t="s">
        <v>432</v>
      </c>
      <c r="R45" s="120" t="s">
        <v>406</v>
      </c>
      <c r="S45" s="120" t="s">
        <v>1223</v>
      </c>
      <c r="T45" s="122">
        <v>1.22</v>
      </c>
      <c r="U45" s="124">
        <v>46196</v>
      </c>
      <c r="V45" s="123">
        <v>1.4999999999999999E-2</v>
      </c>
      <c r="W45" s="123">
        <v>4.6899999999999997E-2</v>
      </c>
      <c r="X45" s="120" t="s">
        <v>411</v>
      </c>
      <c r="Y45" s="120"/>
      <c r="Z45" s="122">
        <v>1296000</v>
      </c>
      <c r="AA45" s="122">
        <v>3.718</v>
      </c>
      <c r="AB45" s="122">
        <v>96.692999999999998</v>
      </c>
      <c r="AC45" s="120"/>
      <c r="AD45" s="122">
        <v>4659.1792800000003</v>
      </c>
      <c r="AE45" s="120"/>
      <c r="AF45" s="120"/>
      <c r="AG45" s="120"/>
      <c r="AH45" s="123">
        <v>1.7279999999999999E-3</v>
      </c>
      <c r="AI45" s="123">
        <v>1.539E-3</v>
      </c>
      <c r="AJ45" s="123">
        <v>2.4000000000000001E-5</v>
      </c>
    </row>
    <row r="46" spans="1:36" ht="15" customHeight="1">
      <c r="A46" s="121">
        <v>316</v>
      </c>
      <c r="B46" s="121">
        <v>316</v>
      </c>
      <c r="C46" s="120" t="s">
        <v>1393</v>
      </c>
      <c r="D46" s="121" t="s">
        <v>1394</v>
      </c>
      <c r="E46" s="120" t="s">
        <v>312</v>
      </c>
      <c r="F46" s="120" t="s">
        <v>1395</v>
      </c>
      <c r="G46" s="121" t="s">
        <v>1396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509</v>
      </c>
      <c r="O46" s="120" t="s">
        <v>338</v>
      </c>
      <c r="P46" s="120" t="s">
        <v>1397</v>
      </c>
      <c r="Q46" s="120" t="s">
        <v>430</v>
      </c>
      <c r="R46" s="120" t="s">
        <v>406</v>
      </c>
      <c r="S46" s="120" t="s">
        <v>1223</v>
      </c>
      <c r="T46" s="122">
        <v>2.35</v>
      </c>
      <c r="U46" s="124">
        <v>46661</v>
      </c>
      <c r="V46" s="123">
        <v>4.2000000000000003E-2</v>
      </c>
      <c r="W46" s="123">
        <v>4.9599999999999998E-2</v>
      </c>
      <c r="X46" s="120" t="s">
        <v>411</v>
      </c>
      <c r="Y46" s="120"/>
      <c r="Z46" s="122">
        <v>2001000</v>
      </c>
      <c r="AA46" s="122">
        <v>3.718</v>
      </c>
      <c r="AB46" s="122">
        <v>100.444</v>
      </c>
      <c r="AC46" s="120"/>
      <c r="AD46" s="122">
        <v>7472.7503500000003</v>
      </c>
      <c r="AE46" s="120"/>
      <c r="AF46" s="120"/>
      <c r="AG46" s="120"/>
      <c r="AH46" s="123">
        <v>2.6679999999999998E-3</v>
      </c>
      <c r="AI46" s="123">
        <v>2.4689999999999998E-3</v>
      </c>
      <c r="AJ46" s="123">
        <v>3.8999999999999999E-5</v>
      </c>
    </row>
    <row r="47" spans="1:36" ht="15" customHeight="1">
      <c r="A47" s="121">
        <v>316</v>
      </c>
      <c r="B47" s="121">
        <v>316</v>
      </c>
      <c r="C47" s="120" t="s">
        <v>1398</v>
      </c>
      <c r="D47" s="121" t="s">
        <v>1399</v>
      </c>
      <c r="E47" s="120" t="s">
        <v>312</v>
      </c>
      <c r="F47" s="120" t="s">
        <v>1400</v>
      </c>
      <c r="G47" s="121" t="s">
        <v>1401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527</v>
      </c>
      <c r="O47" s="120" t="s">
        <v>338</v>
      </c>
      <c r="P47" s="120" t="s">
        <v>1273</v>
      </c>
      <c r="Q47" s="120" t="s">
        <v>430</v>
      </c>
      <c r="R47" s="120" t="s">
        <v>406</v>
      </c>
      <c r="S47" s="120" t="s">
        <v>1223</v>
      </c>
      <c r="T47" s="122">
        <v>7.44</v>
      </c>
      <c r="U47" s="124">
        <v>49232</v>
      </c>
      <c r="V47" s="123">
        <v>0.05</v>
      </c>
      <c r="W47" s="123">
        <v>5.4100000000000002E-2</v>
      </c>
      <c r="X47" s="120" t="s">
        <v>411</v>
      </c>
      <c r="Y47" s="120"/>
      <c r="Z47" s="122">
        <v>1878000</v>
      </c>
      <c r="AA47" s="122">
        <v>3.718</v>
      </c>
      <c r="AB47" s="122">
        <v>100.6289</v>
      </c>
      <c r="AC47" s="120"/>
      <c r="AD47" s="122">
        <v>7026.3163400000003</v>
      </c>
      <c r="AE47" s="120"/>
      <c r="AF47" s="120"/>
      <c r="AG47" s="120"/>
      <c r="AH47" s="123">
        <v>2.6819999999999999E-3</v>
      </c>
      <c r="AI47" s="123">
        <v>2.3219999999999998E-3</v>
      </c>
      <c r="AJ47" s="123">
        <v>3.6000000000000001E-5</v>
      </c>
    </row>
    <row r="48" spans="1:36" ht="15" customHeight="1">
      <c r="A48" s="121">
        <v>316</v>
      </c>
      <c r="B48" s="121">
        <v>316</v>
      </c>
      <c r="C48" s="120" t="s">
        <v>1402</v>
      </c>
      <c r="D48" s="121" t="s">
        <v>1403</v>
      </c>
      <c r="E48" s="120" t="s">
        <v>312</v>
      </c>
      <c r="F48" s="120" t="s">
        <v>1404</v>
      </c>
      <c r="G48" s="121" t="s">
        <v>1405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543</v>
      </c>
      <c r="O48" s="120" t="s">
        <v>338</v>
      </c>
      <c r="P48" s="120" t="s">
        <v>1406</v>
      </c>
      <c r="Q48" s="120" t="s">
        <v>430</v>
      </c>
      <c r="R48" s="120" t="s">
        <v>406</v>
      </c>
      <c r="S48" s="120" t="s">
        <v>1223</v>
      </c>
      <c r="T48" s="122">
        <v>5.67</v>
      </c>
      <c r="U48" s="124">
        <v>48014</v>
      </c>
      <c r="V48" s="123">
        <v>2.7E-2</v>
      </c>
      <c r="W48" s="123">
        <v>5.0700000000000002E-2</v>
      </c>
      <c r="X48" s="120" t="s">
        <v>411</v>
      </c>
      <c r="Y48" s="120"/>
      <c r="Z48" s="122">
        <v>1770000</v>
      </c>
      <c r="AA48" s="122">
        <v>3.718</v>
      </c>
      <c r="AB48" s="122">
        <v>88.584699999999998</v>
      </c>
      <c r="AC48" s="120"/>
      <c r="AD48" s="122">
        <v>5829.6350899999998</v>
      </c>
      <c r="AE48" s="120"/>
      <c r="AF48" s="120"/>
      <c r="AG48" s="120"/>
      <c r="AH48" s="123">
        <v>2.3600000000000001E-3</v>
      </c>
      <c r="AI48" s="123">
        <v>1.926E-3</v>
      </c>
      <c r="AJ48" s="123">
        <v>3.0000000000000001E-5</v>
      </c>
    </row>
    <row r="49" spans="1:36" ht="15" customHeight="1">
      <c r="A49" s="121">
        <v>316</v>
      </c>
      <c r="B49" s="121">
        <v>316</v>
      </c>
      <c r="C49" s="120" t="s">
        <v>1407</v>
      </c>
      <c r="D49" s="121" t="s">
        <v>1408</v>
      </c>
      <c r="E49" s="120" t="s">
        <v>312</v>
      </c>
      <c r="F49" s="120" t="s">
        <v>1409</v>
      </c>
      <c r="G49" s="121" t="s">
        <v>1410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509</v>
      </c>
      <c r="O49" s="120" t="s">
        <v>338</v>
      </c>
      <c r="P49" s="120" t="s">
        <v>1392</v>
      </c>
      <c r="Q49" s="120" t="s">
        <v>432</v>
      </c>
      <c r="R49" s="120" t="s">
        <v>406</v>
      </c>
      <c r="S49" s="120" t="s">
        <v>1223</v>
      </c>
      <c r="T49" s="122">
        <v>3.63</v>
      </c>
      <c r="U49" s="124">
        <v>47196</v>
      </c>
      <c r="V49" s="123">
        <v>5.3499999999999999E-2</v>
      </c>
      <c r="W49" s="123">
        <v>5.0500000000000003E-2</v>
      </c>
      <c r="X49" s="120" t="s">
        <v>411</v>
      </c>
      <c r="Y49" s="120"/>
      <c r="Z49" s="122">
        <v>769000</v>
      </c>
      <c r="AA49" s="122">
        <v>3.718</v>
      </c>
      <c r="AB49" s="122">
        <v>101.45350000000001</v>
      </c>
      <c r="AC49" s="120"/>
      <c r="AD49" s="122">
        <v>2900.6996300000001</v>
      </c>
      <c r="AE49" s="120"/>
      <c r="AF49" s="120"/>
      <c r="AG49" s="120"/>
      <c r="AH49" s="123">
        <v>1.5380000000000001E-3</v>
      </c>
      <c r="AI49" s="123">
        <v>9.5799999999999998E-4</v>
      </c>
      <c r="AJ49" s="123">
        <v>1.5E-5</v>
      </c>
    </row>
    <row r="50" spans="1:36" ht="15" customHeight="1">
      <c r="A50" s="121">
        <v>316</v>
      </c>
      <c r="B50" s="121">
        <v>316</v>
      </c>
      <c r="C50" s="120" t="s">
        <v>1411</v>
      </c>
      <c r="D50" s="121" t="s">
        <v>1412</v>
      </c>
      <c r="E50" s="120" t="s">
        <v>312</v>
      </c>
      <c r="F50" s="120" t="s">
        <v>1413</v>
      </c>
      <c r="G50" s="121" t="s">
        <v>1414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527</v>
      </c>
      <c r="O50" s="120" t="s">
        <v>338</v>
      </c>
      <c r="P50" s="120" t="s">
        <v>1415</v>
      </c>
      <c r="Q50" s="120" t="s">
        <v>432</v>
      </c>
      <c r="R50" s="120" t="s">
        <v>406</v>
      </c>
      <c r="S50" s="120" t="s">
        <v>1223</v>
      </c>
      <c r="T50" s="122">
        <v>2.19</v>
      </c>
      <c r="U50" s="124">
        <v>46583</v>
      </c>
      <c r="V50" s="123">
        <v>4.1250000000000002E-2</v>
      </c>
      <c r="W50" s="123">
        <v>5.1299999999999998E-2</v>
      </c>
      <c r="X50" s="120" t="s">
        <v>411</v>
      </c>
      <c r="Y50" s="120"/>
      <c r="Z50" s="122">
        <v>352000</v>
      </c>
      <c r="AA50" s="122">
        <v>3.718</v>
      </c>
      <c r="AB50" s="122">
        <v>98.840199999999996</v>
      </c>
      <c r="AC50" s="120"/>
      <c r="AD50" s="122">
        <v>1293.55728</v>
      </c>
      <c r="AE50" s="120"/>
      <c r="AF50" s="120"/>
      <c r="AG50" s="120"/>
      <c r="AH50" s="123">
        <v>8.8699999999999998E-4</v>
      </c>
      <c r="AI50" s="123">
        <v>4.2700000000000002E-4</v>
      </c>
      <c r="AJ50" s="123">
        <v>6.0000000000000002E-6</v>
      </c>
    </row>
    <row r="51" spans="1:36" ht="15" customHeight="1">
      <c r="A51" s="121">
        <v>316</v>
      </c>
      <c r="B51" s="121">
        <v>316</v>
      </c>
      <c r="C51" s="120" t="s">
        <v>1416</v>
      </c>
      <c r="D51" s="121" t="s">
        <v>1417</v>
      </c>
      <c r="E51" s="120" t="s">
        <v>312</v>
      </c>
      <c r="F51" s="120" t="s">
        <v>1418</v>
      </c>
      <c r="G51" s="121" t="s">
        <v>1419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545</v>
      </c>
      <c r="O51" s="120" t="s">
        <v>338</v>
      </c>
      <c r="P51" s="120" t="s">
        <v>1397</v>
      </c>
      <c r="Q51" s="120" t="s">
        <v>430</v>
      </c>
      <c r="R51" s="120" t="s">
        <v>406</v>
      </c>
      <c r="S51" s="120" t="s">
        <v>1223</v>
      </c>
      <c r="T51" s="122">
        <v>5.35</v>
      </c>
      <c r="U51" s="124">
        <v>47827</v>
      </c>
      <c r="V51" s="123">
        <v>0.02</v>
      </c>
      <c r="W51" s="123">
        <v>5.0900000000000001E-2</v>
      </c>
      <c r="X51" s="120" t="s">
        <v>411</v>
      </c>
      <c r="Y51" s="120"/>
      <c r="Z51" s="122">
        <v>2664000</v>
      </c>
      <c r="AA51" s="122">
        <v>3.718</v>
      </c>
      <c r="AB51" s="122">
        <v>85.775999999999996</v>
      </c>
      <c r="AC51" s="120"/>
      <c r="AD51" s="122">
        <v>8495.9000799999994</v>
      </c>
      <c r="AE51" s="120"/>
      <c r="AF51" s="120"/>
      <c r="AG51" s="120"/>
      <c r="AH51" s="123">
        <v>6.6600000000000001E-3</v>
      </c>
      <c r="AI51" s="123">
        <v>2.807E-3</v>
      </c>
      <c r="AJ51" s="123">
        <v>4.3999999999999999E-5</v>
      </c>
    </row>
    <row r="52" spans="1:36" ht="15" customHeight="1">
      <c r="A52" s="121">
        <v>316</v>
      </c>
      <c r="B52" s="121">
        <v>316</v>
      </c>
      <c r="C52" s="120" t="s">
        <v>1314</v>
      </c>
      <c r="D52" s="121">
        <v>520000472</v>
      </c>
      <c r="E52" s="120" t="s">
        <v>308</v>
      </c>
      <c r="F52" s="120" t="s">
        <v>1420</v>
      </c>
      <c r="G52" s="121" t="s">
        <v>1421</v>
      </c>
      <c r="H52" s="120" t="s">
        <v>320</v>
      </c>
      <c r="I52" s="120" t="s">
        <v>754</v>
      </c>
      <c r="J52" s="120" t="s">
        <v>204</v>
      </c>
      <c r="K52" s="120" t="s">
        <v>203</v>
      </c>
      <c r="L52" s="120" t="s">
        <v>324</v>
      </c>
      <c r="M52" s="120" t="s">
        <v>313</v>
      </c>
      <c r="N52" s="120" t="s">
        <v>553</v>
      </c>
      <c r="O52" s="120" t="s">
        <v>338</v>
      </c>
      <c r="P52" s="120" t="s">
        <v>1422</v>
      </c>
      <c r="Q52" s="120" t="s">
        <v>432</v>
      </c>
      <c r="R52" s="120" t="s">
        <v>406</v>
      </c>
      <c r="S52" s="120" t="s">
        <v>1214</v>
      </c>
      <c r="T52" s="122">
        <v>3.03</v>
      </c>
      <c r="U52" s="124">
        <v>46923</v>
      </c>
      <c r="V52" s="123">
        <v>0.04</v>
      </c>
      <c r="W52" s="123">
        <v>1.8700000000000001E-2</v>
      </c>
      <c r="X52" s="120" t="s">
        <v>411</v>
      </c>
      <c r="Y52" s="120"/>
      <c r="Z52" s="122">
        <v>3250000000</v>
      </c>
      <c r="AA52" s="122">
        <v>2.4899999999999999E-2</v>
      </c>
      <c r="AB52" s="122">
        <v>107.77</v>
      </c>
      <c r="AC52" s="120"/>
      <c r="AD52" s="122">
        <v>87188.354829999997</v>
      </c>
      <c r="AE52" s="120"/>
      <c r="AF52" s="120"/>
      <c r="AG52" s="120"/>
      <c r="AH52" s="123">
        <v>0.32500000000000001</v>
      </c>
      <c r="AI52" s="123">
        <v>2.8816000000000001E-2</v>
      </c>
      <c r="AJ52" s="123">
        <v>4.55E-4</v>
      </c>
    </row>
    <row r="53" spans="1:36" ht="15" customHeight="1">
      <c r="A53" s="121">
        <v>316</v>
      </c>
      <c r="B53" s="121">
        <v>316</v>
      </c>
      <c r="C53" s="120" t="s">
        <v>1411</v>
      </c>
      <c r="D53" s="121" t="s">
        <v>1412</v>
      </c>
      <c r="E53" s="120" t="s">
        <v>312</v>
      </c>
      <c r="F53" s="120" t="s">
        <v>1423</v>
      </c>
      <c r="G53" s="121" t="s">
        <v>1424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527</v>
      </c>
      <c r="O53" s="120" t="s">
        <v>338</v>
      </c>
      <c r="P53" s="120" t="s">
        <v>1415</v>
      </c>
      <c r="Q53" s="120" t="s">
        <v>432</v>
      </c>
      <c r="R53" s="120" t="s">
        <v>406</v>
      </c>
      <c r="S53" s="120" t="s">
        <v>1223</v>
      </c>
      <c r="T53" s="122">
        <v>6.26</v>
      </c>
      <c r="U53" s="124">
        <v>48288</v>
      </c>
      <c r="V53" s="123">
        <v>3.0499999999999999E-2</v>
      </c>
      <c r="W53" s="123">
        <v>5.45E-2</v>
      </c>
      <c r="X53" s="120" t="s">
        <v>411</v>
      </c>
      <c r="Y53" s="120"/>
      <c r="Z53" s="122">
        <v>2553000</v>
      </c>
      <c r="AA53" s="122">
        <v>3.718</v>
      </c>
      <c r="AB53" s="122">
        <v>86.758499999999998</v>
      </c>
      <c r="AC53" s="120"/>
      <c r="AD53" s="122">
        <v>8235.1636699999999</v>
      </c>
      <c r="AE53" s="120"/>
      <c r="AF53" s="120"/>
      <c r="AG53" s="120"/>
      <c r="AH53" s="123">
        <v>5.1060000000000003E-3</v>
      </c>
      <c r="AI53" s="123">
        <v>2.7209999999999999E-3</v>
      </c>
      <c r="AJ53" s="123">
        <v>4.3000000000000002E-5</v>
      </c>
    </row>
    <row r="54" spans="1:36" ht="15" customHeight="1">
      <c r="A54" s="121">
        <v>316</v>
      </c>
      <c r="B54" s="121">
        <v>316</v>
      </c>
      <c r="C54" s="120" t="s">
        <v>1314</v>
      </c>
      <c r="D54" s="121">
        <v>520000472</v>
      </c>
      <c r="E54" s="120" t="s">
        <v>308</v>
      </c>
      <c r="F54" s="120" t="s">
        <v>1425</v>
      </c>
      <c r="G54" s="121" t="s">
        <v>1426</v>
      </c>
      <c r="H54" s="120" t="s">
        <v>320</v>
      </c>
      <c r="I54" s="120" t="s">
        <v>754</v>
      </c>
      <c r="J54" s="120" t="s">
        <v>204</v>
      </c>
      <c r="K54" s="120" t="s">
        <v>203</v>
      </c>
      <c r="L54" s="120" t="s">
        <v>324</v>
      </c>
      <c r="M54" s="120" t="s">
        <v>313</v>
      </c>
      <c r="N54" s="120" t="s">
        <v>553</v>
      </c>
      <c r="O54" s="120" t="s">
        <v>338</v>
      </c>
      <c r="P54" s="120" t="s">
        <v>1397</v>
      </c>
      <c r="Q54" s="120" t="s">
        <v>430</v>
      </c>
      <c r="R54" s="120" t="s">
        <v>406</v>
      </c>
      <c r="S54" s="120" t="s">
        <v>1223</v>
      </c>
      <c r="T54" s="122">
        <v>15.65</v>
      </c>
      <c r="U54" s="124">
        <v>71939</v>
      </c>
      <c r="V54" s="123">
        <v>8.1000000000000003E-2</v>
      </c>
      <c r="W54" s="123">
        <v>6.4500000000000002E-2</v>
      </c>
      <c r="X54" s="120" t="s">
        <v>411</v>
      </c>
      <c r="Y54" s="120"/>
      <c r="Z54" s="122">
        <v>9250000</v>
      </c>
      <c r="AA54" s="122">
        <v>3.718</v>
      </c>
      <c r="AB54" s="122">
        <v>129.53899999999999</v>
      </c>
      <c r="AC54" s="120"/>
      <c r="AD54" s="122">
        <v>44550.405189999998</v>
      </c>
      <c r="AE54" s="120"/>
      <c r="AF54" s="120"/>
      <c r="AG54" s="120"/>
      <c r="AH54" s="123">
        <v>7.3999999999999996E-2</v>
      </c>
      <c r="AI54" s="123">
        <v>1.4723999999999999E-2</v>
      </c>
      <c r="AJ54" s="123">
        <v>2.32E-4</v>
      </c>
    </row>
    <row r="55" spans="1:36" ht="15" customHeight="1">
      <c r="A55" s="121">
        <v>316</v>
      </c>
      <c r="B55" s="121">
        <v>316</v>
      </c>
      <c r="C55" s="120" t="s">
        <v>1314</v>
      </c>
      <c r="D55" s="121">
        <v>520000472</v>
      </c>
      <c r="E55" s="120" t="s">
        <v>308</v>
      </c>
      <c r="F55" s="120" t="s">
        <v>1427</v>
      </c>
      <c r="G55" s="121" t="s">
        <v>1428</v>
      </c>
      <c r="H55" s="120" t="s">
        <v>320</v>
      </c>
      <c r="I55" s="120" t="s">
        <v>754</v>
      </c>
      <c r="J55" s="120" t="s">
        <v>204</v>
      </c>
      <c r="K55" s="120" t="s">
        <v>203</v>
      </c>
      <c r="L55" s="120" t="s">
        <v>324</v>
      </c>
      <c r="M55" s="120" t="s">
        <v>313</v>
      </c>
      <c r="N55" s="120" t="s">
        <v>553</v>
      </c>
      <c r="O55" s="120" t="s">
        <v>338</v>
      </c>
      <c r="P55" s="120" t="s">
        <v>1397</v>
      </c>
      <c r="Q55" s="120" t="s">
        <v>430</v>
      </c>
      <c r="R55" s="120" t="s">
        <v>406</v>
      </c>
      <c r="S55" s="120" t="s">
        <v>1223</v>
      </c>
      <c r="T55" s="122">
        <v>2.4500000000000002</v>
      </c>
      <c r="U55" s="124">
        <v>46736</v>
      </c>
      <c r="V55" s="123">
        <v>7.7499999999999999E-2</v>
      </c>
      <c r="W55" s="123">
        <v>5.1999999999999998E-2</v>
      </c>
      <c r="X55" s="120" t="s">
        <v>411</v>
      </c>
      <c r="Y55" s="120"/>
      <c r="Z55" s="122">
        <v>67950000</v>
      </c>
      <c r="AA55" s="122">
        <v>3.718</v>
      </c>
      <c r="AB55" s="122">
        <v>108.7882</v>
      </c>
      <c r="AC55" s="120"/>
      <c r="AD55" s="122">
        <v>274840.44150000002</v>
      </c>
      <c r="AE55" s="120"/>
      <c r="AF55" s="120"/>
      <c r="AG55" s="120"/>
      <c r="AH55" s="123">
        <v>0.22650000000000001</v>
      </c>
      <c r="AI55" s="123">
        <v>9.0838000000000002E-2</v>
      </c>
      <c r="AJ55" s="123">
        <v>1.436E-3</v>
      </c>
    </row>
    <row r="56" spans="1:36" ht="15" customHeight="1">
      <c r="A56" s="121">
        <v>316</v>
      </c>
      <c r="B56" s="121">
        <v>316</v>
      </c>
      <c r="C56" s="120" t="s">
        <v>1429</v>
      </c>
      <c r="D56" s="121" t="s">
        <v>1430</v>
      </c>
      <c r="E56" s="120" t="s">
        <v>312</v>
      </c>
      <c r="F56" s="120" t="s">
        <v>1431</v>
      </c>
      <c r="G56" s="121" t="s">
        <v>1432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515</v>
      </c>
      <c r="O56" s="120" t="s">
        <v>338</v>
      </c>
      <c r="P56" s="120" t="s">
        <v>1397</v>
      </c>
      <c r="Q56" s="120" t="s">
        <v>430</v>
      </c>
      <c r="R56" s="120" t="s">
        <v>406</v>
      </c>
      <c r="S56" s="120" t="s">
        <v>1223</v>
      </c>
      <c r="T56" s="122">
        <v>5.47</v>
      </c>
      <c r="U56" s="124">
        <v>47922</v>
      </c>
      <c r="V56" s="123">
        <v>2.9499999999999998E-2</v>
      </c>
      <c r="W56" s="123">
        <v>4.9799999999999997E-2</v>
      </c>
      <c r="X56" s="120" t="s">
        <v>411</v>
      </c>
      <c r="Y56" s="120"/>
      <c r="Z56" s="122">
        <v>1794000</v>
      </c>
      <c r="AA56" s="122">
        <v>3.718</v>
      </c>
      <c r="AB56" s="122">
        <v>90.030299999999997</v>
      </c>
      <c r="AC56" s="120"/>
      <c r="AD56" s="122">
        <v>6005.1038399999998</v>
      </c>
      <c r="AE56" s="120"/>
      <c r="AF56" s="120"/>
      <c r="AG56" s="120"/>
      <c r="AH56" s="123">
        <v>1.802E-3</v>
      </c>
      <c r="AI56" s="123">
        <v>1.9840000000000001E-3</v>
      </c>
      <c r="AJ56" s="123">
        <v>3.1000000000000001E-5</v>
      </c>
    </row>
    <row r="57" spans="1:36" ht="15" customHeight="1">
      <c r="A57" s="121">
        <v>316</v>
      </c>
      <c r="B57" s="121">
        <v>316</v>
      </c>
      <c r="C57" s="120" t="s">
        <v>1402</v>
      </c>
      <c r="D57" s="121" t="s">
        <v>1403</v>
      </c>
      <c r="E57" s="120" t="s">
        <v>312</v>
      </c>
      <c r="F57" s="120" t="s">
        <v>1433</v>
      </c>
      <c r="G57" s="121" t="s">
        <v>1434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313</v>
      </c>
      <c r="N57" s="120" t="s">
        <v>548</v>
      </c>
      <c r="O57" s="120" t="s">
        <v>338</v>
      </c>
      <c r="P57" s="120" t="s">
        <v>1406</v>
      </c>
      <c r="Q57" s="120" t="s">
        <v>430</v>
      </c>
      <c r="R57" s="120" t="s">
        <v>406</v>
      </c>
      <c r="S57" s="120" t="s">
        <v>1223</v>
      </c>
      <c r="T57" s="122">
        <v>6.06</v>
      </c>
      <c r="U57" s="124">
        <v>48366</v>
      </c>
      <c r="V57" s="123">
        <v>5.2499999999999998E-2</v>
      </c>
      <c r="W57" s="123">
        <v>5.1700000000000003E-2</v>
      </c>
      <c r="X57" s="120" t="s">
        <v>411</v>
      </c>
      <c r="Y57" s="120"/>
      <c r="Z57" s="122">
        <v>1118000</v>
      </c>
      <c r="AA57" s="122">
        <v>3.718</v>
      </c>
      <c r="AB57" s="122">
        <v>101.121</v>
      </c>
      <c r="AC57" s="120"/>
      <c r="AD57" s="122">
        <v>4203.3208800000002</v>
      </c>
      <c r="AE57" s="120"/>
      <c r="AF57" s="120"/>
      <c r="AG57" s="120"/>
      <c r="AH57" s="123">
        <v>2.2360000000000001E-3</v>
      </c>
      <c r="AI57" s="123">
        <v>1.389E-3</v>
      </c>
      <c r="AJ57" s="123">
        <v>2.0999999999999999E-5</v>
      </c>
    </row>
    <row r="58" spans="1:36" ht="15" customHeight="1">
      <c r="A58" s="121">
        <v>316</v>
      </c>
      <c r="B58" s="121">
        <v>316</v>
      </c>
      <c r="C58" s="120" t="s">
        <v>1435</v>
      </c>
      <c r="D58" s="121" t="s">
        <v>1436</v>
      </c>
      <c r="E58" s="120" t="s">
        <v>312</v>
      </c>
      <c r="F58" s="120" t="s">
        <v>1437</v>
      </c>
      <c r="G58" s="121" t="s">
        <v>1438</v>
      </c>
      <c r="H58" s="120" t="s">
        <v>320</v>
      </c>
      <c r="I58" s="120" t="s">
        <v>754</v>
      </c>
      <c r="J58" s="120" t="s">
        <v>204</v>
      </c>
      <c r="K58" s="120" t="s">
        <v>267</v>
      </c>
      <c r="L58" s="120" t="s">
        <v>324</v>
      </c>
      <c r="M58" s="120" t="s">
        <v>369</v>
      </c>
      <c r="N58" s="120" t="s">
        <v>545</v>
      </c>
      <c r="O58" s="120" t="s">
        <v>338</v>
      </c>
      <c r="P58" s="120" t="s">
        <v>1415</v>
      </c>
      <c r="Q58" s="120" t="s">
        <v>432</v>
      </c>
      <c r="R58" s="120" t="s">
        <v>406</v>
      </c>
      <c r="S58" s="120" t="s">
        <v>1223</v>
      </c>
      <c r="T58" s="122">
        <v>5.04</v>
      </c>
      <c r="U58" s="124">
        <v>47789</v>
      </c>
      <c r="V58" s="123">
        <v>3.4209999999999997E-2</v>
      </c>
      <c r="W58" s="123">
        <v>5.0999999999999997E-2</v>
      </c>
      <c r="X58" s="120" t="s">
        <v>411</v>
      </c>
      <c r="Y58" s="120"/>
      <c r="Z58" s="122">
        <v>2817000</v>
      </c>
      <c r="AA58" s="122">
        <v>3.718</v>
      </c>
      <c r="AB58" s="122">
        <v>93.612300000000005</v>
      </c>
      <c r="AC58" s="120"/>
      <c r="AD58" s="122">
        <v>9804.5834699999996</v>
      </c>
      <c r="AE58" s="120"/>
      <c r="AF58" s="120"/>
      <c r="AG58" s="120"/>
      <c r="AH58" s="123">
        <v>2.8170000000000001E-3</v>
      </c>
      <c r="AI58" s="123">
        <v>3.2399999999999998E-3</v>
      </c>
      <c r="AJ58" s="123">
        <v>5.1E-5</v>
      </c>
    </row>
    <row r="59" spans="1:36" ht="15" customHeight="1">
      <c r="A59" s="121">
        <v>316</v>
      </c>
      <c r="B59" s="121">
        <v>316</v>
      </c>
      <c r="C59" s="120" t="s">
        <v>1439</v>
      </c>
      <c r="D59" s="121" t="s">
        <v>1440</v>
      </c>
      <c r="E59" s="120" t="s">
        <v>312</v>
      </c>
      <c r="F59" s="120" t="s">
        <v>1441</v>
      </c>
      <c r="G59" s="121" t="s">
        <v>1442</v>
      </c>
      <c r="H59" s="120" t="s">
        <v>320</v>
      </c>
      <c r="I59" s="120" t="s">
        <v>754</v>
      </c>
      <c r="J59" s="120" t="s">
        <v>204</v>
      </c>
      <c r="K59" s="120" t="s">
        <v>245</v>
      </c>
      <c r="L59" s="120" t="s">
        <v>324</v>
      </c>
      <c r="M59" s="120" t="s">
        <v>369</v>
      </c>
      <c r="N59" s="120" t="s">
        <v>568</v>
      </c>
      <c r="O59" s="120" t="s">
        <v>338</v>
      </c>
      <c r="P59" s="120" t="s">
        <v>1443</v>
      </c>
      <c r="Q59" s="120" t="s">
        <v>432</v>
      </c>
      <c r="R59" s="120" t="s">
        <v>406</v>
      </c>
      <c r="S59" s="120" t="s">
        <v>1223</v>
      </c>
      <c r="T59" s="122">
        <v>2.83</v>
      </c>
      <c r="U59" s="124">
        <v>46820</v>
      </c>
      <c r="V59" s="123">
        <v>2.4E-2</v>
      </c>
      <c r="W59" s="123">
        <v>4.8000000000000001E-2</v>
      </c>
      <c r="X59" s="120" t="s">
        <v>410</v>
      </c>
      <c r="Y59" s="120"/>
      <c r="Z59" s="122">
        <v>2883000</v>
      </c>
      <c r="AA59" s="122">
        <v>3.718</v>
      </c>
      <c r="AB59" s="122">
        <v>94.39</v>
      </c>
      <c r="AC59" s="120"/>
      <c r="AD59" s="122">
        <v>10117.658439999999</v>
      </c>
      <c r="AE59" s="120"/>
      <c r="AF59" s="120"/>
      <c r="AG59" s="120"/>
      <c r="AH59" s="123">
        <v>3.8440000000000002E-3</v>
      </c>
      <c r="AI59" s="123">
        <v>3.3440000000000002E-3</v>
      </c>
      <c r="AJ59" s="123">
        <v>5.1999999999999997E-5</v>
      </c>
    </row>
    <row r="60" spans="1:36" ht="15" customHeight="1">
      <c r="A60" s="121">
        <v>316</v>
      </c>
      <c r="B60" s="121">
        <v>316</v>
      </c>
      <c r="C60" s="120" t="s">
        <v>1444</v>
      </c>
      <c r="D60" s="121" t="s">
        <v>1445</v>
      </c>
      <c r="E60" s="120" t="s">
        <v>312</v>
      </c>
      <c r="F60" s="120" t="s">
        <v>1446</v>
      </c>
      <c r="G60" s="121" t="s">
        <v>1447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313</v>
      </c>
      <c r="N60" s="120" t="s">
        <v>485</v>
      </c>
      <c r="O60" s="120" t="s">
        <v>338</v>
      </c>
      <c r="P60" s="120" t="s">
        <v>1387</v>
      </c>
      <c r="Q60" s="120" t="s">
        <v>432</v>
      </c>
      <c r="R60" s="120" t="s">
        <v>406</v>
      </c>
      <c r="S60" s="120" t="s">
        <v>1223</v>
      </c>
      <c r="T60" s="122">
        <v>4.8099999999999996</v>
      </c>
      <c r="U60" s="124">
        <v>47757</v>
      </c>
      <c r="V60" s="123">
        <v>4.4999999999999998E-2</v>
      </c>
      <c r="W60" s="123">
        <v>5.3999999999999999E-2</v>
      </c>
      <c r="X60" s="120" t="s">
        <v>411</v>
      </c>
      <c r="Y60" s="120"/>
      <c r="Z60" s="122">
        <v>769000</v>
      </c>
      <c r="AA60" s="122">
        <v>3.718</v>
      </c>
      <c r="AB60" s="122">
        <v>98.300600000000003</v>
      </c>
      <c r="AC60" s="120"/>
      <c r="AD60" s="122">
        <v>2810.5537399999998</v>
      </c>
      <c r="AE60" s="120"/>
      <c r="AF60" s="120"/>
      <c r="AG60" s="120"/>
      <c r="AH60" s="123">
        <v>2.3679999999999999E-3</v>
      </c>
      <c r="AI60" s="123">
        <v>9.2800000000000001E-4</v>
      </c>
      <c r="AJ60" s="123">
        <v>1.4E-5</v>
      </c>
    </row>
    <row r="61" spans="1:36" ht="15" customHeight="1">
      <c r="A61" s="121">
        <v>316</v>
      </c>
      <c r="B61" s="121">
        <v>316</v>
      </c>
      <c r="C61" s="120" t="s">
        <v>1448</v>
      </c>
      <c r="D61" s="121" t="s">
        <v>1449</v>
      </c>
      <c r="E61" s="120" t="s">
        <v>312</v>
      </c>
      <c r="F61" s="120" t="s">
        <v>1450</v>
      </c>
      <c r="G61" s="121" t="s">
        <v>1451</v>
      </c>
      <c r="H61" s="120" t="s">
        <v>320</v>
      </c>
      <c r="I61" s="120" t="s">
        <v>754</v>
      </c>
      <c r="J61" s="120" t="s">
        <v>204</v>
      </c>
      <c r="K61" s="120" t="s">
        <v>267</v>
      </c>
      <c r="L61" s="120" t="s">
        <v>324</v>
      </c>
      <c r="M61" s="120" t="s">
        <v>391</v>
      </c>
      <c r="N61" s="120" t="s">
        <v>550</v>
      </c>
      <c r="O61" s="120" t="s">
        <v>338</v>
      </c>
      <c r="P61" s="120" t="s">
        <v>1452</v>
      </c>
      <c r="Q61" s="120" t="s">
        <v>432</v>
      </c>
      <c r="R61" s="120" t="s">
        <v>406</v>
      </c>
      <c r="S61" s="120" t="s">
        <v>1223</v>
      </c>
      <c r="T61" s="122">
        <v>7.87</v>
      </c>
      <c r="U61" s="124">
        <v>49455</v>
      </c>
      <c r="V61" s="123">
        <v>5.2499999999999998E-2</v>
      </c>
      <c r="W61" s="123">
        <v>5.1999999999999998E-2</v>
      </c>
      <c r="X61" s="120" t="s">
        <v>411</v>
      </c>
      <c r="Y61" s="120"/>
      <c r="Z61" s="122">
        <v>1429000</v>
      </c>
      <c r="AA61" s="122">
        <v>3.718</v>
      </c>
      <c r="AB61" s="122">
        <v>102.71720000000001</v>
      </c>
      <c r="AC61" s="120"/>
      <c r="AD61" s="122">
        <v>5457.3874299999998</v>
      </c>
      <c r="AE61" s="120"/>
      <c r="AF61" s="120"/>
      <c r="AG61" s="120"/>
      <c r="AH61" s="123">
        <v>1.242E-3</v>
      </c>
      <c r="AI61" s="123">
        <v>1.8029999999999999E-3</v>
      </c>
      <c r="AJ61" s="123">
        <v>2.8E-5</v>
      </c>
    </row>
    <row r="62" spans="1:36" ht="15" customHeight="1">
      <c r="A62" s="121">
        <v>316</v>
      </c>
      <c r="B62" s="121">
        <v>316</v>
      </c>
      <c r="C62" s="120" t="s">
        <v>1453</v>
      </c>
      <c r="D62" s="121" t="s">
        <v>1454</v>
      </c>
      <c r="E62" s="120" t="s">
        <v>312</v>
      </c>
      <c r="F62" s="120" t="s">
        <v>1455</v>
      </c>
      <c r="G62" s="121" t="s">
        <v>1456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553</v>
      </c>
      <c r="O62" s="120" t="s">
        <v>338</v>
      </c>
      <c r="P62" s="120" t="s">
        <v>1406</v>
      </c>
      <c r="Q62" s="120" t="s">
        <v>430</v>
      </c>
      <c r="R62" s="120" t="s">
        <v>406</v>
      </c>
      <c r="S62" s="120" t="s">
        <v>1223</v>
      </c>
      <c r="T62" s="122">
        <v>4.8600000000000003</v>
      </c>
      <c r="U62" s="124">
        <v>47710</v>
      </c>
      <c r="V62" s="123">
        <v>3.875E-2</v>
      </c>
      <c r="W62" s="123">
        <v>5.2400000000000002E-2</v>
      </c>
      <c r="X62" s="120" t="s">
        <v>411</v>
      </c>
      <c r="Y62" s="120"/>
      <c r="Z62" s="122">
        <v>2886000</v>
      </c>
      <c r="AA62" s="122">
        <v>3.718</v>
      </c>
      <c r="AB62" s="122">
        <v>94.438500000000005</v>
      </c>
      <c r="AC62" s="120"/>
      <c r="AD62" s="122">
        <v>10133.390820000001</v>
      </c>
      <c r="AE62" s="120"/>
      <c r="AF62" s="120"/>
      <c r="AG62" s="120"/>
      <c r="AH62" s="123">
        <v>4.4400000000000004E-3</v>
      </c>
      <c r="AI62" s="123">
        <v>3.349E-3</v>
      </c>
      <c r="AJ62" s="123">
        <v>5.1999999999999997E-5</v>
      </c>
    </row>
    <row r="63" spans="1:36" ht="15" customHeight="1">
      <c r="A63" s="121">
        <v>316</v>
      </c>
      <c r="B63" s="121">
        <v>316</v>
      </c>
      <c r="C63" s="120" t="s">
        <v>1457</v>
      </c>
      <c r="D63" s="121" t="s">
        <v>1458</v>
      </c>
      <c r="E63" s="120" t="s">
        <v>312</v>
      </c>
      <c r="F63" s="120" t="s">
        <v>1459</v>
      </c>
      <c r="G63" s="121" t="s">
        <v>1460</v>
      </c>
      <c r="H63" s="120" t="s">
        <v>320</v>
      </c>
      <c r="I63" s="120" t="s">
        <v>754</v>
      </c>
      <c r="J63" s="120" t="s">
        <v>204</v>
      </c>
      <c r="K63" s="120" t="s">
        <v>303</v>
      </c>
      <c r="L63" s="120" t="s">
        <v>324</v>
      </c>
      <c r="M63" s="120" t="s">
        <v>367</v>
      </c>
      <c r="N63" s="120" t="s">
        <v>490</v>
      </c>
      <c r="O63" s="120" t="s">
        <v>338</v>
      </c>
      <c r="P63" s="120" t="s">
        <v>1273</v>
      </c>
      <c r="Q63" s="120" t="s">
        <v>430</v>
      </c>
      <c r="R63" s="120" t="s">
        <v>406</v>
      </c>
      <c r="S63" s="120" t="s">
        <v>1223</v>
      </c>
      <c r="T63" s="122">
        <v>2.6</v>
      </c>
      <c r="U63" s="124">
        <v>46769</v>
      </c>
      <c r="V63" s="123">
        <v>5.7500000000000002E-2</v>
      </c>
      <c r="W63" s="123">
        <v>4.8000000000000001E-2</v>
      </c>
      <c r="X63" s="120" t="s">
        <v>411</v>
      </c>
      <c r="Y63" s="120"/>
      <c r="Z63" s="122">
        <v>1804000</v>
      </c>
      <c r="AA63" s="122">
        <v>3.718</v>
      </c>
      <c r="AB63" s="122">
        <v>103.7567</v>
      </c>
      <c r="AC63" s="120"/>
      <c r="AD63" s="122">
        <v>6959.2440900000001</v>
      </c>
      <c r="AE63" s="120"/>
      <c r="AF63" s="120"/>
      <c r="AG63" s="120"/>
      <c r="AH63" s="123">
        <v>1.804E-3</v>
      </c>
      <c r="AI63" s="123">
        <v>2.3E-3</v>
      </c>
      <c r="AJ63" s="123">
        <v>3.6000000000000001E-5</v>
      </c>
    </row>
    <row r="64" spans="1:36" ht="15" customHeight="1">
      <c r="A64" s="121">
        <v>316</v>
      </c>
      <c r="B64" s="121">
        <v>316</v>
      </c>
      <c r="C64" s="120" t="s">
        <v>1461</v>
      </c>
      <c r="D64" s="121" t="s">
        <v>1462</v>
      </c>
      <c r="E64" s="120" t="s">
        <v>312</v>
      </c>
      <c r="F64" s="120" t="s">
        <v>1463</v>
      </c>
      <c r="G64" s="121" t="s">
        <v>1464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313</v>
      </c>
      <c r="N64" s="120" t="s">
        <v>485</v>
      </c>
      <c r="O64" s="120" t="s">
        <v>338</v>
      </c>
      <c r="P64" s="120" t="s">
        <v>1397</v>
      </c>
      <c r="Q64" s="120" t="s">
        <v>430</v>
      </c>
      <c r="R64" s="120" t="s">
        <v>406</v>
      </c>
      <c r="S64" s="120" t="s">
        <v>1223</v>
      </c>
      <c r="T64" s="122">
        <v>4.3499999999999996</v>
      </c>
      <c r="U64" s="124">
        <v>47529</v>
      </c>
      <c r="V64" s="123">
        <v>5.1499999999999997E-2</v>
      </c>
      <c r="W64" s="123">
        <v>5.0299999999999997E-2</v>
      </c>
      <c r="X64" s="120" t="s">
        <v>411</v>
      </c>
      <c r="Y64" s="120"/>
      <c r="Z64" s="122">
        <v>1788000</v>
      </c>
      <c r="AA64" s="122">
        <v>3.718</v>
      </c>
      <c r="AB64" s="122">
        <v>101.56570000000001</v>
      </c>
      <c r="AC64" s="120"/>
      <c r="AD64" s="122">
        <v>6751.8683499999997</v>
      </c>
      <c r="AE64" s="120"/>
      <c r="AF64" s="120"/>
      <c r="AG64" s="120"/>
      <c r="AH64" s="123">
        <v>2.7499999999999998E-3</v>
      </c>
      <c r="AI64" s="123">
        <v>2.2309999999999999E-3</v>
      </c>
      <c r="AJ64" s="123">
        <v>3.4999999999999997E-5</v>
      </c>
    </row>
    <row r="65" spans="1:36" ht="15" customHeight="1">
      <c r="A65" s="121">
        <v>316</v>
      </c>
      <c r="B65" s="121">
        <v>316</v>
      </c>
      <c r="C65" s="120" t="s">
        <v>1465</v>
      </c>
      <c r="D65" s="121" t="s">
        <v>1466</v>
      </c>
      <c r="E65" s="120" t="s">
        <v>312</v>
      </c>
      <c r="F65" s="120" t="s">
        <v>1467</v>
      </c>
      <c r="G65" s="121" t="s">
        <v>1468</v>
      </c>
      <c r="H65" s="120" t="s">
        <v>320</v>
      </c>
      <c r="I65" s="120" t="s">
        <v>754</v>
      </c>
      <c r="J65" s="120" t="s">
        <v>204</v>
      </c>
      <c r="K65" s="120" t="s">
        <v>237</v>
      </c>
      <c r="L65" s="120" t="s">
        <v>324</v>
      </c>
      <c r="M65" s="120" t="s">
        <v>367</v>
      </c>
      <c r="N65" s="120" t="s">
        <v>548</v>
      </c>
      <c r="O65" s="120" t="s">
        <v>338</v>
      </c>
      <c r="P65" s="120" t="s">
        <v>1422</v>
      </c>
      <c r="Q65" s="120" t="s">
        <v>432</v>
      </c>
      <c r="R65" s="120" t="s">
        <v>406</v>
      </c>
      <c r="S65" s="120" t="s">
        <v>1223</v>
      </c>
      <c r="T65" s="122">
        <v>5.75</v>
      </c>
      <c r="U65" s="124">
        <v>48122</v>
      </c>
      <c r="V65" s="123">
        <v>3.2500000000000001E-2</v>
      </c>
      <c r="W65" s="123">
        <v>6.0100000000000001E-2</v>
      </c>
      <c r="X65" s="120" t="s">
        <v>411</v>
      </c>
      <c r="Y65" s="120"/>
      <c r="Z65" s="122">
        <v>3072000</v>
      </c>
      <c r="AA65" s="122">
        <v>3.718</v>
      </c>
      <c r="AB65" s="122">
        <v>87.341399999999993</v>
      </c>
      <c r="AC65" s="120"/>
      <c r="AD65" s="122">
        <v>9975.8691899999994</v>
      </c>
      <c r="AE65" s="120"/>
      <c r="AF65" s="120"/>
      <c r="AG65" s="120"/>
      <c r="AH65" s="123">
        <v>4.3880000000000004E-3</v>
      </c>
      <c r="AI65" s="123">
        <v>3.297E-3</v>
      </c>
      <c r="AJ65" s="123">
        <v>5.1999999999999997E-5</v>
      </c>
    </row>
    <row r="66" spans="1:36" ht="15" customHeight="1">
      <c r="A66" s="121">
        <v>316</v>
      </c>
      <c r="B66" s="121">
        <v>316</v>
      </c>
      <c r="C66" s="120" t="s">
        <v>1469</v>
      </c>
      <c r="D66" s="121" t="s">
        <v>1470</v>
      </c>
      <c r="E66" s="120" t="s">
        <v>312</v>
      </c>
      <c r="F66" s="120" t="s">
        <v>1471</v>
      </c>
      <c r="G66" s="121" t="s">
        <v>1472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324</v>
      </c>
      <c r="M66" s="120" t="s">
        <v>313</v>
      </c>
      <c r="N66" s="120" t="s">
        <v>545</v>
      </c>
      <c r="O66" s="120" t="s">
        <v>338</v>
      </c>
      <c r="P66" s="120" t="s">
        <v>1406</v>
      </c>
      <c r="Q66" s="120" t="s">
        <v>430</v>
      </c>
      <c r="R66" s="120" t="s">
        <v>406</v>
      </c>
      <c r="S66" s="120" t="s">
        <v>1223</v>
      </c>
      <c r="T66" s="122">
        <v>6.81</v>
      </c>
      <c r="U66" s="124">
        <v>48837</v>
      </c>
      <c r="V66" s="123">
        <v>5.8749999999999997E-2</v>
      </c>
      <c r="W66" s="123">
        <v>5.3699999999999998E-2</v>
      </c>
      <c r="X66" s="120" t="s">
        <v>411</v>
      </c>
      <c r="Y66" s="120"/>
      <c r="Z66" s="122">
        <v>1299000</v>
      </c>
      <c r="AA66" s="122">
        <v>3.718</v>
      </c>
      <c r="AB66" s="122">
        <v>104.1255</v>
      </c>
      <c r="AC66" s="120"/>
      <c r="AD66" s="122">
        <v>5028.9305299999996</v>
      </c>
      <c r="AE66" s="120"/>
      <c r="AF66" s="120"/>
      <c r="AG66" s="120"/>
      <c r="AH66" s="123">
        <v>1.4430000000000001E-3</v>
      </c>
      <c r="AI66" s="123">
        <v>1.6620000000000001E-3</v>
      </c>
      <c r="AJ66" s="123">
        <v>2.5999999999999998E-5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7"/>
  <sheetViews>
    <sheetView rightToLeft="1" topLeftCell="G46" workbookViewId="0">
      <selection activeCell="X43" sqref="X4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5.12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.875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1473</v>
      </c>
      <c r="D2" s="121">
        <v>880326081</v>
      </c>
      <c r="E2" s="120" t="s">
        <v>308</v>
      </c>
      <c r="F2" s="120" t="s">
        <v>1474</v>
      </c>
      <c r="G2" s="121" t="s">
        <v>1475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1212</v>
      </c>
      <c r="Q2" s="122">
        <v>270561</v>
      </c>
      <c r="R2" s="122">
        <v>1</v>
      </c>
      <c r="S2" s="122">
        <v>26100</v>
      </c>
      <c r="T2" s="122"/>
      <c r="U2" s="122">
        <v>70616.421000000002</v>
      </c>
      <c r="V2" s="123">
        <v>4.8009999999999997E-3</v>
      </c>
      <c r="W2" s="123">
        <v>2.0199000000000002E-2</v>
      </c>
      <c r="X2" s="123">
        <v>3.6900000000000002E-4</v>
      </c>
    </row>
    <row r="3" spans="1:26" ht="15" customHeight="1">
      <c r="A3" s="121">
        <v>316</v>
      </c>
      <c r="B3" s="121">
        <v>316</v>
      </c>
      <c r="C3" s="120" t="s">
        <v>1476</v>
      </c>
      <c r="D3" s="121">
        <v>520037789</v>
      </c>
      <c r="E3" s="120" t="s">
        <v>308</v>
      </c>
      <c r="F3" s="120" t="s">
        <v>1476</v>
      </c>
      <c r="G3" s="121" t="s">
        <v>1477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463</v>
      </c>
      <c r="O3" s="120" t="s">
        <v>338</v>
      </c>
      <c r="P3" s="120" t="s">
        <v>1212</v>
      </c>
      <c r="Q3" s="122">
        <v>117017</v>
      </c>
      <c r="R3" s="122">
        <v>1</v>
      </c>
      <c r="S3" s="122">
        <v>28940</v>
      </c>
      <c r="T3" s="122">
        <v>241.28191000000001</v>
      </c>
      <c r="U3" s="122">
        <v>34106.001709999997</v>
      </c>
      <c r="V3" s="123">
        <v>2.4589999999999998E-3</v>
      </c>
      <c r="W3" s="123">
        <v>9.7549999999999998E-3</v>
      </c>
      <c r="X3" s="123">
        <v>1.7799999999999999E-4</v>
      </c>
    </row>
    <row r="4" spans="1:26" ht="15" customHeight="1">
      <c r="A4" s="121">
        <v>316</v>
      </c>
      <c r="B4" s="121">
        <v>316</v>
      </c>
      <c r="C4" s="120" t="s">
        <v>1478</v>
      </c>
      <c r="D4" s="121">
        <v>560033185</v>
      </c>
      <c r="E4" s="120" t="s">
        <v>308</v>
      </c>
      <c r="F4" s="120" t="s">
        <v>1479</v>
      </c>
      <c r="G4" s="121" t="s">
        <v>1480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453</v>
      </c>
      <c r="O4" s="120" t="s">
        <v>338</v>
      </c>
      <c r="P4" s="120" t="s">
        <v>1212</v>
      </c>
      <c r="Q4" s="122">
        <v>617982</v>
      </c>
      <c r="R4" s="122">
        <v>1</v>
      </c>
      <c r="S4" s="122">
        <v>4205</v>
      </c>
      <c r="T4" s="122">
        <v>761.38989000000004</v>
      </c>
      <c r="U4" s="122">
        <v>26747.53299</v>
      </c>
      <c r="V4" s="123">
        <v>3.3679999999999999E-3</v>
      </c>
      <c r="W4" s="123">
        <v>7.6499999999999997E-3</v>
      </c>
      <c r="X4" s="123">
        <v>1.3799999999999999E-4</v>
      </c>
    </row>
    <row r="5" spans="1:26" ht="15" customHeight="1">
      <c r="A5" s="121">
        <v>316</v>
      </c>
      <c r="B5" s="121">
        <v>316</v>
      </c>
      <c r="C5" s="120" t="s">
        <v>1481</v>
      </c>
      <c r="D5" s="121">
        <v>520028010</v>
      </c>
      <c r="E5" s="120" t="s">
        <v>308</v>
      </c>
      <c r="F5" s="120" t="s">
        <v>1482</v>
      </c>
      <c r="G5" s="121" t="s">
        <v>1483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450</v>
      </c>
      <c r="O5" s="120" t="s">
        <v>338</v>
      </c>
      <c r="P5" s="120" t="s">
        <v>1212</v>
      </c>
      <c r="Q5" s="122">
        <v>53676</v>
      </c>
      <c r="R5" s="122">
        <v>1</v>
      </c>
      <c r="S5" s="122">
        <v>99210</v>
      </c>
      <c r="T5" s="122"/>
      <c r="U5" s="122">
        <v>53251.959600000002</v>
      </c>
      <c r="V5" s="123">
        <v>6.9680000000000002E-3</v>
      </c>
      <c r="W5" s="123">
        <v>1.5232000000000001E-2</v>
      </c>
      <c r="X5" s="123">
        <v>2.7799999999999998E-4</v>
      </c>
    </row>
    <row r="6" spans="1:26" ht="15" customHeight="1">
      <c r="A6" s="121">
        <v>316</v>
      </c>
      <c r="B6" s="121">
        <v>316</v>
      </c>
      <c r="C6" s="120" t="s">
        <v>1484</v>
      </c>
      <c r="D6" s="121">
        <v>511659401</v>
      </c>
      <c r="E6" s="120" t="s">
        <v>308</v>
      </c>
      <c r="F6" s="120" t="s">
        <v>1485</v>
      </c>
      <c r="G6" s="121" t="s">
        <v>1486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463</v>
      </c>
      <c r="O6" s="120" t="s">
        <v>338</v>
      </c>
      <c r="P6" s="120" t="s">
        <v>1212</v>
      </c>
      <c r="Q6" s="122">
        <v>407197.1</v>
      </c>
      <c r="R6" s="122">
        <v>1</v>
      </c>
      <c r="S6" s="122">
        <v>5236</v>
      </c>
      <c r="T6" s="122"/>
      <c r="U6" s="122">
        <v>21320.84016</v>
      </c>
      <c r="V6" s="123">
        <v>3.0959999999999998E-3</v>
      </c>
      <c r="W6" s="123">
        <v>6.0980000000000001E-3</v>
      </c>
      <c r="X6" s="123">
        <v>1.11E-4</v>
      </c>
    </row>
    <row r="7" spans="1:26" ht="15" customHeight="1">
      <c r="A7" s="121">
        <v>316</v>
      </c>
      <c r="B7" s="121">
        <v>316</v>
      </c>
      <c r="C7" s="120" t="s">
        <v>1487</v>
      </c>
      <c r="D7" s="121">
        <v>513901371</v>
      </c>
      <c r="E7" s="120" t="s">
        <v>308</v>
      </c>
      <c r="F7" s="120" t="s">
        <v>1488</v>
      </c>
      <c r="G7" s="121" t="s">
        <v>1489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440</v>
      </c>
      <c r="O7" s="120" t="s">
        <v>338</v>
      </c>
      <c r="P7" s="120" t="s">
        <v>1212</v>
      </c>
      <c r="Q7" s="122">
        <v>1182305</v>
      </c>
      <c r="R7" s="122">
        <v>1</v>
      </c>
      <c r="S7" s="122">
        <v>1013</v>
      </c>
      <c r="T7" s="122">
        <v>129.70079999999999</v>
      </c>
      <c r="U7" s="122">
        <v>12106.45045</v>
      </c>
      <c r="V7" s="123">
        <v>2.1510000000000001E-3</v>
      </c>
      <c r="W7" s="123">
        <v>3.4619999999999998E-3</v>
      </c>
      <c r="X7" s="123">
        <v>6.2000000000000003E-5</v>
      </c>
    </row>
    <row r="8" spans="1:26" ht="15" customHeight="1">
      <c r="A8" s="121">
        <v>316</v>
      </c>
      <c r="B8" s="121">
        <v>316</v>
      </c>
      <c r="C8" s="120" t="s">
        <v>1490</v>
      </c>
      <c r="D8" s="121">
        <v>510381601</v>
      </c>
      <c r="E8" s="120" t="s">
        <v>308</v>
      </c>
      <c r="F8" s="120" t="s">
        <v>1491</v>
      </c>
      <c r="G8" s="121" t="s">
        <v>1492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446</v>
      </c>
      <c r="O8" s="120" t="s">
        <v>338</v>
      </c>
      <c r="P8" s="120" t="s">
        <v>1212</v>
      </c>
      <c r="Q8" s="122">
        <v>345322</v>
      </c>
      <c r="R8" s="122">
        <v>1</v>
      </c>
      <c r="S8" s="122">
        <v>5080</v>
      </c>
      <c r="T8" s="122"/>
      <c r="U8" s="122">
        <v>17542.357599999999</v>
      </c>
      <c r="V8" s="123">
        <v>3.0969999999999999E-3</v>
      </c>
      <c r="W8" s="123">
        <v>5.0169999999999998E-3</v>
      </c>
      <c r="X8" s="123">
        <v>9.1000000000000003E-5</v>
      </c>
    </row>
    <row r="9" spans="1:26" ht="15" customHeight="1">
      <c r="A9" s="121">
        <v>316</v>
      </c>
      <c r="B9" s="121">
        <v>316</v>
      </c>
      <c r="C9" s="120" t="s">
        <v>1493</v>
      </c>
      <c r="D9" s="121">
        <v>560038986</v>
      </c>
      <c r="E9" s="120" t="s">
        <v>308</v>
      </c>
      <c r="F9" s="120" t="s">
        <v>1494</v>
      </c>
      <c r="G9" s="121" t="s">
        <v>1495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479</v>
      </c>
      <c r="O9" s="120" t="s">
        <v>338</v>
      </c>
      <c r="P9" s="120" t="s">
        <v>1212</v>
      </c>
      <c r="Q9" s="122">
        <v>117921</v>
      </c>
      <c r="R9" s="122">
        <v>1</v>
      </c>
      <c r="S9" s="122">
        <v>10120</v>
      </c>
      <c r="T9" s="122"/>
      <c r="U9" s="122">
        <v>11933.6052</v>
      </c>
      <c r="V9" s="123">
        <v>2.0249999999999999E-3</v>
      </c>
      <c r="W9" s="123">
        <v>3.4129999999999998E-3</v>
      </c>
      <c r="X9" s="123">
        <v>6.2000000000000003E-5</v>
      </c>
    </row>
    <row r="10" spans="1:26" ht="15" customHeight="1">
      <c r="A10" s="121">
        <v>316</v>
      </c>
      <c r="B10" s="121">
        <v>316</v>
      </c>
      <c r="C10" s="120" t="s">
        <v>1496</v>
      </c>
      <c r="D10" s="121">
        <v>520017450</v>
      </c>
      <c r="E10" s="120" t="s">
        <v>308</v>
      </c>
      <c r="F10" s="120" t="s">
        <v>1497</v>
      </c>
      <c r="G10" s="121" t="s">
        <v>1498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444</v>
      </c>
      <c r="O10" s="120" t="s">
        <v>338</v>
      </c>
      <c r="P10" s="120" t="s">
        <v>1212</v>
      </c>
      <c r="Q10" s="122">
        <v>1294851</v>
      </c>
      <c r="R10" s="122">
        <v>1</v>
      </c>
      <c r="S10" s="122">
        <v>6881</v>
      </c>
      <c r="T10" s="122"/>
      <c r="U10" s="122">
        <v>89098.697310000003</v>
      </c>
      <c r="V10" s="123">
        <v>4.9360000000000003E-3</v>
      </c>
      <c r="W10" s="123">
        <v>2.5486000000000002E-2</v>
      </c>
      <c r="X10" s="123">
        <v>4.6500000000000003E-4</v>
      </c>
    </row>
    <row r="11" spans="1:26" ht="15" customHeight="1">
      <c r="A11" s="121">
        <v>316</v>
      </c>
      <c r="B11" s="121">
        <v>316</v>
      </c>
      <c r="C11" s="120" t="s">
        <v>1499</v>
      </c>
      <c r="D11" s="121">
        <v>520013954</v>
      </c>
      <c r="E11" s="120" t="s">
        <v>308</v>
      </c>
      <c r="F11" s="120" t="s">
        <v>1499</v>
      </c>
      <c r="G11" s="121" t="s">
        <v>1500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466</v>
      </c>
      <c r="O11" s="120" t="s">
        <v>338</v>
      </c>
      <c r="P11" s="120" t="s">
        <v>1212</v>
      </c>
      <c r="Q11" s="122">
        <v>2168863</v>
      </c>
      <c r="R11" s="122">
        <v>1</v>
      </c>
      <c r="S11" s="122">
        <v>5587</v>
      </c>
      <c r="T11" s="122"/>
      <c r="U11" s="122">
        <v>121174.37581</v>
      </c>
      <c r="V11" s="123">
        <v>1.7309999999999999E-3</v>
      </c>
      <c r="W11" s="123">
        <v>3.4660999999999997E-2</v>
      </c>
      <c r="X11" s="123">
        <v>6.3299999999999999E-4</v>
      </c>
    </row>
    <row r="12" spans="1:26" ht="15" customHeight="1">
      <c r="A12" s="121">
        <v>316</v>
      </c>
      <c r="B12" s="121">
        <v>316</v>
      </c>
      <c r="C12" s="120" t="s">
        <v>1501</v>
      </c>
      <c r="D12" s="121">
        <v>520029083</v>
      </c>
      <c r="E12" s="120" t="s">
        <v>308</v>
      </c>
      <c r="F12" s="120" t="s">
        <v>1502</v>
      </c>
      <c r="G12" s="121" t="s">
        <v>1503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1212</v>
      </c>
      <c r="Q12" s="122">
        <v>271482</v>
      </c>
      <c r="R12" s="122">
        <v>1</v>
      </c>
      <c r="S12" s="122">
        <v>18720</v>
      </c>
      <c r="T12" s="122"/>
      <c r="U12" s="122">
        <v>50821.430399999997</v>
      </c>
      <c r="V12" s="123">
        <v>2.7049999999999999E-3</v>
      </c>
      <c r="W12" s="123">
        <v>1.4537E-2</v>
      </c>
      <c r="X12" s="123">
        <v>2.6499999999999999E-4</v>
      </c>
    </row>
    <row r="13" spans="1:26" ht="15" customHeight="1">
      <c r="A13" s="121">
        <v>316</v>
      </c>
      <c r="B13" s="121">
        <v>316</v>
      </c>
      <c r="C13" s="120" t="s">
        <v>1504</v>
      </c>
      <c r="D13" s="121">
        <v>520000522</v>
      </c>
      <c r="E13" s="120" t="s">
        <v>308</v>
      </c>
      <c r="F13" s="120" t="s">
        <v>1505</v>
      </c>
      <c r="G13" s="121" t="s">
        <v>1506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1212</v>
      </c>
      <c r="Q13" s="122">
        <v>1122941</v>
      </c>
      <c r="R13" s="122">
        <v>1</v>
      </c>
      <c r="S13" s="122">
        <v>16650</v>
      </c>
      <c r="T13" s="122"/>
      <c r="U13" s="122">
        <v>186969.6765</v>
      </c>
      <c r="V13" s="123">
        <v>4.3319999999999999E-3</v>
      </c>
      <c r="W13" s="123">
        <v>5.3481000000000001E-2</v>
      </c>
      <c r="X13" s="123">
        <v>9.77E-4</v>
      </c>
    </row>
    <row r="14" spans="1:26" ht="15" customHeight="1">
      <c r="A14" s="121">
        <v>316</v>
      </c>
      <c r="B14" s="121">
        <v>316</v>
      </c>
      <c r="C14" s="120" t="s">
        <v>1210</v>
      </c>
      <c r="D14" s="121">
        <v>520000118</v>
      </c>
      <c r="E14" s="120" t="s">
        <v>308</v>
      </c>
      <c r="F14" s="120" t="s">
        <v>1507</v>
      </c>
      <c r="G14" s="121" t="s">
        <v>1508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1212</v>
      </c>
      <c r="Q14" s="122">
        <v>5225314.05</v>
      </c>
      <c r="R14" s="122">
        <v>1</v>
      </c>
      <c r="S14" s="122">
        <v>5008</v>
      </c>
      <c r="T14" s="122"/>
      <c r="U14" s="122">
        <v>261683.72761999999</v>
      </c>
      <c r="V14" s="123">
        <v>3.9060000000000002E-3</v>
      </c>
      <c r="W14" s="123">
        <v>7.4852000000000002E-2</v>
      </c>
      <c r="X14" s="123">
        <v>1.3669999999999999E-3</v>
      </c>
    </row>
    <row r="15" spans="1:26" ht="15" customHeight="1">
      <c r="A15" s="121">
        <v>316</v>
      </c>
      <c r="B15" s="121">
        <v>316</v>
      </c>
      <c r="C15" s="120" t="s">
        <v>1509</v>
      </c>
      <c r="D15" s="121">
        <v>520036104</v>
      </c>
      <c r="E15" s="120" t="s">
        <v>308</v>
      </c>
      <c r="F15" s="120" t="s">
        <v>1509</v>
      </c>
      <c r="G15" s="121" t="s">
        <v>1510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446</v>
      </c>
      <c r="O15" s="120" t="s">
        <v>338</v>
      </c>
      <c r="P15" s="120" t="s">
        <v>1212</v>
      </c>
      <c r="Q15" s="122">
        <v>1065547.3999999999</v>
      </c>
      <c r="R15" s="122">
        <v>1</v>
      </c>
      <c r="S15" s="122">
        <v>972.7</v>
      </c>
      <c r="T15" s="122"/>
      <c r="U15" s="122">
        <v>10364.57956</v>
      </c>
      <c r="V15" s="123">
        <v>1.9220000000000001E-3</v>
      </c>
      <c r="W15" s="123">
        <v>2.9640000000000001E-3</v>
      </c>
      <c r="X15" s="123">
        <v>5.3999999999999998E-5</v>
      </c>
    </row>
    <row r="16" spans="1:26" ht="15" customHeight="1">
      <c r="A16" s="121">
        <v>316</v>
      </c>
      <c r="B16" s="121">
        <v>316</v>
      </c>
      <c r="C16" s="120" t="s">
        <v>1511</v>
      </c>
      <c r="D16" s="121">
        <v>520022732</v>
      </c>
      <c r="E16" s="120" t="s">
        <v>308</v>
      </c>
      <c r="F16" s="120" t="s">
        <v>1511</v>
      </c>
      <c r="G16" s="121" t="s">
        <v>1512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474</v>
      </c>
      <c r="O16" s="120" t="s">
        <v>338</v>
      </c>
      <c r="P16" s="120" t="s">
        <v>1212</v>
      </c>
      <c r="Q16" s="122">
        <v>1053437</v>
      </c>
      <c r="R16" s="122">
        <v>1</v>
      </c>
      <c r="S16" s="122">
        <v>3511</v>
      </c>
      <c r="T16" s="122"/>
      <c r="U16" s="122">
        <v>36986.173069999997</v>
      </c>
      <c r="V16" s="123">
        <v>3.826E-3</v>
      </c>
      <c r="W16" s="123">
        <v>1.0579E-2</v>
      </c>
      <c r="X16" s="123">
        <v>1.93E-4</v>
      </c>
    </row>
    <row r="17" spans="1:24" ht="15" customHeight="1">
      <c r="A17" s="121">
        <v>316</v>
      </c>
      <c r="B17" s="121">
        <v>316</v>
      </c>
      <c r="C17" s="120" t="s">
        <v>1513</v>
      </c>
      <c r="D17" s="121">
        <v>520041997</v>
      </c>
      <c r="E17" s="120" t="s">
        <v>308</v>
      </c>
      <c r="F17" s="120" t="s">
        <v>1513</v>
      </c>
      <c r="G17" s="121" t="s">
        <v>1514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457</v>
      </c>
      <c r="O17" s="120" t="s">
        <v>338</v>
      </c>
      <c r="P17" s="120" t="s">
        <v>1212</v>
      </c>
      <c r="Q17" s="122">
        <v>289312.17</v>
      </c>
      <c r="R17" s="122">
        <v>1</v>
      </c>
      <c r="S17" s="122">
        <v>13000</v>
      </c>
      <c r="T17" s="122"/>
      <c r="U17" s="122">
        <v>37610.5821</v>
      </c>
      <c r="V17" s="123">
        <v>2.5860000000000002E-3</v>
      </c>
      <c r="W17" s="123">
        <v>1.0758E-2</v>
      </c>
      <c r="X17" s="123">
        <v>1.9599999999999999E-4</v>
      </c>
    </row>
    <row r="18" spans="1:24" ht="15" customHeight="1">
      <c r="A18" s="121">
        <v>316</v>
      </c>
      <c r="B18" s="121">
        <v>316</v>
      </c>
      <c r="C18" s="120" t="s">
        <v>1515</v>
      </c>
      <c r="D18" s="121">
        <v>513623314</v>
      </c>
      <c r="E18" s="120" t="s">
        <v>308</v>
      </c>
      <c r="F18" s="120" t="s">
        <v>1516</v>
      </c>
      <c r="G18" s="121" t="s">
        <v>1517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463</v>
      </c>
      <c r="O18" s="120" t="s">
        <v>338</v>
      </c>
      <c r="P18" s="120" t="s">
        <v>1212</v>
      </c>
      <c r="Q18" s="122">
        <v>127086</v>
      </c>
      <c r="R18" s="122">
        <v>1</v>
      </c>
      <c r="S18" s="122">
        <v>51410</v>
      </c>
      <c r="T18" s="122"/>
      <c r="U18" s="122">
        <v>65334.912600000003</v>
      </c>
      <c r="V18" s="123">
        <v>5.117E-3</v>
      </c>
      <c r="W18" s="123">
        <v>1.8688E-2</v>
      </c>
      <c r="X18" s="123">
        <v>3.4099999999999999E-4</v>
      </c>
    </row>
    <row r="19" spans="1:24" ht="15" customHeight="1">
      <c r="A19" s="121">
        <v>316</v>
      </c>
      <c r="B19" s="121">
        <v>316</v>
      </c>
      <c r="C19" s="120" t="s">
        <v>1518</v>
      </c>
      <c r="D19" s="121">
        <v>516537560</v>
      </c>
      <c r="E19" s="120" t="s">
        <v>308</v>
      </c>
      <c r="F19" s="120" t="s">
        <v>1519</v>
      </c>
      <c r="G19" s="121" t="s">
        <v>1520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440</v>
      </c>
      <c r="O19" s="120" t="s">
        <v>338</v>
      </c>
      <c r="P19" s="120" t="s">
        <v>1212</v>
      </c>
      <c r="Q19" s="122">
        <v>392967</v>
      </c>
      <c r="R19" s="122">
        <v>1</v>
      </c>
      <c r="S19" s="122">
        <v>1193</v>
      </c>
      <c r="T19" s="122"/>
      <c r="U19" s="122">
        <v>4688.0963099999999</v>
      </c>
      <c r="V19" s="123">
        <v>6.0439999999999999E-3</v>
      </c>
      <c r="W19" s="123">
        <v>1.34E-3</v>
      </c>
      <c r="X19" s="123">
        <v>2.4000000000000001E-5</v>
      </c>
    </row>
    <row r="20" spans="1:24" ht="15" customHeight="1">
      <c r="A20" s="121">
        <v>316</v>
      </c>
      <c r="B20" s="121">
        <v>316</v>
      </c>
      <c r="C20" s="120" t="s">
        <v>1216</v>
      </c>
      <c r="D20" s="121">
        <v>520007030</v>
      </c>
      <c r="E20" s="120" t="s">
        <v>308</v>
      </c>
      <c r="F20" s="120" t="s">
        <v>1521</v>
      </c>
      <c r="G20" s="121" t="s">
        <v>1522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1212</v>
      </c>
      <c r="Q20" s="122">
        <v>9267422.5099999998</v>
      </c>
      <c r="R20" s="122">
        <v>1</v>
      </c>
      <c r="S20" s="122">
        <v>2572</v>
      </c>
      <c r="T20" s="122">
        <v>2368.81529</v>
      </c>
      <c r="U20" s="122">
        <v>240726.92225</v>
      </c>
      <c r="V20" s="123">
        <v>7.4879999999999999E-3</v>
      </c>
      <c r="W20" s="123">
        <v>6.8857000000000002E-2</v>
      </c>
      <c r="X20" s="123">
        <v>1.2570000000000001E-3</v>
      </c>
    </row>
    <row r="21" spans="1:24" ht="15" customHeight="1">
      <c r="A21" s="121">
        <v>316</v>
      </c>
      <c r="B21" s="121">
        <v>316</v>
      </c>
      <c r="C21" s="120" t="s">
        <v>1523</v>
      </c>
      <c r="D21" s="121">
        <v>514892801</v>
      </c>
      <c r="E21" s="120" t="s">
        <v>308</v>
      </c>
      <c r="F21" s="120" t="s">
        <v>1523</v>
      </c>
      <c r="G21" s="121" t="s">
        <v>1524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462</v>
      </c>
      <c r="O21" s="120" t="s">
        <v>338</v>
      </c>
      <c r="P21" s="120" t="s">
        <v>1212</v>
      </c>
      <c r="Q21" s="122">
        <v>555747</v>
      </c>
      <c r="R21" s="122">
        <v>1</v>
      </c>
      <c r="S21" s="122">
        <v>2245</v>
      </c>
      <c r="T21" s="122">
        <v>124.38451000000001</v>
      </c>
      <c r="U21" s="122">
        <v>12600.90466</v>
      </c>
      <c r="V21" s="123">
        <v>1.554E-3</v>
      </c>
      <c r="W21" s="123">
        <v>3.6029999999999999E-3</v>
      </c>
      <c r="X21" s="123">
        <v>6.4999999999999994E-5</v>
      </c>
    </row>
    <row r="22" spans="1:24" ht="15" customHeight="1">
      <c r="A22" s="121">
        <v>316</v>
      </c>
      <c r="B22" s="121">
        <v>316</v>
      </c>
      <c r="C22" s="120" t="s">
        <v>1525</v>
      </c>
      <c r="D22" s="121">
        <v>511812463</v>
      </c>
      <c r="E22" s="120" t="s">
        <v>308</v>
      </c>
      <c r="F22" s="120" t="s">
        <v>1526</v>
      </c>
      <c r="G22" s="121" t="s">
        <v>1527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457</v>
      </c>
      <c r="O22" s="120" t="s">
        <v>338</v>
      </c>
      <c r="P22" s="120" t="s">
        <v>1212</v>
      </c>
      <c r="Q22" s="122">
        <v>146808</v>
      </c>
      <c r="R22" s="122">
        <v>1</v>
      </c>
      <c r="S22" s="122">
        <v>68020</v>
      </c>
      <c r="T22" s="122"/>
      <c r="U22" s="122">
        <v>99858.801600000006</v>
      </c>
      <c r="V22" s="123">
        <v>5.0140000000000002E-3</v>
      </c>
      <c r="W22" s="123">
        <v>2.8563000000000002E-2</v>
      </c>
      <c r="X22" s="123">
        <v>5.2099999999999998E-4</v>
      </c>
    </row>
    <row r="23" spans="1:24" ht="15" customHeight="1">
      <c r="A23" s="121">
        <v>316</v>
      </c>
      <c r="B23" s="121">
        <v>316</v>
      </c>
      <c r="C23" s="120" t="s">
        <v>1528</v>
      </c>
      <c r="D23" s="121">
        <v>520044314</v>
      </c>
      <c r="E23" s="120" t="s">
        <v>308</v>
      </c>
      <c r="F23" s="120" t="s">
        <v>1528</v>
      </c>
      <c r="G23" s="121" t="s">
        <v>1529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461</v>
      </c>
      <c r="O23" s="120" t="s">
        <v>338</v>
      </c>
      <c r="P23" s="120" t="s">
        <v>1212</v>
      </c>
      <c r="Q23" s="122">
        <v>1367109</v>
      </c>
      <c r="R23" s="122">
        <v>1</v>
      </c>
      <c r="S23" s="122">
        <v>2530</v>
      </c>
      <c r="T23" s="122"/>
      <c r="U23" s="122">
        <v>34587.8577</v>
      </c>
      <c r="V23" s="123">
        <v>7.1459999999999996E-3</v>
      </c>
      <c r="W23" s="123">
        <v>9.8930000000000008E-3</v>
      </c>
      <c r="X23" s="123">
        <v>1.8000000000000001E-4</v>
      </c>
    </row>
    <row r="24" spans="1:24" ht="15" customHeight="1">
      <c r="A24" s="121">
        <v>316</v>
      </c>
      <c r="B24" s="121">
        <v>316</v>
      </c>
      <c r="C24" s="120" t="s">
        <v>1530</v>
      </c>
      <c r="D24" s="121">
        <v>520033234</v>
      </c>
      <c r="E24" s="120" t="s">
        <v>308</v>
      </c>
      <c r="F24" s="120" t="s">
        <v>1531</v>
      </c>
      <c r="G24" s="121" t="s">
        <v>1532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464</v>
      </c>
      <c r="O24" s="120" t="s">
        <v>338</v>
      </c>
      <c r="P24" s="120" t="s">
        <v>1212</v>
      </c>
      <c r="Q24" s="122">
        <v>2297934</v>
      </c>
      <c r="R24" s="122">
        <v>1</v>
      </c>
      <c r="S24" s="122">
        <v>1139</v>
      </c>
      <c r="T24" s="122"/>
      <c r="U24" s="122">
        <v>26173.468260000001</v>
      </c>
      <c r="V24" s="123">
        <v>1.1457999999999999E-2</v>
      </c>
      <c r="W24" s="123">
        <v>7.4859999999999996E-3</v>
      </c>
      <c r="X24" s="123">
        <v>1.36E-4</v>
      </c>
    </row>
    <row r="25" spans="1:24" ht="15" customHeight="1">
      <c r="A25" s="121">
        <v>316</v>
      </c>
      <c r="B25" s="121">
        <v>316</v>
      </c>
      <c r="C25" s="120" t="s">
        <v>1533</v>
      </c>
      <c r="D25" s="121">
        <v>513821488</v>
      </c>
      <c r="E25" s="120" t="s">
        <v>308</v>
      </c>
      <c r="F25" s="120" t="s">
        <v>1533</v>
      </c>
      <c r="G25" s="121" t="s">
        <v>1534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463</v>
      </c>
      <c r="O25" s="120" t="s">
        <v>338</v>
      </c>
      <c r="P25" s="120" t="s">
        <v>1212</v>
      </c>
      <c r="Q25" s="122">
        <v>857332</v>
      </c>
      <c r="R25" s="122">
        <v>1</v>
      </c>
      <c r="S25" s="122">
        <v>1783</v>
      </c>
      <c r="T25" s="122"/>
      <c r="U25" s="122">
        <v>15286.22956</v>
      </c>
      <c r="V25" s="123">
        <v>4.4000000000000003E-3</v>
      </c>
      <c r="W25" s="123">
        <v>4.372E-3</v>
      </c>
      <c r="X25" s="123">
        <v>7.8999999999999996E-5</v>
      </c>
    </row>
    <row r="26" spans="1:24" ht="15" customHeight="1">
      <c r="A26" s="121">
        <v>316</v>
      </c>
      <c r="B26" s="121">
        <v>316</v>
      </c>
      <c r="C26" s="120" t="s">
        <v>1535</v>
      </c>
      <c r="D26" s="121">
        <v>520027830</v>
      </c>
      <c r="E26" s="120" t="s">
        <v>308</v>
      </c>
      <c r="F26" s="120" t="s">
        <v>1536</v>
      </c>
      <c r="G26" s="121" t="s">
        <v>1537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455</v>
      </c>
      <c r="O26" s="120" t="s">
        <v>338</v>
      </c>
      <c r="P26" s="120" t="s">
        <v>1212</v>
      </c>
      <c r="Q26" s="122">
        <v>6071242</v>
      </c>
      <c r="R26" s="122">
        <v>1</v>
      </c>
      <c r="S26" s="122">
        <v>2089</v>
      </c>
      <c r="T26" s="122"/>
      <c r="U26" s="122">
        <v>126828.24537999999</v>
      </c>
      <c r="V26" s="123">
        <v>4.6160000000000003E-3</v>
      </c>
      <c r="W26" s="123">
        <v>3.6277999999999998E-2</v>
      </c>
      <c r="X26" s="123">
        <v>6.6200000000000005E-4</v>
      </c>
    </row>
    <row r="27" spans="1:24" ht="15" customHeight="1">
      <c r="A27" s="121">
        <v>316</v>
      </c>
      <c r="B27" s="121">
        <v>316</v>
      </c>
      <c r="C27" s="120" t="s">
        <v>1538</v>
      </c>
      <c r="D27" s="121">
        <v>511399388</v>
      </c>
      <c r="E27" s="120" t="s">
        <v>308</v>
      </c>
      <c r="F27" s="120" t="s">
        <v>1538</v>
      </c>
      <c r="G27" s="121" t="s">
        <v>1539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313</v>
      </c>
      <c r="O27" s="120" t="s">
        <v>338</v>
      </c>
      <c r="P27" s="120" t="s">
        <v>1212</v>
      </c>
      <c r="Q27" s="122">
        <v>57750</v>
      </c>
      <c r="R27" s="122">
        <v>1</v>
      </c>
      <c r="S27" s="122">
        <v>30010</v>
      </c>
      <c r="T27" s="122"/>
      <c r="U27" s="122">
        <v>17330.775000000001</v>
      </c>
      <c r="V27" s="123">
        <v>2.7629999999999998E-3</v>
      </c>
      <c r="W27" s="123">
        <v>4.9569999999999996E-3</v>
      </c>
      <c r="X27" s="123">
        <v>9.0000000000000006E-5</v>
      </c>
    </row>
    <row r="28" spans="1:24" ht="15" customHeight="1">
      <c r="A28" s="121">
        <v>316</v>
      </c>
      <c r="B28" s="121">
        <v>316</v>
      </c>
      <c r="C28" s="120" t="s">
        <v>1540</v>
      </c>
      <c r="D28" s="121">
        <v>520024126</v>
      </c>
      <c r="E28" s="120" t="s">
        <v>308</v>
      </c>
      <c r="F28" s="120" t="s">
        <v>1541</v>
      </c>
      <c r="G28" s="121" t="s">
        <v>1542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1212</v>
      </c>
      <c r="Q28" s="122">
        <v>3024199</v>
      </c>
      <c r="R28" s="122">
        <v>1</v>
      </c>
      <c r="S28" s="122">
        <v>992.1</v>
      </c>
      <c r="T28" s="122">
        <v>287.15798000000001</v>
      </c>
      <c r="U28" s="122">
        <v>30290.236260000001</v>
      </c>
      <c r="V28" s="123">
        <v>4.1019999999999997E-3</v>
      </c>
      <c r="W28" s="123">
        <v>8.6639999999999998E-3</v>
      </c>
      <c r="X28" s="123">
        <v>1.5699999999999999E-4</v>
      </c>
    </row>
    <row r="29" spans="1:24" ht="15" customHeight="1">
      <c r="A29" s="121">
        <v>316</v>
      </c>
      <c r="B29" s="121">
        <v>316</v>
      </c>
      <c r="C29" s="120" t="s">
        <v>1311</v>
      </c>
      <c r="D29" s="121">
        <v>520018078</v>
      </c>
      <c r="E29" s="120" t="s">
        <v>308</v>
      </c>
      <c r="F29" s="120" t="s">
        <v>1311</v>
      </c>
      <c r="G29" s="121" t="s">
        <v>1543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1212</v>
      </c>
      <c r="Q29" s="122">
        <v>5359010.25</v>
      </c>
      <c r="R29" s="122">
        <v>1</v>
      </c>
      <c r="S29" s="122">
        <v>4982</v>
      </c>
      <c r="T29" s="122"/>
      <c r="U29" s="122">
        <v>266985.89065999998</v>
      </c>
      <c r="V29" s="123">
        <v>3.3159999999999999E-3</v>
      </c>
      <c r="W29" s="123">
        <v>7.6369000000000006E-2</v>
      </c>
      <c r="X29" s="123">
        <v>1.395E-3</v>
      </c>
    </row>
    <row r="30" spans="1:24" ht="15" customHeight="1">
      <c r="A30" s="121">
        <v>316</v>
      </c>
      <c r="B30" s="121">
        <v>316</v>
      </c>
      <c r="C30" s="120" t="s">
        <v>1544</v>
      </c>
      <c r="D30" s="121">
        <v>520033986</v>
      </c>
      <c r="E30" s="120" t="s">
        <v>308</v>
      </c>
      <c r="F30" s="120" t="s">
        <v>1544</v>
      </c>
      <c r="G30" s="121" t="s">
        <v>1545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444</v>
      </c>
      <c r="O30" s="120" t="s">
        <v>338</v>
      </c>
      <c r="P30" s="120" t="s">
        <v>1212</v>
      </c>
      <c r="Q30" s="122">
        <v>893347</v>
      </c>
      <c r="R30" s="122">
        <v>1</v>
      </c>
      <c r="S30" s="122">
        <v>5909</v>
      </c>
      <c r="T30" s="122"/>
      <c r="U30" s="122">
        <v>52787.874230000001</v>
      </c>
      <c r="V30" s="123">
        <v>3.9709999999999997E-3</v>
      </c>
      <c r="W30" s="123">
        <v>1.5099E-2</v>
      </c>
      <c r="X30" s="123">
        <v>2.7500000000000002E-4</v>
      </c>
    </row>
    <row r="31" spans="1:24" ht="15" customHeight="1">
      <c r="A31" s="121">
        <v>316</v>
      </c>
      <c r="B31" s="121">
        <v>316</v>
      </c>
      <c r="C31" s="120" t="s">
        <v>1297</v>
      </c>
      <c r="D31" s="121">
        <v>520031931</v>
      </c>
      <c r="E31" s="120" t="s">
        <v>308</v>
      </c>
      <c r="F31" s="120" t="s">
        <v>1546</v>
      </c>
      <c r="G31" s="121" t="s">
        <v>1547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483</v>
      </c>
      <c r="O31" s="120" t="s">
        <v>338</v>
      </c>
      <c r="P31" s="120" t="s">
        <v>1212</v>
      </c>
      <c r="Q31" s="122">
        <v>12354122</v>
      </c>
      <c r="R31" s="122">
        <v>1</v>
      </c>
      <c r="S31" s="122">
        <v>546.6</v>
      </c>
      <c r="T31" s="122"/>
      <c r="U31" s="122">
        <v>67527.630850000001</v>
      </c>
      <c r="V31" s="123">
        <v>4.4580000000000002E-3</v>
      </c>
      <c r="W31" s="123">
        <v>1.9314999999999999E-2</v>
      </c>
      <c r="X31" s="123">
        <v>3.5199999999999999E-4</v>
      </c>
    </row>
    <row r="32" spans="1:24" ht="15" customHeight="1">
      <c r="A32" s="121">
        <v>316</v>
      </c>
      <c r="B32" s="121">
        <v>316</v>
      </c>
      <c r="C32" s="120" t="s">
        <v>1548</v>
      </c>
      <c r="D32" s="121">
        <v>520036872</v>
      </c>
      <c r="E32" s="120" t="s">
        <v>308</v>
      </c>
      <c r="F32" s="120" t="s">
        <v>1548</v>
      </c>
      <c r="G32" s="121" t="s">
        <v>1549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479</v>
      </c>
      <c r="O32" s="120" t="s">
        <v>338</v>
      </c>
      <c r="P32" s="120" t="s">
        <v>1212</v>
      </c>
      <c r="Q32" s="122">
        <v>401924</v>
      </c>
      <c r="R32" s="122">
        <v>1</v>
      </c>
      <c r="S32" s="122">
        <v>56600</v>
      </c>
      <c r="T32" s="122"/>
      <c r="U32" s="122">
        <v>227488.984</v>
      </c>
      <c r="V32" s="123">
        <v>5.3749999999999996E-3</v>
      </c>
      <c r="W32" s="123">
        <v>6.5071000000000004E-2</v>
      </c>
      <c r="X32" s="123">
        <v>1.189E-3</v>
      </c>
    </row>
    <row r="33" spans="1:24" ht="15" customHeight="1">
      <c r="A33" s="121">
        <v>316</v>
      </c>
      <c r="B33" s="121">
        <v>316</v>
      </c>
      <c r="C33" s="120" t="s">
        <v>1550</v>
      </c>
      <c r="D33" s="121">
        <v>550013098</v>
      </c>
      <c r="E33" s="120" t="s">
        <v>308</v>
      </c>
      <c r="F33" s="120" t="s">
        <v>1551</v>
      </c>
      <c r="G33" s="121" t="s">
        <v>1552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453</v>
      </c>
      <c r="O33" s="120" t="s">
        <v>338</v>
      </c>
      <c r="P33" s="120" t="s">
        <v>1212</v>
      </c>
      <c r="Q33" s="122">
        <v>3819495</v>
      </c>
      <c r="R33" s="122">
        <v>1</v>
      </c>
      <c r="S33" s="122">
        <v>1249</v>
      </c>
      <c r="T33" s="122">
        <v>725.94908999999996</v>
      </c>
      <c r="U33" s="122">
        <v>48431.441639999997</v>
      </c>
      <c r="V33" s="123">
        <v>3.2529999999999998E-3</v>
      </c>
      <c r="W33" s="123">
        <v>1.3852E-2</v>
      </c>
      <c r="X33" s="123">
        <v>2.52E-4</v>
      </c>
    </row>
    <row r="34" spans="1:24" ht="15" customHeight="1">
      <c r="A34" s="121">
        <v>316</v>
      </c>
      <c r="B34" s="121">
        <v>316</v>
      </c>
      <c r="C34" s="120" t="s">
        <v>1553</v>
      </c>
      <c r="D34" s="121">
        <v>520043027</v>
      </c>
      <c r="E34" s="120" t="s">
        <v>308</v>
      </c>
      <c r="F34" s="120" t="s">
        <v>1553</v>
      </c>
      <c r="G34" s="121" t="s">
        <v>1554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445</v>
      </c>
      <c r="O34" s="120" t="s">
        <v>338</v>
      </c>
      <c r="P34" s="120" t="s">
        <v>1212</v>
      </c>
      <c r="Q34" s="122">
        <v>194015</v>
      </c>
      <c r="R34" s="122">
        <v>1</v>
      </c>
      <c r="S34" s="122">
        <v>142500</v>
      </c>
      <c r="T34" s="122"/>
      <c r="U34" s="122">
        <v>276471.375</v>
      </c>
      <c r="V34" s="123">
        <v>4.3420000000000004E-3</v>
      </c>
      <c r="W34" s="123">
        <v>7.9082E-2</v>
      </c>
      <c r="X34" s="123">
        <v>1.4450000000000001E-3</v>
      </c>
    </row>
    <row r="35" spans="1:24" ht="15" customHeight="1">
      <c r="A35" s="121">
        <v>316</v>
      </c>
      <c r="B35" s="121">
        <v>316</v>
      </c>
      <c r="C35" s="120" t="s">
        <v>1555</v>
      </c>
      <c r="D35" s="121">
        <v>520044322</v>
      </c>
      <c r="E35" s="120" t="s">
        <v>308</v>
      </c>
      <c r="F35" s="120" t="s">
        <v>1556</v>
      </c>
      <c r="G35" s="121" t="s">
        <v>1557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453</v>
      </c>
      <c r="O35" s="120" t="s">
        <v>338</v>
      </c>
      <c r="P35" s="120" t="s">
        <v>1212</v>
      </c>
      <c r="Q35" s="122">
        <v>53554</v>
      </c>
      <c r="R35" s="122">
        <v>1</v>
      </c>
      <c r="S35" s="122">
        <v>57450</v>
      </c>
      <c r="T35" s="122"/>
      <c r="U35" s="122">
        <v>30766.773000000001</v>
      </c>
      <c r="V35" s="123">
        <v>2.8800000000000002E-3</v>
      </c>
      <c r="W35" s="123">
        <v>8.8000000000000005E-3</v>
      </c>
      <c r="X35" s="123">
        <v>1.6000000000000001E-4</v>
      </c>
    </row>
    <row r="36" spans="1:24" ht="15" customHeight="1">
      <c r="A36" s="121">
        <v>316</v>
      </c>
      <c r="B36" s="121">
        <v>316</v>
      </c>
      <c r="C36" s="120" t="s">
        <v>1558</v>
      </c>
      <c r="D36" s="121">
        <v>511235434</v>
      </c>
      <c r="E36" s="120" t="s">
        <v>308</v>
      </c>
      <c r="F36" s="120" t="s">
        <v>1558</v>
      </c>
      <c r="G36" s="121" t="s">
        <v>1559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475</v>
      </c>
      <c r="O36" s="120" t="s">
        <v>338</v>
      </c>
      <c r="P36" s="120" t="s">
        <v>1212</v>
      </c>
      <c r="Q36" s="122">
        <v>128552</v>
      </c>
      <c r="R36" s="122">
        <v>1</v>
      </c>
      <c r="S36" s="122">
        <v>21310</v>
      </c>
      <c r="T36" s="122"/>
      <c r="U36" s="122">
        <v>27394.431199999999</v>
      </c>
      <c r="V36" s="123">
        <v>2.7070000000000002E-3</v>
      </c>
      <c r="W36" s="123">
        <v>7.835E-3</v>
      </c>
      <c r="X36" s="123">
        <v>1.4300000000000001E-4</v>
      </c>
    </row>
    <row r="37" spans="1:24" ht="15" customHeight="1">
      <c r="A37" s="121">
        <v>316</v>
      </c>
      <c r="B37" s="121">
        <v>316</v>
      </c>
      <c r="C37" s="120" t="s">
        <v>1560</v>
      </c>
      <c r="D37" s="121">
        <v>514401702</v>
      </c>
      <c r="E37" s="120" t="s">
        <v>308</v>
      </c>
      <c r="F37" s="120" t="s">
        <v>1560</v>
      </c>
      <c r="G37" s="121" t="s">
        <v>1561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439</v>
      </c>
      <c r="O37" s="120" t="s">
        <v>338</v>
      </c>
      <c r="P37" s="120" t="s">
        <v>1212</v>
      </c>
      <c r="Q37" s="122">
        <v>859079.96</v>
      </c>
      <c r="R37" s="122">
        <v>1</v>
      </c>
      <c r="S37" s="122">
        <v>3240</v>
      </c>
      <c r="T37" s="122"/>
      <c r="U37" s="122">
        <v>27834.190699999999</v>
      </c>
      <c r="V37" s="123">
        <v>3.359E-3</v>
      </c>
      <c r="W37" s="123">
        <v>7.9609999999999993E-3</v>
      </c>
      <c r="X37" s="123">
        <v>1.45E-4</v>
      </c>
    </row>
    <row r="38" spans="1:24" ht="15" customHeight="1">
      <c r="A38" s="121">
        <v>316</v>
      </c>
      <c r="B38" s="121">
        <v>316</v>
      </c>
      <c r="C38" s="120" t="s">
        <v>1278</v>
      </c>
      <c r="D38" s="121">
        <v>510960719</v>
      </c>
      <c r="E38" s="120" t="s">
        <v>308</v>
      </c>
      <c r="F38" s="120" t="s">
        <v>1562</v>
      </c>
      <c r="G38" s="121" t="s">
        <v>1563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1212</v>
      </c>
      <c r="Q38" s="122">
        <v>246480</v>
      </c>
      <c r="R38" s="122">
        <v>1</v>
      </c>
      <c r="S38" s="122">
        <v>24920</v>
      </c>
      <c r="T38" s="122"/>
      <c r="U38" s="122">
        <v>61422.815999999999</v>
      </c>
      <c r="V38" s="123">
        <v>2.032E-3</v>
      </c>
      <c r="W38" s="123">
        <v>1.7569000000000001E-2</v>
      </c>
      <c r="X38" s="123">
        <v>3.21E-4</v>
      </c>
    </row>
    <row r="39" spans="1:24" ht="15" customHeight="1">
      <c r="A39" s="121">
        <v>316</v>
      </c>
      <c r="B39" s="121">
        <v>316</v>
      </c>
      <c r="C39" s="120" t="s">
        <v>1564</v>
      </c>
      <c r="D39" s="121">
        <v>550012777</v>
      </c>
      <c r="E39" s="120" t="s">
        <v>308</v>
      </c>
      <c r="F39" s="120" t="s">
        <v>1565</v>
      </c>
      <c r="G39" s="121" t="s">
        <v>1566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453</v>
      </c>
      <c r="O39" s="120" t="s">
        <v>338</v>
      </c>
      <c r="P39" s="120" t="s">
        <v>1212</v>
      </c>
      <c r="Q39" s="122">
        <v>3262116</v>
      </c>
      <c r="R39" s="122">
        <v>1</v>
      </c>
      <c r="S39" s="122">
        <v>370.8</v>
      </c>
      <c r="T39" s="122">
        <v>430.14571999999998</v>
      </c>
      <c r="U39" s="122">
        <v>12526.07185</v>
      </c>
      <c r="V39" s="123">
        <v>2.9020000000000001E-3</v>
      </c>
      <c r="W39" s="123">
        <v>3.5820000000000001E-3</v>
      </c>
      <c r="X39" s="123">
        <v>6.4999999999999994E-5</v>
      </c>
    </row>
    <row r="40" spans="1:24" ht="15" customHeight="1">
      <c r="A40" s="121">
        <v>316</v>
      </c>
      <c r="B40" s="121">
        <v>316</v>
      </c>
      <c r="C40" s="120" t="s">
        <v>1567</v>
      </c>
      <c r="D40" s="121">
        <v>511930125</v>
      </c>
      <c r="E40" s="120" t="s">
        <v>308</v>
      </c>
      <c r="F40" s="120" t="s">
        <v>1568</v>
      </c>
      <c r="G40" s="121" t="s">
        <v>1569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461</v>
      </c>
      <c r="O40" s="120" t="s">
        <v>338</v>
      </c>
      <c r="P40" s="120" t="s">
        <v>1212</v>
      </c>
      <c r="Q40" s="122">
        <v>1099285</v>
      </c>
      <c r="R40" s="122">
        <v>1</v>
      </c>
      <c r="S40" s="122">
        <v>2256</v>
      </c>
      <c r="T40" s="122"/>
      <c r="U40" s="122">
        <v>24799.869600000002</v>
      </c>
      <c r="V40" s="123">
        <v>6.6E-3</v>
      </c>
      <c r="W40" s="123">
        <v>7.0930000000000003E-3</v>
      </c>
      <c r="X40" s="123">
        <v>1.2899999999999999E-4</v>
      </c>
    </row>
    <row r="41" spans="1:24" ht="15" customHeight="1">
      <c r="A41" s="121">
        <v>316</v>
      </c>
      <c r="B41" s="121">
        <v>316</v>
      </c>
      <c r="C41" s="120" t="s">
        <v>1570</v>
      </c>
      <c r="D41" s="121">
        <v>520041146</v>
      </c>
      <c r="E41" s="120" t="s">
        <v>308</v>
      </c>
      <c r="F41" s="120" t="s">
        <v>1570</v>
      </c>
      <c r="G41" s="121" t="s">
        <v>1571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440</v>
      </c>
      <c r="O41" s="120" t="s">
        <v>338</v>
      </c>
      <c r="P41" s="120" t="s">
        <v>1212</v>
      </c>
      <c r="Q41" s="122">
        <v>430398.1</v>
      </c>
      <c r="R41" s="122">
        <v>1</v>
      </c>
      <c r="S41" s="122">
        <v>5941</v>
      </c>
      <c r="T41" s="122"/>
      <c r="U41" s="122">
        <v>25569.951120000002</v>
      </c>
      <c r="V41" s="123">
        <v>3.6129999999999999E-3</v>
      </c>
      <c r="W41" s="123">
        <v>7.3140000000000002E-3</v>
      </c>
      <c r="X41" s="123">
        <v>1.3300000000000001E-4</v>
      </c>
    </row>
    <row r="42" spans="1:24" ht="15" customHeight="1">
      <c r="A42" s="121">
        <v>316</v>
      </c>
      <c r="B42" s="121">
        <v>316</v>
      </c>
      <c r="C42" s="120" t="s">
        <v>1572</v>
      </c>
      <c r="D42" s="121">
        <v>520003781</v>
      </c>
      <c r="E42" s="120" t="s">
        <v>308</v>
      </c>
      <c r="F42" s="120" t="s">
        <v>1573</v>
      </c>
      <c r="G42" s="121" t="s">
        <v>1574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458</v>
      </c>
      <c r="O42" s="120" t="s">
        <v>338</v>
      </c>
      <c r="P42" s="120" t="s">
        <v>1212</v>
      </c>
      <c r="Q42" s="122">
        <v>554501</v>
      </c>
      <c r="R42" s="122">
        <v>1</v>
      </c>
      <c r="S42" s="122">
        <v>7800</v>
      </c>
      <c r="T42" s="122"/>
      <c r="U42" s="122">
        <v>43251.078000000001</v>
      </c>
      <c r="V42" s="123">
        <v>4.7210000000000004E-3</v>
      </c>
      <c r="W42" s="123">
        <v>1.2371E-2</v>
      </c>
      <c r="X42" s="123">
        <v>2.2599999999999999E-4</v>
      </c>
    </row>
    <row r="43" spans="1:24" ht="15" customHeight="1">
      <c r="A43" s="121">
        <v>316</v>
      </c>
      <c r="B43" s="121">
        <v>316</v>
      </c>
      <c r="C43" s="120" t="s">
        <v>1575</v>
      </c>
      <c r="D43" s="121">
        <v>512607888</v>
      </c>
      <c r="E43" s="120" t="s">
        <v>308</v>
      </c>
      <c r="F43" s="120" t="s">
        <v>1575</v>
      </c>
      <c r="G43" s="121" t="s">
        <v>1576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460</v>
      </c>
      <c r="O43" s="120" t="s">
        <v>338</v>
      </c>
      <c r="P43" s="120" t="s">
        <v>1212</v>
      </c>
      <c r="Q43" s="122">
        <v>59142</v>
      </c>
      <c r="R43" s="122">
        <v>1</v>
      </c>
      <c r="S43" s="122">
        <v>48410</v>
      </c>
      <c r="T43" s="122"/>
      <c r="U43" s="122">
        <v>28630.642199999998</v>
      </c>
      <c r="V43" s="123">
        <v>3.5920000000000001E-3</v>
      </c>
      <c r="W43" s="123">
        <v>8.1890000000000001E-3</v>
      </c>
      <c r="X43" s="123">
        <v>1.4899999999999999E-4</v>
      </c>
    </row>
    <row r="44" spans="1:24" ht="15" customHeight="1">
      <c r="A44" s="121">
        <v>316</v>
      </c>
      <c r="B44" s="121">
        <v>316</v>
      </c>
      <c r="C44" s="120" t="s">
        <v>1577</v>
      </c>
      <c r="D44" s="121">
        <v>520026683</v>
      </c>
      <c r="E44" s="120" t="s">
        <v>308</v>
      </c>
      <c r="F44" s="120" t="s">
        <v>1578</v>
      </c>
      <c r="G44" s="121" t="s">
        <v>1579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463</v>
      </c>
      <c r="O44" s="120" t="s">
        <v>338</v>
      </c>
      <c r="P44" s="120" t="s">
        <v>1212</v>
      </c>
      <c r="Q44" s="122">
        <v>1854143</v>
      </c>
      <c r="R44" s="122">
        <v>1</v>
      </c>
      <c r="S44" s="122">
        <v>1796</v>
      </c>
      <c r="T44" s="122"/>
      <c r="U44" s="122">
        <v>33300.408280000003</v>
      </c>
      <c r="V44" s="123">
        <v>3.9319999999999997E-3</v>
      </c>
      <c r="W44" s="123">
        <v>9.5250000000000005E-3</v>
      </c>
      <c r="X44" s="123">
        <v>1.74E-4</v>
      </c>
    </row>
    <row r="45" spans="1:24" ht="15" customHeight="1">
      <c r="A45" s="121">
        <v>316</v>
      </c>
      <c r="B45" s="121">
        <v>316</v>
      </c>
      <c r="C45" s="120" t="s">
        <v>1580</v>
      </c>
      <c r="D45" s="121" t="s">
        <v>1581</v>
      </c>
      <c r="E45" s="120" t="s">
        <v>312</v>
      </c>
      <c r="F45" s="120" t="s">
        <v>1582</v>
      </c>
      <c r="G45" s="121" t="s">
        <v>1583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547</v>
      </c>
      <c r="O45" s="120" t="s">
        <v>338</v>
      </c>
      <c r="P45" s="120" t="s">
        <v>1223</v>
      </c>
      <c r="Q45" s="122">
        <v>64252</v>
      </c>
      <c r="R45" s="122">
        <v>3.718</v>
      </c>
      <c r="S45" s="122">
        <v>10838</v>
      </c>
      <c r="T45" s="122">
        <v>0.64251999999999998</v>
      </c>
      <c r="U45" s="122">
        <v>25893.171770000001</v>
      </c>
      <c r="V45" s="123">
        <v>1.9999999999999999E-6</v>
      </c>
      <c r="W45" s="123">
        <v>7.4050000000000001E-3</v>
      </c>
      <c r="X45" s="123">
        <v>1.35E-4</v>
      </c>
    </row>
    <row r="46" spans="1:24" ht="15" customHeight="1">
      <c r="A46" s="121">
        <v>316</v>
      </c>
      <c r="B46" s="121">
        <v>316</v>
      </c>
      <c r="C46" s="120" t="s">
        <v>1570</v>
      </c>
      <c r="D46" s="121">
        <v>520041146</v>
      </c>
      <c r="E46" s="120" t="s">
        <v>308</v>
      </c>
      <c r="F46" s="120" t="s">
        <v>1584</v>
      </c>
      <c r="G46" s="121" t="s">
        <v>1571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345</v>
      </c>
      <c r="N46" s="120" t="s">
        <v>485</v>
      </c>
      <c r="O46" s="120" t="s">
        <v>338</v>
      </c>
      <c r="P46" s="120" t="s">
        <v>1223</v>
      </c>
      <c r="Q46" s="122">
        <v>140210</v>
      </c>
      <c r="R46" s="122">
        <v>3.718</v>
      </c>
      <c r="S46" s="122">
        <v>1616</v>
      </c>
      <c r="T46" s="122"/>
      <c r="U46" s="122">
        <v>8424.2206000000006</v>
      </c>
      <c r="V46" s="123">
        <v>1.1770000000000001E-3</v>
      </c>
      <c r="W46" s="123">
        <v>2.4090000000000001E-3</v>
      </c>
      <c r="X46" s="123">
        <v>4.3999999999999999E-5</v>
      </c>
    </row>
    <row r="47" spans="1:24" ht="15" customHeight="1">
      <c r="A47" s="121">
        <v>316</v>
      </c>
      <c r="B47" s="121">
        <v>316</v>
      </c>
      <c r="C47" s="120" t="s">
        <v>1585</v>
      </c>
      <c r="D47" s="121" t="s">
        <v>1586</v>
      </c>
      <c r="E47" s="120" t="s">
        <v>312</v>
      </c>
      <c r="F47" s="120" t="s">
        <v>1587</v>
      </c>
      <c r="G47" s="121" t="s">
        <v>1588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496</v>
      </c>
      <c r="O47" s="120" t="s">
        <v>338</v>
      </c>
      <c r="P47" s="120" t="s">
        <v>1223</v>
      </c>
      <c r="Q47" s="122">
        <v>62262</v>
      </c>
      <c r="R47" s="122">
        <v>3.718</v>
      </c>
      <c r="S47" s="122">
        <v>7220</v>
      </c>
      <c r="T47" s="122"/>
      <c r="U47" s="122">
        <v>16713.586380000001</v>
      </c>
      <c r="V47" s="123">
        <v>1.63E-4</v>
      </c>
      <c r="W47" s="123">
        <v>4.7800000000000004E-3</v>
      </c>
      <c r="X47" s="123">
        <v>8.7000000000000001E-5</v>
      </c>
    </row>
    <row r="48" spans="1:24" ht="15" customHeight="1">
      <c r="A48" s="121">
        <v>316</v>
      </c>
      <c r="B48" s="121">
        <v>316</v>
      </c>
      <c r="C48" s="120" t="s">
        <v>1589</v>
      </c>
      <c r="D48" s="121" t="s">
        <v>1590</v>
      </c>
      <c r="E48" s="120" t="s">
        <v>312</v>
      </c>
      <c r="F48" s="120" t="s">
        <v>1591</v>
      </c>
      <c r="G48" s="121" t="s">
        <v>1592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550</v>
      </c>
      <c r="O48" s="120" t="s">
        <v>338</v>
      </c>
      <c r="P48" s="120" t="s">
        <v>1223</v>
      </c>
      <c r="Q48" s="122">
        <v>3555</v>
      </c>
      <c r="R48" s="122">
        <v>3.718</v>
      </c>
      <c r="S48" s="122">
        <v>93253</v>
      </c>
      <c r="T48" s="122"/>
      <c r="U48" s="122">
        <v>12325.70595</v>
      </c>
      <c r="V48" s="123">
        <v>7.9999999999999996E-6</v>
      </c>
      <c r="W48" s="123">
        <v>3.5249999999999999E-3</v>
      </c>
      <c r="X48" s="123">
        <v>6.3999999999999997E-5</v>
      </c>
    </row>
    <row r="49" spans="1:24" ht="15" customHeight="1">
      <c r="A49" s="121">
        <v>316</v>
      </c>
      <c r="B49" s="121">
        <v>316</v>
      </c>
      <c r="C49" s="120" t="s">
        <v>1499</v>
      </c>
      <c r="D49" s="121">
        <v>520013954</v>
      </c>
      <c r="E49" s="120" t="s">
        <v>308</v>
      </c>
      <c r="F49" s="120" t="s">
        <v>1593</v>
      </c>
      <c r="G49" s="121" t="s">
        <v>1594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533</v>
      </c>
      <c r="O49" s="120" t="s">
        <v>338</v>
      </c>
      <c r="P49" s="120" t="s">
        <v>1223</v>
      </c>
      <c r="Q49" s="122">
        <v>1003645</v>
      </c>
      <c r="R49" s="122">
        <v>3.718</v>
      </c>
      <c r="S49" s="122">
        <v>1537</v>
      </c>
      <c r="T49" s="122"/>
      <c r="U49" s="122">
        <v>57353.955929999996</v>
      </c>
      <c r="V49" s="123">
        <v>8.7500000000000002E-4</v>
      </c>
      <c r="W49" s="123">
        <v>1.6404999999999999E-2</v>
      </c>
      <c r="X49" s="123">
        <v>2.99E-4</v>
      </c>
    </row>
    <row r="50" spans="1:24" ht="15" customHeight="1">
      <c r="A50" s="121">
        <v>316</v>
      </c>
      <c r="B50" s="121">
        <v>316</v>
      </c>
      <c r="C50" s="120" t="s">
        <v>1595</v>
      </c>
      <c r="D50" s="121" t="s">
        <v>1596</v>
      </c>
      <c r="E50" s="120" t="s">
        <v>312</v>
      </c>
      <c r="F50" s="120" t="s">
        <v>1597</v>
      </c>
      <c r="G50" s="121" t="s">
        <v>1598</v>
      </c>
      <c r="H50" s="120" t="s">
        <v>320</v>
      </c>
      <c r="I50" s="120" t="s">
        <v>918</v>
      </c>
      <c r="J50" s="120" t="s">
        <v>204</v>
      </c>
      <c r="K50" s="120" t="s">
        <v>295</v>
      </c>
      <c r="L50" s="120" t="s">
        <v>324</v>
      </c>
      <c r="M50" s="120" t="s">
        <v>343</v>
      </c>
      <c r="N50" s="120" t="s">
        <v>547</v>
      </c>
      <c r="O50" s="120" t="s">
        <v>338</v>
      </c>
      <c r="P50" s="120" t="s">
        <v>1223</v>
      </c>
      <c r="Q50" s="122">
        <v>22897</v>
      </c>
      <c r="R50" s="122">
        <v>3.718</v>
      </c>
      <c r="S50" s="122">
        <v>16600</v>
      </c>
      <c r="T50" s="122">
        <v>31.173839999999998</v>
      </c>
      <c r="U50" s="122">
        <v>14247.65798</v>
      </c>
      <c r="V50" s="123">
        <v>3.9999999999999998E-6</v>
      </c>
      <c r="W50" s="123">
        <v>4.0749999999999996E-3</v>
      </c>
      <c r="X50" s="123">
        <v>7.2999999999999999E-5</v>
      </c>
    </row>
    <row r="51" spans="1:24" ht="15" customHeight="1">
      <c r="A51" s="121">
        <v>316</v>
      </c>
      <c r="B51" s="121">
        <v>316</v>
      </c>
      <c r="C51" s="120" t="s">
        <v>1548</v>
      </c>
      <c r="D51" s="121">
        <v>520036872</v>
      </c>
      <c r="E51" s="120" t="s">
        <v>308</v>
      </c>
      <c r="F51" s="120" t="s">
        <v>1599</v>
      </c>
      <c r="G51" s="121" t="s">
        <v>1600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345</v>
      </c>
      <c r="N51" s="120" t="s">
        <v>543</v>
      </c>
      <c r="O51" s="120" t="s">
        <v>338</v>
      </c>
      <c r="P51" s="120" t="s">
        <v>1223</v>
      </c>
      <c r="Q51" s="122">
        <v>39011</v>
      </c>
      <c r="R51" s="122">
        <v>3.718</v>
      </c>
      <c r="S51" s="122">
        <v>15417</v>
      </c>
      <c r="T51" s="122"/>
      <c r="U51" s="122">
        <v>22361.263579999999</v>
      </c>
      <c r="V51" s="123">
        <v>6.2E-4</v>
      </c>
      <c r="W51" s="123">
        <v>6.3959999999999998E-3</v>
      </c>
      <c r="X51" s="123">
        <v>1.16E-4</v>
      </c>
    </row>
    <row r="52" spans="1:24" ht="15" customHeight="1">
      <c r="A52" s="121">
        <v>316</v>
      </c>
      <c r="B52" s="121">
        <v>316</v>
      </c>
      <c r="C52" s="120" t="s">
        <v>1601</v>
      </c>
      <c r="D52" s="121" t="s">
        <v>1602</v>
      </c>
      <c r="E52" s="120" t="s">
        <v>312</v>
      </c>
      <c r="F52" s="120" t="s">
        <v>1603</v>
      </c>
      <c r="G52" s="121" t="s">
        <v>1604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550</v>
      </c>
      <c r="O52" s="120" t="s">
        <v>338</v>
      </c>
      <c r="P52" s="120" t="s">
        <v>1223</v>
      </c>
      <c r="Q52" s="122">
        <v>3844</v>
      </c>
      <c r="R52" s="122">
        <v>3.718</v>
      </c>
      <c r="S52" s="122">
        <v>55003</v>
      </c>
      <c r="T52" s="122"/>
      <c r="U52" s="122">
        <v>7861.0243600000003</v>
      </c>
      <c r="V52" s="123">
        <v>1.8E-5</v>
      </c>
      <c r="W52" s="123">
        <v>2.248E-3</v>
      </c>
      <c r="X52" s="123">
        <v>4.1E-5</v>
      </c>
    </row>
    <row r="53" spans="1:24" ht="15" customHeight="1">
      <c r="A53" s="121">
        <v>316</v>
      </c>
      <c r="B53" s="121">
        <v>316</v>
      </c>
      <c r="C53" s="120" t="s">
        <v>1605</v>
      </c>
      <c r="D53" s="121" t="s">
        <v>1606</v>
      </c>
      <c r="E53" s="120" t="s">
        <v>312</v>
      </c>
      <c r="F53" s="120" t="s">
        <v>1607</v>
      </c>
      <c r="G53" s="121" t="s">
        <v>1608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545</v>
      </c>
      <c r="O53" s="120" t="s">
        <v>338</v>
      </c>
      <c r="P53" s="120" t="s">
        <v>1223</v>
      </c>
      <c r="Q53" s="122">
        <v>180913</v>
      </c>
      <c r="R53" s="122">
        <v>3.718</v>
      </c>
      <c r="S53" s="122">
        <v>1618</v>
      </c>
      <c r="T53" s="122"/>
      <c r="U53" s="122">
        <v>10883.22676</v>
      </c>
      <c r="V53" s="123">
        <v>3.1210000000000001E-3</v>
      </c>
      <c r="W53" s="123">
        <v>3.1129999999999999E-3</v>
      </c>
      <c r="X53" s="123">
        <v>5.5999999999999999E-5</v>
      </c>
    </row>
    <row r="54" spans="1:24" ht="15" customHeight="1">
      <c r="A54" s="121">
        <v>316</v>
      </c>
      <c r="B54" s="121">
        <v>316</v>
      </c>
      <c r="C54" s="120" t="s">
        <v>1609</v>
      </c>
      <c r="D54" s="121" t="s">
        <v>1610</v>
      </c>
      <c r="E54" s="120" t="s">
        <v>312</v>
      </c>
      <c r="F54" s="120" t="s">
        <v>1611</v>
      </c>
      <c r="G54" s="121" t="s">
        <v>1612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345</v>
      </c>
      <c r="N54" s="120" t="s">
        <v>568</v>
      </c>
      <c r="O54" s="120" t="s">
        <v>338</v>
      </c>
      <c r="P54" s="120" t="s">
        <v>1223</v>
      </c>
      <c r="Q54" s="122">
        <v>54696</v>
      </c>
      <c r="R54" s="122">
        <v>3.718</v>
      </c>
      <c r="S54" s="122">
        <v>19026</v>
      </c>
      <c r="T54" s="122"/>
      <c r="U54" s="122">
        <v>38691.221850000002</v>
      </c>
      <c r="V54" s="123">
        <v>5.0000000000000004E-6</v>
      </c>
      <c r="W54" s="123">
        <v>1.1067E-2</v>
      </c>
      <c r="X54" s="123">
        <v>2.02E-4</v>
      </c>
    </row>
    <row r="55" spans="1:24" ht="15" customHeight="1">
      <c r="A55" s="121">
        <v>316</v>
      </c>
      <c r="B55" s="121">
        <v>316</v>
      </c>
      <c r="C55" s="120" t="s">
        <v>1473</v>
      </c>
      <c r="D55" s="121">
        <v>880326081</v>
      </c>
      <c r="E55" s="120" t="s">
        <v>308</v>
      </c>
      <c r="F55" s="120" t="s">
        <v>1613</v>
      </c>
      <c r="G55" s="121" t="s">
        <v>1475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485</v>
      </c>
      <c r="O55" s="120" t="s">
        <v>338</v>
      </c>
      <c r="P55" s="120" t="s">
        <v>1223</v>
      </c>
      <c r="Q55" s="122">
        <v>131571</v>
      </c>
      <c r="R55" s="122">
        <v>3.718</v>
      </c>
      <c r="S55" s="122">
        <v>7077</v>
      </c>
      <c r="T55" s="122"/>
      <c r="U55" s="122">
        <v>34619.337809999997</v>
      </c>
      <c r="V55" s="123">
        <v>2.1700000000000001E-3</v>
      </c>
      <c r="W55" s="123">
        <v>9.9019999999999993E-3</v>
      </c>
      <c r="X55" s="123">
        <v>1.8000000000000001E-4</v>
      </c>
    </row>
    <row r="56" spans="1:24" ht="15" customHeight="1">
      <c r="A56" s="121">
        <v>316</v>
      </c>
      <c r="B56" s="121">
        <v>316</v>
      </c>
      <c r="C56" s="120" t="s">
        <v>1614</v>
      </c>
      <c r="D56" s="121" t="s">
        <v>1615</v>
      </c>
      <c r="E56" s="120" t="s">
        <v>312</v>
      </c>
      <c r="F56" s="120" t="s">
        <v>1616</v>
      </c>
      <c r="G56" s="121" t="s">
        <v>1617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550</v>
      </c>
      <c r="O56" s="120" t="s">
        <v>338</v>
      </c>
      <c r="P56" s="120" t="s">
        <v>1223</v>
      </c>
      <c r="Q56" s="122">
        <v>13775</v>
      </c>
      <c r="R56" s="122">
        <v>3.718</v>
      </c>
      <c r="S56" s="122">
        <v>57636</v>
      </c>
      <c r="T56" s="122"/>
      <c r="U56" s="122">
        <v>29518.536759999999</v>
      </c>
      <c r="V56" s="123">
        <v>6.0000000000000002E-6</v>
      </c>
      <c r="W56" s="123">
        <v>8.4430000000000009E-3</v>
      </c>
      <c r="X56" s="123">
        <v>1.54E-4</v>
      </c>
    </row>
    <row r="57" spans="1:24" ht="15" customHeight="1">
      <c r="A57" s="121">
        <v>316</v>
      </c>
      <c r="B57" s="121">
        <v>316</v>
      </c>
      <c r="C57" s="120" t="s">
        <v>1618</v>
      </c>
      <c r="D57" s="121" t="s">
        <v>1619</v>
      </c>
      <c r="E57" s="120" t="s">
        <v>312</v>
      </c>
      <c r="F57" s="120" t="s">
        <v>1620</v>
      </c>
      <c r="G57" s="121" t="s">
        <v>1621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496</v>
      </c>
      <c r="O57" s="120" t="s">
        <v>338</v>
      </c>
      <c r="P57" s="120" t="s">
        <v>1223</v>
      </c>
      <c r="Q57" s="122">
        <v>6475</v>
      </c>
      <c r="R57" s="122">
        <v>3.718</v>
      </c>
      <c r="S57" s="122">
        <v>46935</v>
      </c>
      <c r="T57" s="122"/>
      <c r="U57" s="122">
        <v>11299.15537</v>
      </c>
      <c r="V57" s="123">
        <v>2.3E-5</v>
      </c>
      <c r="W57" s="123">
        <v>3.2320000000000001E-3</v>
      </c>
      <c r="X57" s="123">
        <v>5.8999999999999998E-5</v>
      </c>
    </row>
    <row r="58" spans="1:24" ht="15" customHeight="1">
      <c r="A58" s="121">
        <v>316</v>
      </c>
      <c r="B58" s="121">
        <v>316</v>
      </c>
      <c r="C58" s="120" t="s">
        <v>1622</v>
      </c>
      <c r="D58" s="121" t="s">
        <v>1623</v>
      </c>
      <c r="E58" s="120" t="s">
        <v>312</v>
      </c>
      <c r="F58" s="120" t="s">
        <v>1624</v>
      </c>
      <c r="G58" s="121" t="s">
        <v>1625</v>
      </c>
      <c r="H58" s="120" t="s">
        <v>320</v>
      </c>
      <c r="I58" s="120" t="s">
        <v>918</v>
      </c>
      <c r="J58" s="120" t="s">
        <v>204</v>
      </c>
      <c r="K58" s="120" t="s">
        <v>292</v>
      </c>
      <c r="L58" s="120" t="s">
        <v>324</v>
      </c>
      <c r="M58" s="120" t="s">
        <v>313</v>
      </c>
      <c r="N58" s="120" t="s">
        <v>568</v>
      </c>
      <c r="O58" s="120" t="s">
        <v>338</v>
      </c>
      <c r="P58" s="120" t="s">
        <v>1215</v>
      </c>
      <c r="Q58" s="122">
        <v>13332</v>
      </c>
      <c r="R58" s="122">
        <v>4.0218999999999996</v>
      </c>
      <c r="S58" s="122">
        <v>21075</v>
      </c>
      <c r="T58" s="122"/>
      <c r="U58" s="122">
        <v>11300.40885</v>
      </c>
      <c r="V58" s="123">
        <v>2.3E-5</v>
      </c>
      <c r="W58" s="123">
        <v>3.2320000000000001E-3</v>
      </c>
      <c r="X58" s="123">
        <v>5.8999999999999998E-5</v>
      </c>
    </row>
    <row r="59" spans="1:24" ht="15" customHeight="1">
      <c r="A59" s="121">
        <v>316</v>
      </c>
      <c r="B59" s="121">
        <v>316</v>
      </c>
      <c r="C59" s="120" t="s">
        <v>1558</v>
      </c>
      <c r="D59" s="121">
        <v>511235434</v>
      </c>
      <c r="E59" s="120" t="s">
        <v>308</v>
      </c>
      <c r="F59" s="120" t="s">
        <v>1626</v>
      </c>
      <c r="G59" s="121" t="s">
        <v>1559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343</v>
      </c>
      <c r="N59" s="120" t="s">
        <v>547</v>
      </c>
      <c r="O59" s="120" t="s">
        <v>338</v>
      </c>
      <c r="P59" s="120" t="s">
        <v>1223</v>
      </c>
      <c r="Q59" s="122">
        <v>18458</v>
      </c>
      <c r="R59" s="122">
        <v>3.718</v>
      </c>
      <c r="S59" s="122">
        <v>5863</v>
      </c>
      <c r="T59" s="122"/>
      <c r="U59" s="122">
        <v>4023.59186</v>
      </c>
      <c r="V59" s="123">
        <v>4.0400000000000001E-4</v>
      </c>
      <c r="W59" s="123">
        <v>1.15E-3</v>
      </c>
      <c r="X59" s="123">
        <v>2.0999999999999999E-5</v>
      </c>
    </row>
    <row r="60" spans="1:24" ht="15" customHeight="1">
      <c r="A60" s="121">
        <v>316</v>
      </c>
      <c r="B60" s="121">
        <v>316</v>
      </c>
      <c r="C60" s="120" t="s">
        <v>1627</v>
      </c>
      <c r="D60" s="121" t="s">
        <v>1628</v>
      </c>
      <c r="E60" s="120" t="s">
        <v>312</v>
      </c>
      <c r="F60" s="120" t="s">
        <v>1629</v>
      </c>
      <c r="G60" s="121" t="s">
        <v>1630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509</v>
      </c>
      <c r="O60" s="120" t="s">
        <v>338</v>
      </c>
      <c r="P60" s="120" t="s">
        <v>1223</v>
      </c>
      <c r="Q60" s="122">
        <v>36493</v>
      </c>
      <c r="R60" s="122">
        <v>3.718</v>
      </c>
      <c r="S60" s="122">
        <v>25916</v>
      </c>
      <c r="T60" s="122"/>
      <c r="U60" s="122">
        <v>35163.08122</v>
      </c>
      <c r="V60" s="123">
        <v>1.1E-5</v>
      </c>
      <c r="W60" s="123">
        <v>1.0057999999999999E-2</v>
      </c>
      <c r="X60" s="123">
        <v>1.83E-4</v>
      </c>
    </row>
    <row r="61" spans="1:24" ht="15" customHeight="1">
      <c r="A61" s="121">
        <v>316</v>
      </c>
      <c r="B61" s="121">
        <v>316</v>
      </c>
      <c r="C61" s="120" t="s">
        <v>1493</v>
      </c>
      <c r="D61" s="121">
        <v>560038986</v>
      </c>
      <c r="E61" s="120" t="s">
        <v>308</v>
      </c>
      <c r="F61" s="120" t="s">
        <v>1631</v>
      </c>
      <c r="G61" s="121" t="s">
        <v>1495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543</v>
      </c>
      <c r="O61" s="120" t="s">
        <v>338</v>
      </c>
      <c r="P61" s="120" t="s">
        <v>1223</v>
      </c>
      <c r="Q61" s="122">
        <v>38138</v>
      </c>
      <c r="R61" s="122">
        <v>3.718</v>
      </c>
      <c r="S61" s="122">
        <v>2709</v>
      </c>
      <c r="T61" s="122"/>
      <c r="U61" s="122">
        <v>3841.2830100000001</v>
      </c>
      <c r="V61" s="123">
        <v>6.8199999999999999E-4</v>
      </c>
      <c r="W61" s="123">
        <v>1.098E-3</v>
      </c>
      <c r="X61" s="123">
        <v>2.0000000000000002E-5</v>
      </c>
    </row>
    <row r="62" spans="1:24" ht="15" customHeight="1">
      <c r="A62" s="121">
        <v>316</v>
      </c>
      <c r="B62" s="121">
        <v>316</v>
      </c>
      <c r="C62" s="120" t="s">
        <v>1632</v>
      </c>
      <c r="D62" s="121" t="s">
        <v>1633</v>
      </c>
      <c r="E62" s="120" t="s">
        <v>312</v>
      </c>
      <c r="F62" s="120" t="s">
        <v>1634</v>
      </c>
      <c r="G62" s="121" t="s">
        <v>1635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343</v>
      </c>
      <c r="N62" s="120" t="s">
        <v>535</v>
      </c>
      <c r="O62" s="120" t="s">
        <v>338</v>
      </c>
      <c r="P62" s="120" t="s">
        <v>1223</v>
      </c>
      <c r="Q62" s="122">
        <v>10229</v>
      </c>
      <c r="R62" s="122">
        <v>3.718</v>
      </c>
      <c r="S62" s="122">
        <v>54629</v>
      </c>
      <c r="T62" s="122"/>
      <c r="U62" s="122">
        <v>20776.185519999999</v>
      </c>
      <c r="V62" s="123">
        <v>3.1999999999999999E-5</v>
      </c>
      <c r="W62" s="123">
        <v>5.9420000000000002E-3</v>
      </c>
      <c r="X62" s="123">
        <v>1.08E-4</v>
      </c>
    </row>
    <row r="63" spans="1:24" ht="15" customHeight="1">
      <c r="A63" s="121">
        <v>316</v>
      </c>
      <c r="B63" s="121">
        <v>316</v>
      </c>
      <c r="C63" s="120" t="s">
        <v>1636</v>
      </c>
      <c r="D63" s="121" t="s">
        <v>1637</v>
      </c>
      <c r="E63" s="120" t="s">
        <v>312</v>
      </c>
      <c r="F63" s="120" t="s">
        <v>1638</v>
      </c>
      <c r="G63" s="121" t="s">
        <v>1639</v>
      </c>
      <c r="H63" s="120" t="s">
        <v>320</v>
      </c>
      <c r="I63" s="120" t="s">
        <v>918</v>
      </c>
      <c r="J63" s="120" t="s">
        <v>204</v>
      </c>
      <c r="K63" s="120" t="s">
        <v>232</v>
      </c>
      <c r="L63" s="120" t="s">
        <v>324</v>
      </c>
      <c r="M63" s="120" t="s">
        <v>343</v>
      </c>
      <c r="N63" s="120" t="s">
        <v>533</v>
      </c>
      <c r="O63" s="120" t="s">
        <v>338</v>
      </c>
      <c r="P63" s="120" t="s">
        <v>1223</v>
      </c>
      <c r="Q63" s="122">
        <v>0</v>
      </c>
      <c r="R63" s="122">
        <v>3.718</v>
      </c>
      <c r="S63" s="122">
        <v>0</v>
      </c>
      <c r="T63" s="122">
        <v>33.018470000000001</v>
      </c>
      <c r="U63" s="122">
        <v>122.76267</v>
      </c>
      <c r="V63" s="123">
        <v>1.0000000000000001E-5</v>
      </c>
      <c r="W63" s="123">
        <v>3.4999999999999997E-5</v>
      </c>
      <c r="X63" s="123">
        <v>0</v>
      </c>
    </row>
    <row r="64" spans="1:24" ht="15" customHeight="1">
      <c r="A64" s="121">
        <v>316</v>
      </c>
      <c r="B64" s="121">
        <v>316</v>
      </c>
      <c r="C64" s="120" t="s">
        <v>1640</v>
      </c>
      <c r="D64" s="121" t="s">
        <v>1641</v>
      </c>
      <c r="E64" s="120" t="s">
        <v>312</v>
      </c>
      <c r="F64" s="120" t="s">
        <v>1642</v>
      </c>
      <c r="G64" s="121" t="s">
        <v>1643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324</v>
      </c>
      <c r="M64" s="120" t="s">
        <v>345</v>
      </c>
      <c r="N64" s="120" t="s">
        <v>530</v>
      </c>
      <c r="O64" s="120" t="s">
        <v>338</v>
      </c>
      <c r="P64" s="120" t="s">
        <v>1223</v>
      </c>
      <c r="Q64" s="122">
        <v>282623</v>
      </c>
      <c r="R64" s="122">
        <v>3.718</v>
      </c>
      <c r="S64" s="122">
        <v>1774</v>
      </c>
      <c r="T64" s="122"/>
      <c r="U64" s="122">
        <v>18641.055649999998</v>
      </c>
      <c r="V64" s="123">
        <v>4.0629999999999998E-3</v>
      </c>
      <c r="W64" s="123">
        <v>5.3319999999999999E-3</v>
      </c>
      <c r="X64" s="123">
        <v>9.7E-5</v>
      </c>
    </row>
    <row r="65" spans="1:24" ht="15" customHeight="1">
      <c r="A65" s="121">
        <v>316</v>
      </c>
      <c r="B65" s="121">
        <v>316</v>
      </c>
      <c r="C65" s="120" t="s">
        <v>1525</v>
      </c>
      <c r="D65" s="121">
        <v>511812463</v>
      </c>
      <c r="E65" s="120" t="s">
        <v>308</v>
      </c>
      <c r="F65" s="120" t="s">
        <v>1644</v>
      </c>
      <c r="G65" s="121" t="s">
        <v>1527</v>
      </c>
      <c r="H65" s="120" t="s">
        <v>320</v>
      </c>
      <c r="I65" s="120" t="s">
        <v>918</v>
      </c>
      <c r="J65" s="120" t="s">
        <v>204</v>
      </c>
      <c r="K65" s="120" t="s">
        <v>203</v>
      </c>
      <c r="L65" s="120" t="s">
        <v>324</v>
      </c>
      <c r="M65" s="120" t="s">
        <v>345</v>
      </c>
      <c r="N65" s="120" t="s">
        <v>547</v>
      </c>
      <c r="O65" s="120" t="s">
        <v>338</v>
      </c>
      <c r="P65" s="120" t="s">
        <v>1223</v>
      </c>
      <c r="Q65" s="122">
        <v>85416</v>
      </c>
      <c r="R65" s="122">
        <v>3.718</v>
      </c>
      <c r="S65" s="122">
        <v>18433</v>
      </c>
      <c r="T65" s="122"/>
      <c r="U65" s="122">
        <v>58538.910900000003</v>
      </c>
      <c r="V65" s="123">
        <v>2.9169999999999999E-3</v>
      </c>
      <c r="W65" s="123">
        <v>1.6743999999999998E-2</v>
      </c>
      <c r="X65" s="123">
        <v>3.0499999999999999E-4</v>
      </c>
    </row>
    <row r="66" spans="1:24" ht="15" customHeight="1">
      <c r="A66" s="121">
        <v>316</v>
      </c>
      <c r="B66" s="121">
        <v>316</v>
      </c>
      <c r="C66" s="120" t="s">
        <v>1645</v>
      </c>
      <c r="D66" s="121" t="s">
        <v>1646</v>
      </c>
      <c r="E66" s="120" t="s">
        <v>312</v>
      </c>
      <c r="F66" s="120" t="s">
        <v>1647</v>
      </c>
      <c r="G66" s="121" t="s">
        <v>1648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345</v>
      </c>
      <c r="N66" s="120" t="s">
        <v>547</v>
      </c>
      <c r="O66" s="120" t="s">
        <v>338</v>
      </c>
      <c r="P66" s="120" t="s">
        <v>1223</v>
      </c>
      <c r="Q66" s="122">
        <v>34885</v>
      </c>
      <c r="R66" s="122">
        <v>3.718</v>
      </c>
      <c r="S66" s="122">
        <v>7270</v>
      </c>
      <c r="T66" s="122">
        <v>8.0235500000000002</v>
      </c>
      <c r="U66" s="122">
        <v>9459.1982200000002</v>
      </c>
      <c r="V66" s="123">
        <v>2.6999999999999999E-5</v>
      </c>
      <c r="W66" s="123">
        <v>2.7049999999999999E-3</v>
      </c>
      <c r="X66" s="123">
        <v>4.8999999999999998E-5</v>
      </c>
    </row>
    <row r="67" spans="1:24" ht="15" customHeight="1">
      <c r="A67" s="121">
        <v>316</v>
      </c>
      <c r="B67" s="121">
        <v>316</v>
      </c>
      <c r="C67" s="120" t="s">
        <v>1513</v>
      </c>
      <c r="D67" s="121">
        <v>520041997</v>
      </c>
      <c r="E67" s="120" t="s">
        <v>308</v>
      </c>
      <c r="F67" s="120" t="s">
        <v>1649</v>
      </c>
      <c r="G67" s="121" t="s">
        <v>1514</v>
      </c>
      <c r="H67" s="120" t="s">
        <v>320</v>
      </c>
      <c r="I67" s="120" t="s">
        <v>918</v>
      </c>
      <c r="J67" s="120" t="s">
        <v>204</v>
      </c>
      <c r="K67" s="120" t="s">
        <v>203</v>
      </c>
      <c r="L67" s="120" t="s">
        <v>324</v>
      </c>
      <c r="M67" s="120" t="s">
        <v>345</v>
      </c>
      <c r="N67" s="120" t="s">
        <v>547</v>
      </c>
      <c r="O67" s="120" t="s">
        <v>338</v>
      </c>
      <c r="P67" s="120" t="s">
        <v>1223</v>
      </c>
      <c r="Q67" s="122">
        <v>548289</v>
      </c>
      <c r="R67" s="122">
        <v>3.718</v>
      </c>
      <c r="S67" s="122">
        <v>3566</v>
      </c>
      <c r="T67" s="120"/>
      <c r="U67" s="122">
        <v>72694.282980000004</v>
      </c>
      <c r="V67" s="123">
        <v>4.9059999999999998E-3</v>
      </c>
      <c r="W67" s="123">
        <v>2.0792999999999999E-2</v>
      </c>
      <c r="X67" s="123">
        <v>3.79E-4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1"/>
  <sheetViews>
    <sheetView rightToLeft="1" topLeftCell="I1" workbookViewId="0">
      <selection activeCell="X41" sqref="X4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5" bestFit="1" customWidth="1"/>
    <col min="5" max="5" width="9.125" bestFit="1" customWidth="1"/>
    <col min="6" max="6" width="35.37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9" bestFit="1" customWidth="1"/>
    <col min="20" max="20" width="13.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1650</v>
      </c>
      <c r="D2" s="121">
        <v>513534974</v>
      </c>
      <c r="E2" s="120" t="s">
        <v>308</v>
      </c>
      <c r="F2" s="120" t="s">
        <v>1651</v>
      </c>
      <c r="G2" s="121" t="s">
        <v>1652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1212</v>
      </c>
      <c r="P2" s="122">
        <v>759288</v>
      </c>
      <c r="Q2" s="122">
        <v>1</v>
      </c>
      <c r="R2" s="122">
        <v>2377</v>
      </c>
      <c r="S2" s="122"/>
      <c r="T2" s="122">
        <v>18048.27576</v>
      </c>
      <c r="U2" s="123">
        <v>2.9610000000000001E-3</v>
      </c>
      <c r="V2" s="123">
        <v>1.774E-3</v>
      </c>
      <c r="W2" s="123">
        <v>9.3999999999999994E-5</v>
      </c>
    </row>
    <row r="3" spans="1:26" ht="15" customHeight="1">
      <c r="A3" s="121">
        <v>316</v>
      </c>
      <c r="B3" s="121">
        <v>316</v>
      </c>
      <c r="C3" s="120" t="s">
        <v>1653</v>
      </c>
      <c r="D3" s="121">
        <v>510938608</v>
      </c>
      <c r="E3" s="120" t="s">
        <v>308</v>
      </c>
      <c r="F3" s="120" t="s">
        <v>1654</v>
      </c>
      <c r="G3" s="121" t="s">
        <v>1655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1212</v>
      </c>
      <c r="P3" s="122">
        <v>600777.22</v>
      </c>
      <c r="Q3" s="122">
        <v>1</v>
      </c>
      <c r="R3" s="122">
        <v>3786.32</v>
      </c>
      <c r="S3" s="120"/>
      <c r="T3" s="122">
        <v>22747.348040000001</v>
      </c>
      <c r="U3" s="123">
        <v>1.1514E-2</v>
      </c>
      <c r="V3" s="123">
        <v>2.2360000000000001E-3</v>
      </c>
      <c r="W3" s="123">
        <v>1.18E-4</v>
      </c>
    </row>
    <row r="4" spans="1:26" ht="15" customHeight="1">
      <c r="A4" s="121">
        <v>316</v>
      </c>
      <c r="B4" s="121">
        <v>316</v>
      </c>
      <c r="C4" s="120" t="s">
        <v>1656</v>
      </c>
      <c r="D4" s="121">
        <v>511776783</v>
      </c>
      <c r="E4" s="120" t="s">
        <v>308</v>
      </c>
      <c r="F4" s="120" t="s">
        <v>1657</v>
      </c>
      <c r="G4" s="121" t="s">
        <v>1658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1212</v>
      </c>
      <c r="P4" s="122">
        <v>5512600</v>
      </c>
      <c r="Q4" s="122">
        <v>1</v>
      </c>
      <c r="R4" s="122">
        <v>382.31</v>
      </c>
      <c r="S4" s="120"/>
      <c r="T4" s="122">
        <v>21075.22106</v>
      </c>
      <c r="U4" s="123">
        <v>2.2610000000000002E-2</v>
      </c>
      <c r="V4" s="123">
        <v>2.0709999999999999E-3</v>
      </c>
      <c r="W4" s="123">
        <v>1.1E-4</v>
      </c>
    </row>
    <row r="5" spans="1:26" ht="15" customHeight="1">
      <c r="A5" s="121">
        <v>316</v>
      </c>
      <c r="B5" s="121">
        <v>316</v>
      </c>
      <c r="C5" s="120" t="s">
        <v>1653</v>
      </c>
      <c r="D5" s="121">
        <v>510938608</v>
      </c>
      <c r="E5" s="120" t="s">
        <v>308</v>
      </c>
      <c r="F5" s="120" t="s">
        <v>1659</v>
      </c>
      <c r="G5" s="121" t="s">
        <v>1660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573</v>
      </c>
      <c r="N5" s="120" t="s">
        <v>338</v>
      </c>
      <c r="O5" s="120" t="s">
        <v>1212</v>
      </c>
      <c r="P5" s="122">
        <v>61927.31</v>
      </c>
      <c r="Q5" s="122">
        <v>1</v>
      </c>
      <c r="R5" s="122">
        <v>23710</v>
      </c>
      <c r="S5" s="120"/>
      <c r="T5" s="122">
        <v>14682.965200000001</v>
      </c>
      <c r="U5" s="123">
        <v>3.2009999999999999E-3</v>
      </c>
      <c r="V5" s="123">
        <v>1.4430000000000001E-3</v>
      </c>
      <c r="W5" s="123">
        <v>7.6000000000000004E-5</v>
      </c>
    </row>
    <row r="6" spans="1:26" ht="15" customHeight="1">
      <c r="A6" s="121">
        <v>316</v>
      </c>
      <c r="B6" s="121">
        <v>316</v>
      </c>
      <c r="C6" s="120" t="s">
        <v>1661</v>
      </c>
      <c r="D6" s="121">
        <v>514884485</v>
      </c>
      <c r="E6" s="120" t="s">
        <v>308</v>
      </c>
      <c r="F6" s="120" t="s">
        <v>1662</v>
      </c>
      <c r="G6" s="121" t="s">
        <v>1663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576</v>
      </c>
      <c r="N6" s="120" t="s">
        <v>338</v>
      </c>
      <c r="O6" s="120" t="s">
        <v>1212</v>
      </c>
      <c r="P6" s="122">
        <v>122147</v>
      </c>
      <c r="Q6" s="122">
        <v>1</v>
      </c>
      <c r="R6" s="122">
        <v>6675</v>
      </c>
      <c r="S6" s="120"/>
      <c r="T6" s="122">
        <v>8153.3122499999999</v>
      </c>
      <c r="U6" s="123">
        <v>9.9299999999999996E-3</v>
      </c>
      <c r="V6" s="123">
        <v>8.0099999999999995E-4</v>
      </c>
      <c r="W6" s="123">
        <v>4.1999999999999998E-5</v>
      </c>
    </row>
    <row r="7" spans="1:26" ht="15" customHeight="1">
      <c r="A7" s="121">
        <v>316</v>
      </c>
      <c r="B7" s="121">
        <v>316</v>
      </c>
      <c r="C7" s="120" t="s">
        <v>1664</v>
      </c>
      <c r="D7" s="121">
        <v>511303661</v>
      </c>
      <c r="E7" s="120" t="s">
        <v>308</v>
      </c>
      <c r="F7" s="120" t="s">
        <v>1665</v>
      </c>
      <c r="G7" s="121" t="s">
        <v>1666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1212</v>
      </c>
      <c r="P7" s="122">
        <v>558496</v>
      </c>
      <c r="Q7" s="122">
        <v>1</v>
      </c>
      <c r="R7" s="122">
        <v>3244</v>
      </c>
      <c r="S7" s="120"/>
      <c r="T7" s="122">
        <v>18117.610240000002</v>
      </c>
      <c r="U7" s="123">
        <v>7.9780000000000007E-3</v>
      </c>
      <c r="V7" s="123">
        <v>1.781E-3</v>
      </c>
      <c r="W7" s="123">
        <v>9.3999999999999994E-5</v>
      </c>
    </row>
    <row r="8" spans="1:26" ht="15" customHeight="1">
      <c r="A8" s="121">
        <v>316</v>
      </c>
      <c r="B8" s="121">
        <v>316</v>
      </c>
      <c r="C8" s="120" t="s">
        <v>1656</v>
      </c>
      <c r="D8" s="121">
        <v>511776783</v>
      </c>
      <c r="E8" s="120" t="s">
        <v>308</v>
      </c>
      <c r="F8" s="120" t="s">
        <v>1667</v>
      </c>
      <c r="G8" s="121" t="s">
        <v>1668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1212</v>
      </c>
      <c r="P8" s="122">
        <v>1727909</v>
      </c>
      <c r="Q8" s="122">
        <v>1</v>
      </c>
      <c r="R8" s="122">
        <v>2384</v>
      </c>
      <c r="S8" s="120"/>
      <c r="T8" s="122">
        <v>41193.350559999999</v>
      </c>
      <c r="U8" s="123">
        <v>2.0282000000000001E-2</v>
      </c>
      <c r="V8" s="123">
        <v>4.0489999999999996E-3</v>
      </c>
      <c r="W8" s="123">
        <v>2.1499999999999999E-4</v>
      </c>
    </row>
    <row r="9" spans="1:26" ht="15" customHeight="1">
      <c r="A9" s="121">
        <v>316</v>
      </c>
      <c r="B9" s="121">
        <v>316</v>
      </c>
      <c r="C9" s="120" t="s">
        <v>1664</v>
      </c>
      <c r="D9" s="121">
        <v>511303661</v>
      </c>
      <c r="E9" s="120" t="s">
        <v>308</v>
      </c>
      <c r="F9" s="120" t="s">
        <v>1669</v>
      </c>
      <c r="G9" s="121" t="s">
        <v>1670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572</v>
      </c>
      <c r="N9" s="120" t="s">
        <v>338</v>
      </c>
      <c r="O9" s="120" t="s">
        <v>1212</v>
      </c>
      <c r="P9" s="122">
        <v>3343000</v>
      </c>
      <c r="Q9" s="122">
        <v>1</v>
      </c>
      <c r="R9" s="122">
        <v>472.65</v>
      </c>
      <c r="S9" s="120"/>
      <c r="T9" s="122">
        <v>15800.6895</v>
      </c>
      <c r="U9" s="123">
        <v>1.3991E-2</v>
      </c>
      <c r="V9" s="123">
        <v>1.5529999999999999E-3</v>
      </c>
      <c r="W9" s="123">
        <v>8.2000000000000001E-5</v>
      </c>
    </row>
    <row r="10" spans="1:26" ht="15" customHeight="1">
      <c r="A10" s="121">
        <v>316</v>
      </c>
      <c r="B10" s="121">
        <v>316</v>
      </c>
      <c r="C10" s="120" t="s">
        <v>1671</v>
      </c>
      <c r="D10" s="121" t="s">
        <v>1672</v>
      </c>
      <c r="E10" s="120" t="s">
        <v>312</v>
      </c>
      <c r="F10" s="120" t="s">
        <v>1673</v>
      </c>
      <c r="G10" s="121" t="s">
        <v>1674</v>
      </c>
      <c r="H10" s="120" t="s">
        <v>320</v>
      </c>
      <c r="I10" s="120" t="s">
        <v>966</v>
      </c>
      <c r="J10" s="120" t="s">
        <v>204</v>
      </c>
      <c r="K10" s="120" t="s">
        <v>295</v>
      </c>
      <c r="L10" s="120" t="s">
        <v>379</v>
      </c>
      <c r="M10" s="130" t="s">
        <v>734</v>
      </c>
      <c r="N10" s="120" t="s">
        <v>338</v>
      </c>
      <c r="O10" s="120" t="s">
        <v>1223</v>
      </c>
      <c r="P10" s="122">
        <v>5912817</v>
      </c>
      <c r="Q10" s="122">
        <v>3.718</v>
      </c>
      <c r="R10" s="122">
        <v>4819</v>
      </c>
      <c r="S10" s="120"/>
      <c r="T10" s="122">
        <v>1059401.90527</v>
      </c>
      <c r="U10" s="123">
        <v>9.8237000000000005E-2</v>
      </c>
      <c r="V10" s="123">
        <v>0.10415099999999999</v>
      </c>
      <c r="W10" s="123">
        <v>5.5370000000000003E-3</v>
      </c>
    </row>
    <row r="11" spans="1:26" ht="15" customHeight="1">
      <c r="A11" s="121">
        <v>316</v>
      </c>
      <c r="B11" s="121">
        <v>316</v>
      </c>
      <c r="C11" s="120" t="s">
        <v>1675</v>
      </c>
      <c r="D11" s="121" t="s">
        <v>1676</v>
      </c>
      <c r="E11" s="120" t="s">
        <v>312</v>
      </c>
      <c r="F11" s="120" t="s">
        <v>1677</v>
      </c>
      <c r="G11" s="121" t="s">
        <v>1678</v>
      </c>
      <c r="H11" s="120" t="s">
        <v>320</v>
      </c>
      <c r="I11" s="120" t="s">
        <v>966</v>
      </c>
      <c r="J11" s="120" t="s">
        <v>204</v>
      </c>
      <c r="K11" s="120" t="s">
        <v>250</v>
      </c>
      <c r="L11" s="120" t="s">
        <v>399</v>
      </c>
      <c r="M11" s="130" t="s">
        <v>734</v>
      </c>
      <c r="N11" s="120" t="s">
        <v>338</v>
      </c>
      <c r="O11" s="120" t="s">
        <v>1214</v>
      </c>
      <c r="P11" s="122">
        <v>2710417</v>
      </c>
      <c r="Q11" s="122">
        <v>2.4899999999999999E-2</v>
      </c>
      <c r="R11" s="122">
        <v>41200</v>
      </c>
      <c r="S11" s="120"/>
      <c r="T11" s="122">
        <v>27797.809079999999</v>
      </c>
      <c r="U11" s="123">
        <v>2.8479999999999998E-3</v>
      </c>
      <c r="V11" s="123">
        <v>2.7320000000000001E-3</v>
      </c>
      <c r="W11" s="123">
        <v>1.45E-4</v>
      </c>
    </row>
    <row r="12" spans="1:26" ht="15" customHeight="1">
      <c r="A12" s="121">
        <v>316</v>
      </c>
      <c r="B12" s="121">
        <v>316</v>
      </c>
      <c r="C12" s="120" t="s">
        <v>1679</v>
      </c>
      <c r="D12" s="121" t="s">
        <v>1680</v>
      </c>
      <c r="E12" s="120" t="s">
        <v>312</v>
      </c>
      <c r="F12" s="120" t="s">
        <v>1681</v>
      </c>
      <c r="G12" s="121" t="s">
        <v>1682</v>
      </c>
      <c r="H12" s="120" t="s">
        <v>320</v>
      </c>
      <c r="I12" s="120" t="s">
        <v>966</v>
      </c>
      <c r="J12" s="120" t="s">
        <v>204</v>
      </c>
      <c r="K12" s="120" t="s">
        <v>292</v>
      </c>
      <c r="L12" s="120" t="s">
        <v>313</v>
      </c>
      <c r="M12" s="130" t="s">
        <v>734</v>
      </c>
      <c r="N12" s="120" t="s">
        <v>338</v>
      </c>
      <c r="O12" s="120" t="s">
        <v>1215</v>
      </c>
      <c r="P12" s="122">
        <v>177733</v>
      </c>
      <c r="Q12" s="122">
        <v>4.0218999999999996</v>
      </c>
      <c r="R12" s="122">
        <v>4558.5</v>
      </c>
      <c r="S12" s="120"/>
      <c r="T12" s="122">
        <v>32585.268120000001</v>
      </c>
      <c r="U12" s="123">
        <v>9.2560000000000003E-3</v>
      </c>
      <c r="V12" s="123">
        <v>3.2030000000000001E-3</v>
      </c>
      <c r="W12" s="123">
        <v>1.7000000000000001E-4</v>
      </c>
    </row>
    <row r="13" spans="1:26" ht="15" customHeight="1">
      <c r="A13" s="121">
        <v>316</v>
      </c>
      <c r="B13" s="121">
        <v>316</v>
      </c>
      <c r="C13" s="120" t="s">
        <v>1683</v>
      </c>
      <c r="D13" s="121" t="s">
        <v>1684</v>
      </c>
      <c r="E13" s="120" t="s">
        <v>312</v>
      </c>
      <c r="F13" s="120" t="s">
        <v>1685</v>
      </c>
      <c r="G13" s="121" t="s">
        <v>1686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343</v>
      </c>
      <c r="M13" s="130" t="s">
        <v>734</v>
      </c>
      <c r="N13" s="120" t="s">
        <v>338</v>
      </c>
      <c r="O13" s="120" t="s">
        <v>1223</v>
      </c>
      <c r="P13" s="122">
        <v>23485</v>
      </c>
      <c r="Q13" s="122">
        <v>3.718</v>
      </c>
      <c r="R13" s="122">
        <v>19746</v>
      </c>
      <c r="S13" s="120"/>
      <c r="T13" s="122">
        <v>17241.660240000001</v>
      </c>
      <c r="U13" s="123">
        <v>2.33E-4</v>
      </c>
      <c r="V13" s="123">
        <v>1.6949999999999999E-3</v>
      </c>
      <c r="W13" s="123">
        <v>9.0000000000000006E-5</v>
      </c>
    </row>
    <row r="14" spans="1:26" ht="15" customHeight="1">
      <c r="A14" s="121">
        <v>316</v>
      </c>
      <c r="B14" s="121">
        <v>316</v>
      </c>
      <c r="C14" s="120" t="s">
        <v>1687</v>
      </c>
      <c r="D14" s="121" t="s">
        <v>1688</v>
      </c>
      <c r="E14" s="120" t="s">
        <v>312</v>
      </c>
      <c r="F14" s="120" t="s">
        <v>1689</v>
      </c>
      <c r="G14" s="121" t="s">
        <v>1690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379</v>
      </c>
      <c r="M14" s="130" t="s">
        <v>734</v>
      </c>
      <c r="N14" s="120" t="s">
        <v>338</v>
      </c>
      <c r="O14" s="120" t="s">
        <v>1223</v>
      </c>
      <c r="P14" s="122">
        <v>1080259</v>
      </c>
      <c r="Q14" s="122">
        <v>3.718</v>
      </c>
      <c r="R14" s="122">
        <v>16410.5</v>
      </c>
      <c r="S14" s="120"/>
      <c r="T14" s="122">
        <v>659111.80807999999</v>
      </c>
      <c r="U14" s="123">
        <v>4.4574999999999997E-2</v>
      </c>
      <c r="V14" s="123">
        <v>6.4797999999999994E-2</v>
      </c>
      <c r="W14" s="123">
        <v>3.4450000000000001E-3</v>
      </c>
    </row>
    <row r="15" spans="1:26" ht="15" customHeight="1">
      <c r="A15" s="121">
        <v>316</v>
      </c>
      <c r="B15" s="121">
        <v>316</v>
      </c>
      <c r="C15" s="120" t="s">
        <v>1679</v>
      </c>
      <c r="D15" s="121" t="s">
        <v>1680</v>
      </c>
      <c r="E15" s="120" t="s">
        <v>312</v>
      </c>
      <c r="F15" s="120" t="s">
        <v>1691</v>
      </c>
      <c r="G15" s="121" t="s">
        <v>1692</v>
      </c>
      <c r="H15" s="120" t="s">
        <v>320</v>
      </c>
      <c r="I15" s="120" t="s">
        <v>313</v>
      </c>
      <c r="J15" s="120" t="s">
        <v>204</v>
      </c>
      <c r="K15" s="120" t="s">
        <v>223</v>
      </c>
      <c r="L15" s="120" t="s">
        <v>379</v>
      </c>
      <c r="M15" s="130" t="s">
        <v>677</v>
      </c>
      <c r="N15" s="120" t="s">
        <v>338</v>
      </c>
      <c r="O15" s="120" t="s">
        <v>1223</v>
      </c>
      <c r="P15" s="122">
        <v>471600</v>
      </c>
      <c r="Q15" s="122">
        <v>3.718</v>
      </c>
      <c r="R15" s="122">
        <v>3192.75</v>
      </c>
      <c r="S15" s="120"/>
      <c r="T15" s="122">
        <v>55981.959459999998</v>
      </c>
      <c r="U15" s="123">
        <v>0.62997499999999995</v>
      </c>
      <c r="V15" s="123">
        <v>5.5030000000000001E-3</v>
      </c>
      <c r="W15" s="123">
        <v>2.92E-4</v>
      </c>
    </row>
    <row r="16" spans="1:26" ht="15" customHeight="1">
      <c r="A16" s="121">
        <v>316</v>
      </c>
      <c r="B16" s="121">
        <v>316</v>
      </c>
      <c r="C16" s="120" t="s">
        <v>1675</v>
      </c>
      <c r="D16" s="121" t="s">
        <v>1676</v>
      </c>
      <c r="E16" s="120" t="s">
        <v>312</v>
      </c>
      <c r="F16" s="120" t="s">
        <v>1693</v>
      </c>
      <c r="G16" s="121" t="s">
        <v>1694</v>
      </c>
      <c r="H16" s="120" t="s">
        <v>320</v>
      </c>
      <c r="I16" s="120" t="s">
        <v>966</v>
      </c>
      <c r="J16" s="120" t="s">
        <v>204</v>
      </c>
      <c r="K16" s="120" t="s">
        <v>250</v>
      </c>
      <c r="L16" s="120" t="s">
        <v>399</v>
      </c>
      <c r="M16" s="130" t="s">
        <v>734</v>
      </c>
      <c r="N16" s="120" t="s">
        <v>338</v>
      </c>
      <c r="O16" s="120" t="s">
        <v>1214</v>
      </c>
      <c r="P16" s="122">
        <v>1002064</v>
      </c>
      <c r="Q16" s="122">
        <v>2.4899999999999999E-2</v>
      </c>
      <c r="R16" s="122">
        <v>282400</v>
      </c>
      <c r="S16" s="120"/>
      <c r="T16" s="122">
        <v>70442.926730000007</v>
      </c>
      <c r="U16" s="123">
        <v>1.22E-4</v>
      </c>
      <c r="V16" s="123">
        <v>6.9249999999999997E-3</v>
      </c>
      <c r="W16" s="123">
        <v>3.68E-4</v>
      </c>
    </row>
    <row r="17" spans="1:23" ht="15" customHeight="1">
      <c r="A17" s="121">
        <v>316</v>
      </c>
      <c r="B17" s="121">
        <v>316</v>
      </c>
      <c r="C17" s="120" t="s">
        <v>1687</v>
      </c>
      <c r="D17" s="121" t="s">
        <v>1688</v>
      </c>
      <c r="E17" s="120" t="s">
        <v>312</v>
      </c>
      <c r="F17" s="120" t="s">
        <v>1695</v>
      </c>
      <c r="G17" s="121" t="s">
        <v>1696</v>
      </c>
      <c r="H17" s="120" t="s">
        <v>320</v>
      </c>
      <c r="I17" s="120" t="s">
        <v>966</v>
      </c>
      <c r="J17" s="120" t="s">
        <v>204</v>
      </c>
      <c r="K17" s="120" t="s">
        <v>250</v>
      </c>
      <c r="L17" s="120" t="s">
        <v>367</v>
      </c>
      <c r="M17" s="130" t="s">
        <v>734</v>
      </c>
      <c r="N17" s="120" t="s">
        <v>338</v>
      </c>
      <c r="O17" s="120" t="s">
        <v>1215</v>
      </c>
      <c r="P17" s="122">
        <v>559635</v>
      </c>
      <c r="Q17" s="122">
        <v>4.0218999999999996</v>
      </c>
      <c r="R17" s="122">
        <v>2296.5</v>
      </c>
      <c r="S17" s="120"/>
      <c r="T17" s="122">
        <v>51689.530290000002</v>
      </c>
      <c r="U17" s="123">
        <v>1.0314E-2</v>
      </c>
      <c r="V17" s="123">
        <v>5.0809999999999996E-3</v>
      </c>
      <c r="W17" s="123">
        <v>2.7E-4</v>
      </c>
    </row>
    <row r="18" spans="1:23" ht="15" customHeight="1">
      <c r="A18" s="121">
        <v>316</v>
      </c>
      <c r="B18" s="121">
        <v>316</v>
      </c>
      <c r="C18" s="120" t="s">
        <v>1697</v>
      </c>
      <c r="D18" s="121" t="s">
        <v>1680</v>
      </c>
      <c r="E18" s="120" t="s">
        <v>312</v>
      </c>
      <c r="F18" s="120" t="s">
        <v>1698</v>
      </c>
      <c r="G18" s="121" t="s">
        <v>1699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379</v>
      </c>
      <c r="M18" s="130" t="s">
        <v>734</v>
      </c>
      <c r="N18" s="120" t="s">
        <v>338</v>
      </c>
      <c r="O18" s="120" t="s">
        <v>1223</v>
      </c>
      <c r="P18" s="122">
        <v>273894</v>
      </c>
      <c r="Q18" s="122">
        <v>3.718</v>
      </c>
      <c r="R18" s="122">
        <v>109783</v>
      </c>
      <c r="S18" s="120"/>
      <c r="T18" s="122">
        <v>1117961.88797</v>
      </c>
      <c r="U18" s="123">
        <v>1.0472E-2</v>
      </c>
      <c r="V18" s="123">
        <v>0.10990900000000001</v>
      </c>
      <c r="W18" s="123">
        <v>5.8430000000000001E-3</v>
      </c>
    </row>
    <row r="19" spans="1:23" ht="15" customHeight="1">
      <c r="A19" s="121">
        <v>316</v>
      </c>
      <c r="B19" s="121">
        <v>316</v>
      </c>
      <c r="C19" s="120" t="s">
        <v>1700</v>
      </c>
      <c r="D19" s="121" t="s">
        <v>1701</v>
      </c>
      <c r="E19" s="120" t="s">
        <v>312</v>
      </c>
      <c r="F19" s="120" t="s">
        <v>1702</v>
      </c>
      <c r="G19" s="121" t="s">
        <v>1703</v>
      </c>
      <c r="H19" s="120" t="s">
        <v>320</v>
      </c>
      <c r="I19" s="120" t="s">
        <v>313</v>
      </c>
      <c r="J19" s="120" t="s">
        <v>204</v>
      </c>
      <c r="K19" s="120" t="s">
        <v>292</v>
      </c>
      <c r="L19" s="120" t="s">
        <v>395</v>
      </c>
      <c r="M19" s="130" t="s">
        <v>677</v>
      </c>
      <c r="N19" s="120" t="s">
        <v>338</v>
      </c>
      <c r="O19" s="120" t="s">
        <v>1223</v>
      </c>
      <c r="P19" s="122">
        <v>1591077</v>
      </c>
      <c r="Q19" s="122">
        <v>3.718</v>
      </c>
      <c r="R19" s="122">
        <v>1080.3499999999999</v>
      </c>
      <c r="S19" s="120"/>
      <c r="T19" s="122">
        <v>63909.446969999997</v>
      </c>
      <c r="U19" s="123">
        <v>1.0529999999999999E-3</v>
      </c>
      <c r="V19" s="123">
        <v>6.2830000000000004E-3</v>
      </c>
      <c r="W19" s="123">
        <v>3.3399999999999999E-4</v>
      </c>
    </row>
    <row r="20" spans="1:23" ht="15" customHeight="1">
      <c r="A20" s="121">
        <v>316</v>
      </c>
      <c r="B20" s="121">
        <v>316</v>
      </c>
      <c r="C20" s="120" t="s">
        <v>1683</v>
      </c>
      <c r="D20" s="121" t="s">
        <v>1684</v>
      </c>
      <c r="E20" s="120" t="s">
        <v>312</v>
      </c>
      <c r="F20" s="120" t="s">
        <v>1704</v>
      </c>
      <c r="G20" s="121" t="s">
        <v>1705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343</v>
      </c>
      <c r="M20" s="130" t="s">
        <v>734</v>
      </c>
      <c r="N20" s="120" t="s">
        <v>338</v>
      </c>
      <c r="O20" s="120" t="s">
        <v>1223</v>
      </c>
      <c r="P20" s="122">
        <v>146032</v>
      </c>
      <c r="Q20" s="122">
        <v>3.718</v>
      </c>
      <c r="R20" s="122">
        <v>20648</v>
      </c>
      <c r="S20" s="120"/>
      <c r="T20" s="122">
        <v>112107.69160000001</v>
      </c>
      <c r="U20" s="123">
        <v>4.6900000000000002E-4</v>
      </c>
      <c r="V20" s="123">
        <v>1.1021E-2</v>
      </c>
      <c r="W20" s="123">
        <v>5.8500000000000002E-4</v>
      </c>
    </row>
    <row r="21" spans="1:23" ht="15" customHeight="1">
      <c r="A21" s="121">
        <v>316</v>
      </c>
      <c r="B21" s="121">
        <v>316</v>
      </c>
      <c r="C21" s="120" t="s">
        <v>1706</v>
      </c>
      <c r="D21" s="121" t="s">
        <v>1707</v>
      </c>
      <c r="E21" s="120" t="s">
        <v>312</v>
      </c>
      <c r="F21" s="120" t="s">
        <v>1708</v>
      </c>
      <c r="G21" s="121" t="s">
        <v>1709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313</v>
      </c>
      <c r="M21" s="130" t="s">
        <v>734</v>
      </c>
      <c r="N21" s="120" t="s">
        <v>338</v>
      </c>
      <c r="O21" s="120" t="s">
        <v>1223</v>
      </c>
      <c r="P21" s="122">
        <v>9308814</v>
      </c>
      <c r="Q21" s="122">
        <v>3.718</v>
      </c>
      <c r="R21" s="122">
        <v>915.66</v>
      </c>
      <c r="S21" s="120"/>
      <c r="T21" s="122">
        <v>316911.48676</v>
      </c>
      <c r="U21" s="123">
        <v>9.8840000000000004E-3</v>
      </c>
      <c r="V21" s="123">
        <v>3.1156E-2</v>
      </c>
      <c r="W21" s="123">
        <v>1.6559999999999999E-3</v>
      </c>
    </row>
    <row r="22" spans="1:23" ht="15" customHeight="1">
      <c r="A22" s="121">
        <v>316</v>
      </c>
      <c r="B22" s="121">
        <v>316</v>
      </c>
      <c r="C22" s="120" t="s">
        <v>1683</v>
      </c>
      <c r="D22" s="121" t="s">
        <v>1684</v>
      </c>
      <c r="E22" s="120" t="s">
        <v>312</v>
      </c>
      <c r="F22" s="120" t="s">
        <v>1710</v>
      </c>
      <c r="G22" s="121" t="s">
        <v>1711</v>
      </c>
      <c r="H22" s="120" t="s">
        <v>320</v>
      </c>
      <c r="I22" s="120" t="s">
        <v>966</v>
      </c>
      <c r="J22" s="120" t="s">
        <v>204</v>
      </c>
      <c r="K22" s="120" t="s">
        <v>288</v>
      </c>
      <c r="L22" s="120" t="s">
        <v>379</v>
      </c>
      <c r="M22" s="130" t="s">
        <v>734</v>
      </c>
      <c r="N22" s="120" t="s">
        <v>338</v>
      </c>
      <c r="O22" s="120" t="s">
        <v>1223</v>
      </c>
      <c r="P22" s="122">
        <v>8811460</v>
      </c>
      <c r="Q22" s="122">
        <v>3.718</v>
      </c>
      <c r="R22" s="122">
        <v>3832.5</v>
      </c>
      <c r="S22" s="120"/>
      <c r="T22" s="122">
        <v>1255565.6423299999</v>
      </c>
      <c r="U22" s="123">
        <v>3.2301999999999997E-2</v>
      </c>
      <c r="V22" s="123">
        <v>0.12343700000000001</v>
      </c>
      <c r="W22" s="123">
        <v>6.5620000000000001E-3</v>
      </c>
    </row>
    <row r="23" spans="1:23" ht="15" customHeight="1">
      <c r="A23" s="121">
        <v>316</v>
      </c>
      <c r="B23" s="121">
        <v>316</v>
      </c>
      <c r="C23" s="120" t="s">
        <v>1712</v>
      </c>
      <c r="D23" s="121" t="s">
        <v>1713</v>
      </c>
      <c r="E23" s="120" t="s">
        <v>312</v>
      </c>
      <c r="F23" s="120" t="s">
        <v>1714</v>
      </c>
      <c r="G23" s="121" t="s">
        <v>1715</v>
      </c>
      <c r="H23" s="120" t="s">
        <v>320</v>
      </c>
      <c r="I23" s="120" t="s">
        <v>966</v>
      </c>
      <c r="J23" s="120" t="s">
        <v>204</v>
      </c>
      <c r="K23" s="120" t="s">
        <v>267</v>
      </c>
      <c r="L23" s="120" t="s">
        <v>343</v>
      </c>
      <c r="M23" s="130" t="s">
        <v>734</v>
      </c>
      <c r="N23" s="120" t="s">
        <v>338</v>
      </c>
      <c r="O23" s="120" t="s">
        <v>1223</v>
      </c>
      <c r="P23" s="122">
        <v>359434</v>
      </c>
      <c r="Q23" s="122">
        <v>3.718</v>
      </c>
      <c r="R23" s="122">
        <v>3491</v>
      </c>
      <c r="S23" s="120"/>
      <c r="T23" s="122">
        <v>46652.872609999999</v>
      </c>
      <c r="U23" s="123">
        <v>1.555E-3</v>
      </c>
      <c r="V23" s="123">
        <v>4.5859999999999998E-3</v>
      </c>
      <c r="W23" s="123">
        <v>2.43E-4</v>
      </c>
    </row>
    <row r="24" spans="1:23" ht="15" customHeight="1">
      <c r="A24" s="121">
        <v>316</v>
      </c>
      <c r="B24" s="121">
        <v>316</v>
      </c>
      <c r="C24" s="120" t="s">
        <v>1716</v>
      </c>
      <c r="D24" s="121" t="s">
        <v>1717</v>
      </c>
      <c r="E24" s="120" t="s">
        <v>312</v>
      </c>
      <c r="F24" s="120" t="s">
        <v>1718</v>
      </c>
      <c r="G24" s="121" t="s">
        <v>1719</v>
      </c>
      <c r="H24" s="120" t="s">
        <v>320</v>
      </c>
      <c r="I24" s="120" t="s">
        <v>313</v>
      </c>
      <c r="J24" s="120" t="s">
        <v>204</v>
      </c>
      <c r="K24" s="120" t="s">
        <v>288</v>
      </c>
      <c r="L24" s="120" t="s">
        <v>379</v>
      </c>
      <c r="M24" s="130" t="s">
        <v>677</v>
      </c>
      <c r="N24" s="120" t="s">
        <v>338</v>
      </c>
      <c r="O24" s="120" t="s">
        <v>1223</v>
      </c>
      <c r="P24" s="122">
        <v>697950</v>
      </c>
      <c r="Q24" s="122">
        <v>3.718</v>
      </c>
      <c r="R24" s="122">
        <v>774.95</v>
      </c>
      <c r="S24" s="120"/>
      <c r="T24" s="122">
        <v>20109.782790000001</v>
      </c>
      <c r="U24" s="123">
        <v>3.6121E-2</v>
      </c>
      <c r="V24" s="123">
        <v>1.977E-3</v>
      </c>
      <c r="W24" s="123">
        <v>1.05E-4</v>
      </c>
    </row>
    <row r="25" spans="1:23" ht="15" customHeight="1">
      <c r="A25" s="121">
        <v>316</v>
      </c>
      <c r="B25" s="121">
        <v>316</v>
      </c>
      <c r="C25" s="120" t="s">
        <v>1687</v>
      </c>
      <c r="D25" s="121" t="s">
        <v>1688</v>
      </c>
      <c r="E25" s="120" t="s">
        <v>312</v>
      </c>
      <c r="F25" s="120" t="s">
        <v>1720</v>
      </c>
      <c r="G25" s="121" t="s">
        <v>1721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379</v>
      </c>
      <c r="M25" s="130" t="s">
        <v>734</v>
      </c>
      <c r="N25" s="120" t="s">
        <v>338</v>
      </c>
      <c r="O25" s="120" t="s">
        <v>1223</v>
      </c>
      <c r="P25" s="122">
        <v>2297663</v>
      </c>
      <c r="Q25" s="122">
        <v>3.718</v>
      </c>
      <c r="R25" s="122">
        <v>16185</v>
      </c>
      <c r="S25" s="120"/>
      <c r="T25" s="122">
        <v>1382637.78085</v>
      </c>
      <c r="U25" s="123">
        <v>4.342E-2</v>
      </c>
      <c r="V25" s="123">
        <v>0.13592899999999999</v>
      </c>
      <c r="W25" s="123">
        <v>7.2269999999999999E-3</v>
      </c>
    </row>
    <row r="26" spans="1:23" ht="15" customHeight="1">
      <c r="A26" s="121">
        <v>316</v>
      </c>
      <c r="B26" s="121">
        <v>316</v>
      </c>
      <c r="C26" s="120" t="s">
        <v>1683</v>
      </c>
      <c r="D26" s="121" t="s">
        <v>1684</v>
      </c>
      <c r="E26" s="120" t="s">
        <v>312</v>
      </c>
      <c r="F26" s="120" t="s">
        <v>1722</v>
      </c>
      <c r="G26" s="121" t="s">
        <v>1723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1223</v>
      </c>
      <c r="P26" s="122">
        <v>514576</v>
      </c>
      <c r="Q26" s="122">
        <v>3.718</v>
      </c>
      <c r="R26" s="122">
        <v>4981</v>
      </c>
      <c r="S26" s="120"/>
      <c r="T26" s="122">
        <v>95296.171619999994</v>
      </c>
      <c r="U26" s="123">
        <v>4.9200000000000003E-4</v>
      </c>
      <c r="V26" s="123">
        <v>9.3679999999999996E-3</v>
      </c>
      <c r="W26" s="123">
        <v>4.9799999999999996E-4</v>
      </c>
    </row>
    <row r="27" spans="1:23" ht="15" customHeight="1">
      <c r="A27" s="121">
        <v>316</v>
      </c>
      <c r="B27" s="121">
        <v>316</v>
      </c>
      <c r="C27" s="120" t="s">
        <v>1671</v>
      </c>
      <c r="D27" s="121" t="s">
        <v>1672</v>
      </c>
      <c r="E27" s="120" t="s">
        <v>312</v>
      </c>
      <c r="F27" s="120" t="s">
        <v>1724</v>
      </c>
      <c r="G27" s="121" t="s">
        <v>1725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379</v>
      </c>
      <c r="M27" s="130" t="s">
        <v>734</v>
      </c>
      <c r="N27" s="120" t="s">
        <v>338</v>
      </c>
      <c r="O27" s="120" t="s">
        <v>1223</v>
      </c>
      <c r="P27" s="122">
        <v>637550</v>
      </c>
      <c r="Q27" s="122">
        <v>3.718</v>
      </c>
      <c r="R27" s="122">
        <v>39730</v>
      </c>
      <c r="S27" s="120"/>
      <c r="T27" s="122">
        <v>941764.25057000003</v>
      </c>
      <c r="U27" s="123">
        <v>2.1472999999999999E-2</v>
      </c>
      <c r="V27" s="123">
        <v>9.2586000000000002E-2</v>
      </c>
      <c r="W27" s="123">
        <v>4.9220000000000002E-3</v>
      </c>
    </row>
    <row r="28" spans="1:23" ht="15" customHeight="1">
      <c r="A28" s="121">
        <v>316</v>
      </c>
      <c r="B28" s="121">
        <v>316</v>
      </c>
      <c r="C28" s="120" t="s">
        <v>1706</v>
      </c>
      <c r="D28" s="121" t="s">
        <v>1707</v>
      </c>
      <c r="E28" s="120" t="s">
        <v>312</v>
      </c>
      <c r="F28" s="120" t="s">
        <v>1726</v>
      </c>
      <c r="G28" s="121" t="s">
        <v>1727</v>
      </c>
      <c r="H28" s="120" t="s">
        <v>320</v>
      </c>
      <c r="I28" s="120" t="s">
        <v>313</v>
      </c>
      <c r="J28" s="120" t="s">
        <v>204</v>
      </c>
      <c r="K28" s="120" t="s">
        <v>295</v>
      </c>
      <c r="L28" s="120" t="s">
        <v>379</v>
      </c>
      <c r="M28" s="130" t="s">
        <v>677</v>
      </c>
      <c r="N28" s="120" t="s">
        <v>338</v>
      </c>
      <c r="O28" s="120" t="s">
        <v>1223</v>
      </c>
      <c r="P28" s="122">
        <v>40490</v>
      </c>
      <c r="Q28" s="122">
        <v>3.718</v>
      </c>
      <c r="R28" s="122">
        <v>9996</v>
      </c>
      <c r="S28" s="120"/>
      <c r="T28" s="122">
        <v>15048.160330000001</v>
      </c>
      <c r="U28" s="123">
        <v>1.634E-3</v>
      </c>
      <c r="V28" s="123">
        <v>1.4790000000000001E-3</v>
      </c>
      <c r="W28" s="123">
        <v>7.7999999999999999E-5</v>
      </c>
    </row>
    <row r="29" spans="1:23" ht="15" customHeight="1">
      <c r="A29" s="121">
        <v>316</v>
      </c>
      <c r="B29" s="121">
        <v>316</v>
      </c>
      <c r="C29" s="120" t="s">
        <v>1728</v>
      </c>
      <c r="D29" s="121" t="s">
        <v>1729</v>
      </c>
      <c r="E29" s="120" t="s">
        <v>312</v>
      </c>
      <c r="F29" s="120" t="s">
        <v>1730</v>
      </c>
      <c r="G29" s="121" t="s">
        <v>1731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313</v>
      </c>
      <c r="M29" s="130" t="s">
        <v>734</v>
      </c>
      <c r="N29" s="120" t="s">
        <v>338</v>
      </c>
      <c r="O29" s="120" t="s">
        <v>1223</v>
      </c>
      <c r="P29" s="122">
        <v>79247</v>
      </c>
      <c r="Q29" s="122">
        <v>3.718</v>
      </c>
      <c r="R29" s="122">
        <v>11313</v>
      </c>
      <c r="S29" s="120"/>
      <c r="T29" s="122">
        <v>33332.662340000003</v>
      </c>
      <c r="U29" s="123">
        <v>4.4640000000000001E-3</v>
      </c>
      <c r="V29" s="123">
        <v>3.277E-3</v>
      </c>
      <c r="W29" s="123">
        <v>1.74E-4</v>
      </c>
    </row>
    <row r="30" spans="1:23" ht="15" customHeight="1">
      <c r="A30" s="121">
        <v>316</v>
      </c>
      <c r="B30" s="121">
        <v>316</v>
      </c>
      <c r="C30" s="120" t="s">
        <v>1732</v>
      </c>
      <c r="D30" s="121" t="s">
        <v>1707</v>
      </c>
      <c r="E30" s="120" t="s">
        <v>312</v>
      </c>
      <c r="F30" s="120" t="s">
        <v>1733</v>
      </c>
      <c r="G30" s="121" t="s">
        <v>1734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343</v>
      </c>
      <c r="M30" s="130" t="s">
        <v>734</v>
      </c>
      <c r="N30" s="120" t="s">
        <v>338</v>
      </c>
      <c r="O30" s="120" t="s">
        <v>1223</v>
      </c>
      <c r="P30" s="122">
        <v>100512</v>
      </c>
      <c r="Q30" s="122">
        <v>3.718</v>
      </c>
      <c r="R30" s="122">
        <v>6019</v>
      </c>
      <c r="S30" s="120"/>
      <c r="T30" s="122">
        <v>22493.220649999999</v>
      </c>
      <c r="U30" s="123">
        <v>1.304E-3</v>
      </c>
      <c r="V30" s="123">
        <v>2.2109999999999999E-3</v>
      </c>
      <c r="W30" s="123">
        <v>1.17E-4</v>
      </c>
    </row>
    <row r="31" spans="1:23" ht="15" customHeight="1">
      <c r="A31" s="121">
        <v>316</v>
      </c>
      <c r="B31" s="121">
        <v>316</v>
      </c>
      <c r="C31" s="120" t="s">
        <v>1683</v>
      </c>
      <c r="D31" s="121" t="s">
        <v>1684</v>
      </c>
      <c r="E31" s="120" t="s">
        <v>312</v>
      </c>
      <c r="F31" s="120" t="s">
        <v>1735</v>
      </c>
      <c r="G31" s="121" t="s">
        <v>1736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343</v>
      </c>
      <c r="M31" s="130" t="s">
        <v>734</v>
      </c>
      <c r="N31" s="120" t="s">
        <v>338</v>
      </c>
      <c r="O31" s="120" t="s">
        <v>1223</v>
      </c>
      <c r="P31" s="122">
        <v>136903</v>
      </c>
      <c r="Q31" s="122">
        <v>3.718</v>
      </c>
      <c r="R31" s="122">
        <v>9645</v>
      </c>
      <c r="S31" s="120"/>
      <c r="T31" s="122">
        <v>49093.56639</v>
      </c>
      <c r="U31" s="123">
        <v>6.4999999999999997E-4</v>
      </c>
      <c r="V31" s="123">
        <v>4.8260000000000004E-3</v>
      </c>
      <c r="W31" s="123">
        <v>2.5599999999999999E-4</v>
      </c>
    </row>
    <row r="32" spans="1:23" ht="15" customHeight="1">
      <c r="A32" s="121">
        <v>316</v>
      </c>
      <c r="B32" s="121">
        <v>316</v>
      </c>
      <c r="C32" s="120" t="s">
        <v>1683</v>
      </c>
      <c r="D32" s="121" t="s">
        <v>1684</v>
      </c>
      <c r="E32" s="120" t="s">
        <v>312</v>
      </c>
      <c r="F32" s="120" t="s">
        <v>1737</v>
      </c>
      <c r="G32" s="121" t="s">
        <v>1738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1223</v>
      </c>
      <c r="P32" s="122">
        <v>98716</v>
      </c>
      <c r="Q32" s="122">
        <v>3.718</v>
      </c>
      <c r="R32" s="122">
        <v>14601</v>
      </c>
      <c r="S32" s="120"/>
      <c r="T32" s="122">
        <v>53589.47911</v>
      </c>
      <c r="U32" s="123">
        <v>3.7399999999999998E-4</v>
      </c>
      <c r="V32" s="123">
        <v>5.2680000000000001E-3</v>
      </c>
      <c r="W32" s="123">
        <v>2.7999999999999998E-4</v>
      </c>
    </row>
    <row r="33" spans="1:23" ht="15" customHeight="1">
      <c r="A33" s="121">
        <v>316</v>
      </c>
      <c r="B33" s="121">
        <v>316</v>
      </c>
      <c r="C33" s="120" t="s">
        <v>1739</v>
      </c>
      <c r="D33" s="121" t="s">
        <v>1740</v>
      </c>
      <c r="E33" s="120" t="s">
        <v>312</v>
      </c>
      <c r="F33" s="120" t="s">
        <v>1741</v>
      </c>
      <c r="G33" s="121" t="s">
        <v>1742</v>
      </c>
      <c r="H33" s="120" t="s">
        <v>320</v>
      </c>
      <c r="I33" s="120" t="s">
        <v>966</v>
      </c>
      <c r="J33" s="120" t="s">
        <v>204</v>
      </c>
      <c r="K33" s="120" t="s">
        <v>281</v>
      </c>
      <c r="L33" s="120" t="s">
        <v>401</v>
      </c>
      <c r="M33" s="130" t="s">
        <v>734</v>
      </c>
      <c r="N33" s="120" t="s">
        <v>338</v>
      </c>
      <c r="O33" s="120" t="s">
        <v>1227</v>
      </c>
      <c r="P33" s="122">
        <v>1442747</v>
      </c>
      <c r="Q33" s="122">
        <v>2.589</v>
      </c>
      <c r="R33" s="122">
        <v>6570</v>
      </c>
      <c r="S33" s="120"/>
      <c r="T33" s="122">
        <v>245407.36928000001</v>
      </c>
      <c r="U33" s="123">
        <v>2.4732000000000001E-2</v>
      </c>
      <c r="V33" s="123">
        <v>2.4126000000000002E-2</v>
      </c>
      <c r="W33" s="123">
        <v>1.2819999999999999E-3</v>
      </c>
    </row>
    <row r="34" spans="1:23" ht="15" customHeight="1">
      <c r="A34" s="121">
        <v>316</v>
      </c>
      <c r="B34" s="121">
        <v>316</v>
      </c>
      <c r="C34" s="120" t="s">
        <v>1743</v>
      </c>
      <c r="D34" s="121" t="s">
        <v>1744</v>
      </c>
      <c r="E34" s="120" t="s">
        <v>313</v>
      </c>
      <c r="F34" s="120" t="s">
        <v>1745</v>
      </c>
      <c r="G34" s="121" t="s">
        <v>1746</v>
      </c>
      <c r="H34" s="120" t="s">
        <v>320</v>
      </c>
      <c r="I34" s="120" t="s">
        <v>966</v>
      </c>
      <c r="J34" s="120" t="s">
        <v>204</v>
      </c>
      <c r="K34" s="120" t="s">
        <v>292</v>
      </c>
      <c r="L34" s="120" t="s">
        <v>313</v>
      </c>
      <c r="M34" s="130" t="s">
        <v>734</v>
      </c>
      <c r="N34" s="120" t="s">
        <v>338</v>
      </c>
      <c r="O34" s="120" t="s">
        <v>1215</v>
      </c>
      <c r="P34" s="122">
        <v>46338</v>
      </c>
      <c r="Q34" s="122">
        <v>4.0218999999999996</v>
      </c>
      <c r="R34" s="122">
        <v>12184.6</v>
      </c>
      <c r="S34" s="120"/>
      <c r="T34" s="122">
        <v>22708.049190000002</v>
      </c>
      <c r="U34" s="123">
        <v>4.4560000000000002E-2</v>
      </c>
      <c r="V34" s="123">
        <v>2.232E-3</v>
      </c>
      <c r="W34" s="123">
        <v>1.18E-4</v>
      </c>
    </row>
    <row r="35" spans="1:23" ht="15" customHeight="1">
      <c r="A35" s="121">
        <v>316</v>
      </c>
      <c r="B35" s="121">
        <v>316</v>
      </c>
      <c r="C35" s="120" t="s">
        <v>1706</v>
      </c>
      <c r="D35" s="121" t="s">
        <v>1707</v>
      </c>
      <c r="E35" s="120" t="s">
        <v>312</v>
      </c>
      <c r="F35" s="120" t="s">
        <v>1747</v>
      </c>
      <c r="G35" s="121" t="s">
        <v>1748</v>
      </c>
      <c r="H35" s="120" t="s">
        <v>320</v>
      </c>
      <c r="I35" s="120" t="s">
        <v>966</v>
      </c>
      <c r="J35" s="120" t="s">
        <v>204</v>
      </c>
      <c r="K35" s="120" t="s">
        <v>223</v>
      </c>
      <c r="L35" s="120" t="s">
        <v>313</v>
      </c>
      <c r="M35" s="130" t="s">
        <v>734</v>
      </c>
      <c r="N35" s="120" t="s">
        <v>338</v>
      </c>
      <c r="O35" s="120" t="s">
        <v>1223</v>
      </c>
      <c r="P35" s="122">
        <v>29349180</v>
      </c>
      <c r="Q35" s="122">
        <v>3.718</v>
      </c>
      <c r="R35" s="122">
        <v>751.33</v>
      </c>
      <c r="S35" s="120"/>
      <c r="T35" s="122">
        <v>819853.07452000002</v>
      </c>
      <c r="U35" s="123">
        <v>0.16819200000000001</v>
      </c>
      <c r="V35" s="123">
        <v>8.0601000000000006E-2</v>
      </c>
      <c r="W35" s="123">
        <v>4.2849999999999997E-3</v>
      </c>
    </row>
    <row r="36" spans="1:23" ht="15" customHeight="1">
      <c r="A36" s="121">
        <v>316</v>
      </c>
      <c r="B36" s="121">
        <v>316</v>
      </c>
      <c r="C36" s="120" t="s">
        <v>1706</v>
      </c>
      <c r="D36" s="121" t="s">
        <v>1707</v>
      </c>
      <c r="E36" s="120" t="s">
        <v>312</v>
      </c>
      <c r="F36" s="120" t="s">
        <v>1749</v>
      </c>
      <c r="G36" s="121" t="s">
        <v>1750</v>
      </c>
      <c r="H36" s="120" t="s">
        <v>320</v>
      </c>
      <c r="I36" s="120" t="s">
        <v>966</v>
      </c>
      <c r="J36" s="120" t="s">
        <v>204</v>
      </c>
      <c r="K36" s="120" t="s">
        <v>267</v>
      </c>
      <c r="L36" s="120" t="s">
        <v>343</v>
      </c>
      <c r="M36" s="130" t="s">
        <v>734</v>
      </c>
      <c r="N36" s="120" t="s">
        <v>338</v>
      </c>
      <c r="O36" s="120" t="s">
        <v>1223</v>
      </c>
      <c r="P36" s="122">
        <v>581556</v>
      </c>
      <c r="Q36" s="122">
        <v>3.718</v>
      </c>
      <c r="R36" s="122">
        <v>3584</v>
      </c>
      <c r="S36" s="120"/>
      <c r="T36" s="122">
        <v>77494.151450000005</v>
      </c>
      <c r="U36" s="123">
        <v>2.7590000000000002E-3</v>
      </c>
      <c r="V36" s="123">
        <v>7.6179999999999998E-3</v>
      </c>
      <c r="W36" s="123">
        <v>4.0499999999999998E-4</v>
      </c>
    </row>
    <row r="37" spans="1:23" ht="15" customHeight="1">
      <c r="A37" s="121">
        <v>316</v>
      </c>
      <c r="B37" s="121">
        <v>316</v>
      </c>
      <c r="C37" s="120" t="s">
        <v>1743</v>
      </c>
      <c r="D37" s="121" t="s">
        <v>1744</v>
      </c>
      <c r="E37" s="120" t="s">
        <v>313</v>
      </c>
      <c r="F37" s="120" t="s">
        <v>1751</v>
      </c>
      <c r="G37" s="121" t="s">
        <v>1752</v>
      </c>
      <c r="H37" s="120" t="s">
        <v>320</v>
      </c>
      <c r="I37" s="120" t="s">
        <v>966</v>
      </c>
      <c r="J37" s="120" t="s">
        <v>204</v>
      </c>
      <c r="K37" s="120" t="s">
        <v>232</v>
      </c>
      <c r="L37" s="120" t="s">
        <v>343</v>
      </c>
      <c r="M37" s="130" t="s">
        <v>734</v>
      </c>
      <c r="N37" s="120" t="s">
        <v>338</v>
      </c>
      <c r="O37" s="120" t="s">
        <v>1228</v>
      </c>
      <c r="P37" s="122">
        <v>615307</v>
      </c>
      <c r="Q37" s="122">
        <v>4.8108000000000004</v>
      </c>
      <c r="R37" s="122">
        <v>1501</v>
      </c>
      <c r="S37" s="120"/>
      <c r="T37" s="122">
        <v>44431.384919999997</v>
      </c>
      <c r="U37" s="123">
        <v>1.6310000000000002E-2</v>
      </c>
      <c r="V37" s="123">
        <v>4.3680000000000004E-3</v>
      </c>
      <c r="W37" s="123">
        <v>2.32E-4</v>
      </c>
    </row>
    <row r="38" spans="1:23" ht="15" customHeight="1">
      <c r="A38" s="121">
        <v>316</v>
      </c>
      <c r="B38" s="121">
        <v>316</v>
      </c>
      <c r="C38" s="120" t="s">
        <v>1687</v>
      </c>
      <c r="D38" s="121" t="s">
        <v>1688</v>
      </c>
      <c r="E38" s="120" t="s">
        <v>312</v>
      </c>
      <c r="F38" s="120" t="s">
        <v>1753</v>
      </c>
      <c r="G38" s="121" t="s">
        <v>1754</v>
      </c>
      <c r="H38" s="120" t="s">
        <v>320</v>
      </c>
      <c r="I38" s="120" t="s">
        <v>966</v>
      </c>
      <c r="J38" s="120" t="s">
        <v>204</v>
      </c>
      <c r="K38" s="120" t="s">
        <v>302</v>
      </c>
      <c r="L38" s="120" t="s">
        <v>367</v>
      </c>
      <c r="M38" s="130" t="s">
        <v>734</v>
      </c>
      <c r="N38" s="120" t="s">
        <v>338</v>
      </c>
      <c r="O38" s="120" t="s">
        <v>1215</v>
      </c>
      <c r="P38" s="122">
        <v>2706068</v>
      </c>
      <c r="Q38" s="122">
        <v>4.0218999999999996</v>
      </c>
      <c r="R38" s="122">
        <v>9539</v>
      </c>
      <c r="S38" s="120"/>
      <c r="T38" s="122">
        <v>1038180.39308</v>
      </c>
      <c r="U38" s="123">
        <v>5.6107999999999998E-2</v>
      </c>
      <c r="V38" s="123">
        <v>0.102065</v>
      </c>
      <c r="W38" s="123">
        <v>5.4260000000000003E-3</v>
      </c>
    </row>
    <row r="39" spans="1:23" ht="15" customHeight="1">
      <c r="A39" s="121">
        <v>316</v>
      </c>
      <c r="B39" s="121">
        <v>316</v>
      </c>
      <c r="C39" s="120" t="s">
        <v>1739</v>
      </c>
      <c r="D39" s="121" t="s">
        <v>1740</v>
      </c>
      <c r="E39" s="120" t="s">
        <v>312</v>
      </c>
      <c r="F39" s="120" t="s">
        <v>1755</v>
      </c>
      <c r="G39" s="121" t="s">
        <v>1756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313</v>
      </c>
      <c r="M39" s="130" t="s">
        <v>734</v>
      </c>
      <c r="N39" s="120" t="s">
        <v>338</v>
      </c>
      <c r="O39" s="120" t="s">
        <v>1223</v>
      </c>
      <c r="P39" s="122">
        <v>429836</v>
      </c>
      <c r="Q39" s="122">
        <v>3.718</v>
      </c>
      <c r="R39" s="122">
        <v>3773</v>
      </c>
      <c r="S39" s="120"/>
      <c r="T39" s="122">
        <v>60297.454259999999</v>
      </c>
      <c r="U39" s="123">
        <v>2.1120000000000002E-3</v>
      </c>
      <c r="V39" s="123">
        <v>5.927E-3</v>
      </c>
      <c r="W39" s="123">
        <v>3.1500000000000001E-4</v>
      </c>
    </row>
    <row r="40" spans="1:23" ht="15" customHeight="1">
      <c r="A40" s="121">
        <v>316</v>
      </c>
      <c r="B40" s="121">
        <v>316</v>
      </c>
      <c r="C40" s="120" t="s">
        <v>1683</v>
      </c>
      <c r="D40" s="121" t="s">
        <v>1684</v>
      </c>
      <c r="E40" s="120" t="s">
        <v>312</v>
      </c>
      <c r="F40" s="120" t="s">
        <v>1757</v>
      </c>
      <c r="G40" s="121" t="s">
        <v>1758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343</v>
      </c>
      <c r="M40" s="130" t="s">
        <v>734</v>
      </c>
      <c r="N40" s="120" t="s">
        <v>338</v>
      </c>
      <c r="O40" s="120" t="s">
        <v>1223</v>
      </c>
      <c r="P40" s="122">
        <v>67915</v>
      </c>
      <c r="Q40" s="122">
        <v>3.718</v>
      </c>
      <c r="R40" s="122">
        <v>9345</v>
      </c>
      <c r="S40" s="120"/>
      <c r="T40" s="122">
        <v>23596.8698</v>
      </c>
      <c r="U40" s="123">
        <v>1.8900000000000001E-4</v>
      </c>
      <c r="V40" s="123">
        <v>2.3189999999999999E-3</v>
      </c>
      <c r="W40" s="123">
        <v>1.2300000000000001E-4</v>
      </c>
    </row>
    <row r="41" spans="1:23" ht="15" customHeight="1">
      <c r="A41" s="121">
        <v>316</v>
      </c>
      <c r="B41" s="121">
        <v>316</v>
      </c>
      <c r="C41" s="120" t="s">
        <v>1687</v>
      </c>
      <c r="D41" s="121" t="s">
        <v>1688</v>
      </c>
      <c r="E41" s="120" t="s">
        <v>312</v>
      </c>
      <c r="F41" s="120" t="s">
        <v>1759</v>
      </c>
      <c r="G41" s="121" t="s">
        <v>1760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379</v>
      </c>
      <c r="M41" s="130" t="s">
        <v>734</v>
      </c>
      <c r="N41" s="120" t="s">
        <v>338</v>
      </c>
      <c r="O41" s="120" t="s">
        <v>1223</v>
      </c>
      <c r="P41" s="122">
        <v>435956</v>
      </c>
      <c r="Q41" s="122">
        <v>3.718</v>
      </c>
      <c r="R41" s="122">
        <v>11054.5</v>
      </c>
      <c r="S41" s="120"/>
      <c r="T41" s="122">
        <v>179180.66688</v>
      </c>
      <c r="U41" s="123">
        <v>1.2191E-2</v>
      </c>
      <c r="V41" s="123">
        <v>1.7614999999999999E-2</v>
      </c>
      <c r="W41" s="123">
        <v>9.3599999999999998E-4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0"/>
  <sheetViews>
    <sheetView rightToLeft="1" topLeftCell="E1" workbookViewId="0">
      <selection activeCell="E25" sqref="E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3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1761</v>
      </c>
      <c r="D2" s="121" t="s">
        <v>1762</v>
      </c>
      <c r="E2" s="120" t="s">
        <v>312</v>
      </c>
      <c r="F2" s="120" t="s">
        <v>1763</v>
      </c>
      <c r="G2" s="121" t="s">
        <v>1764</v>
      </c>
      <c r="H2" s="120" t="s">
        <v>320</v>
      </c>
      <c r="I2" s="120" t="s">
        <v>918</v>
      </c>
      <c r="J2" s="120" t="s">
        <v>204</v>
      </c>
      <c r="K2" s="120" t="s">
        <v>292</v>
      </c>
      <c r="L2" s="120" t="s">
        <v>324</v>
      </c>
      <c r="M2" s="120" t="s">
        <v>313</v>
      </c>
      <c r="N2" s="130" t="s">
        <v>734</v>
      </c>
      <c r="O2" s="120" t="s">
        <v>338</v>
      </c>
      <c r="P2" s="120" t="s">
        <v>1215</v>
      </c>
      <c r="Q2" s="122">
        <v>345433.84</v>
      </c>
      <c r="R2" s="122">
        <v>4.0218999999999996</v>
      </c>
      <c r="S2" s="122">
        <v>1745.68</v>
      </c>
      <c r="T2" s="122">
        <v>24252.738539999998</v>
      </c>
      <c r="U2" s="123">
        <v>3.7629999999999999E-3</v>
      </c>
      <c r="V2" s="123">
        <v>1.3193E-2</v>
      </c>
      <c r="W2" s="123">
        <v>1.26E-4</v>
      </c>
    </row>
    <row r="3" spans="1:26" ht="15" customHeight="1">
      <c r="A3" s="121">
        <v>316</v>
      </c>
      <c r="B3" s="121">
        <v>316</v>
      </c>
      <c r="C3" s="120" t="s">
        <v>1765</v>
      </c>
      <c r="D3" s="121" t="s">
        <v>1766</v>
      </c>
      <c r="E3" s="120" t="s">
        <v>312</v>
      </c>
      <c r="F3" s="120" t="s">
        <v>1767</v>
      </c>
      <c r="G3" s="121" t="s">
        <v>1768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1214</v>
      </c>
      <c r="Q3" s="122">
        <v>72724</v>
      </c>
      <c r="R3" s="122">
        <v>2.4899999999999999E-2</v>
      </c>
      <c r="S3" s="122">
        <v>1387975.16</v>
      </c>
      <c r="T3" s="122">
        <v>25126.771540000002</v>
      </c>
      <c r="U3" s="123">
        <v>7.4082999999999996E-2</v>
      </c>
      <c r="V3" s="123">
        <v>1.3669000000000001E-2</v>
      </c>
      <c r="W3" s="123">
        <v>1.3100000000000001E-4</v>
      </c>
    </row>
    <row r="4" spans="1:26" ht="15" customHeight="1">
      <c r="A4" s="121">
        <v>316</v>
      </c>
      <c r="B4" s="121">
        <v>316</v>
      </c>
      <c r="C4" s="120" t="s">
        <v>1769</v>
      </c>
      <c r="D4" s="121" t="s">
        <v>1770</v>
      </c>
      <c r="E4" s="120" t="s">
        <v>312</v>
      </c>
      <c r="F4" s="120" t="s">
        <v>1771</v>
      </c>
      <c r="G4" s="121" t="s">
        <v>1772</v>
      </c>
      <c r="H4" s="120" t="s">
        <v>320</v>
      </c>
      <c r="I4" s="120" t="s">
        <v>970</v>
      </c>
      <c r="J4" s="120" t="s">
        <v>204</v>
      </c>
      <c r="K4" s="120" t="s">
        <v>295</v>
      </c>
      <c r="L4" s="120" t="s">
        <v>324</v>
      </c>
      <c r="M4" s="120" t="s">
        <v>313</v>
      </c>
      <c r="N4" s="130" t="s">
        <v>677</v>
      </c>
      <c r="O4" s="120" t="s">
        <v>338</v>
      </c>
      <c r="P4" s="120" t="s">
        <v>1223</v>
      </c>
      <c r="Q4" s="122">
        <v>451977.28</v>
      </c>
      <c r="R4" s="122">
        <v>3.718</v>
      </c>
      <c r="S4" s="122">
        <v>2880</v>
      </c>
      <c r="T4" s="122">
        <v>48397.003980000001</v>
      </c>
      <c r="U4" s="123">
        <v>6.2102999999999998E-2</v>
      </c>
      <c r="V4" s="123">
        <v>2.6328000000000001E-2</v>
      </c>
      <c r="W4" s="123">
        <v>2.52E-4</v>
      </c>
    </row>
    <row r="5" spans="1:26" ht="15" customHeight="1">
      <c r="A5" s="121">
        <v>316</v>
      </c>
      <c r="B5" s="121">
        <v>316</v>
      </c>
      <c r="C5" s="120" t="s">
        <v>1773</v>
      </c>
      <c r="D5" s="121" t="s">
        <v>1676</v>
      </c>
      <c r="E5" s="120" t="s">
        <v>312</v>
      </c>
      <c r="F5" s="120" t="s">
        <v>1774</v>
      </c>
      <c r="G5" s="121" t="s">
        <v>1775</v>
      </c>
      <c r="H5" s="120" t="s">
        <v>320</v>
      </c>
      <c r="I5" s="120" t="s">
        <v>970</v>
      </c>
      <c r="J5" s="120" t="s">
        <v>204</v>
      </c>
      <c r="K5" s="120" t="s">
        <v>223</v>
      </c>
      <c r="L5" s="120" t="s">
        <v>324</v>
      </c>
      <c r="M5" s="120" t="s">
        <v>313</v>
      </c>
      <c r="N5" s="130" t="s">
        <v>677</v>
      </c>
      <c r="O5" s="120" t="s">
        <v>338</v>
      </c>
      <c r="P5" s="120" t="s">
        <v>1223</v>
      </c>
      <c r="Q5" s="122">
        <v>120710</v>
      </c>
      <c r="R5" s="122">
        <v>3.718</v>
      </c>
      <c r="S5" s="122">
        <v>40351.97</v>
      </c>
      <c r="T5" s="122">
        <v>181099.55259000001</v>
      </c>
      <c r="U5" s="123">
        <v>2.7208E-2</v>
      </c>
      <c r="V5" s="123">
        <v>9.8518999999999995E-2</v>
      </c>
      <c r="W5" s="123">
        <v>9.4600000000000001E-4</v>
      </c>
    </row>
    <row r="6" spans="1:26" ht="15" customHeight="1">
      <c r="A6" s="121">
        <v>316</v>
      </c>
      <c r="B6" s="121">
        <v>316</v>
      </c>
      <c r="C6" s="120" t="s">
        <v>1776</v>
      </c>
      <c r="D6" s="121" t="s">
        <v>1777</v>
      </c>
      <c r="E6" s="120" t="s">
        <v>312</v>
      </c>
      <c r="F6" s="120" t="s">
        <v>1778</v>
      </c>
      <c r="G6" s="121" t="s">
        <v>1779</v>
      </c>
      <c r="H6" s="120" t="s">
        <v>320</v>
      </c>
      <c r="I6" s="120" t="s">
        <v>970</v>
      </c>
      <c r="J6" s="120" t="s">
        <v>204</v>
      </c>
      <c r="K6" s="120" t="s">
        <v>295</v>
      </c>
      <c r="L6" s="120" t="s">
        <v>324</v>
      </c>
      <c r="M6" s="120" t="s">
        <v>313</v>
      </c>
      <c r="N6" s="130" t="s">
        <v>677</v>
      </c>
      <c r="O6" s="120" t="s">
        <v>338</v>
      </c>
      <c r="P6" s="120" t="s">
        <v>1223</v>
      </c>
      <c r="Q6" s="122">
        <v>397300</v>
      </c>
      <c r="R6" s="122">
        <v>3.718</v>
      </c>
      <c r="S6" s="122">
        <v>1644.2</v>
      </c>
      <c r="T6" s="122">
        <v>24287.48774</v>
      </c>
      <c r="U6" s="123">
        <v>0.17732000000000001</v>
      </c>
      <c r="V6" s="123">
        <v>1.3212E-2</v>
      </c>
      <c r="W6" s="123">
        <v>1.26E-4</v>
      </c>
    </row>
    <row r="7" spans="1:26" ht="15" customHeight="1">
      <c r="A7" s="121">
        <v>316</v>
      </c>
      <c r="B7" s="121">
        <v>316</v>
      </c>
      <c r="C7" s="120" t="s">
        <v>1780</v>
      </c>
      <c r="D7" s="121" t="s">
        <v>1781</v>
      </c>
      <c r="E7" s="120" t="s">
        <v>312</v>
      </c>
      <c r="F7" s="120" t="s">
        <v>1782</v>
      </c>
      <c r="G7" s="121" t="s">
        <v>1783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1223</v>
      </c>
      <c r="Q7" s="122">
        <v>1936318</v>
      </c>
      <c r="R7" s="122">
        <v>3.718</v>
      </c>
      <c r="S7" s="122">
        <v>1383.22</v>
      </c>
      <c r="T7" s="122">
        <v>99581.19369</v>
      </c>
      <c r="U7" s="123">
        <v>7.6190999999999995E-2</v>
      </c>
      <c r="V7" s="123">
        <v>5.4171999999999998E-2</v>
      </c>
      <c r="W7" s="123">
        <v>5.1999999999999995E-4</v>
      </c>
    </row>
    <row r="8" spans="1:26" ht="15" customHeight="1">
      <c r="A8" s="121">
        <v>316</v>
      </c>
      <c r="B8" s="121">
        <v>316</v>
      </c>
      <c r="C8" s="120" t="s">
        <v>1776</v>
      </c>
      <c r="D8" s="121" t="s">
        <v>1777</v>
      </c>
      <c r="E8" s="120" t="s">
        <v>312</v>
      </c>
      <c r="F8" s="120" t="s">
        <v>1784</v>
      </c>
      <c r="G8" s="121" t="s">
        <v>1785</v>
      </c>
      <c r="H8" s="120" t="s">
        <v>320</v>
      </c>
      <c r="I8" s="120" t="s">
        <v>970</v>
      </c>
      <c r="J8" s="120" t="s">
        <v>204</v>
      </c>
      <c r="K8" s="120" t="s">
        <v>295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1223</v>
      </c>
      <c r="Q8" s="122">
        <v>889980.79</v>
      </c>
      <c r="R8" s="122">
        <v>3.718</v>
      </c>
      <c r="S8" s="122">
        <v>1051</v>
      </c>
      <c r="T8" s="122">
        <v>34777.049550000003</v>
      </c>
      <c r="U8" s="123">
        <v>0.62041999999999997</v>
      </c>
      <c r="V8" s="123">
        <v>1.8918000000000001E-2</v>
      </c>
      <c r="W8" s="123">
        <v>1.8100000000000001E-4</v>
      </c>
    </row>
    <row r="9" spans="1:26" ht="15" customHeight="1">
      <c r="A9" s="121">
        <v>316</v>
      </c>
      <c r="B9" s="121">
        <v>316</v>
      </c>
      <c r="C9" s="120" t="s">
        <v>1786</v>
      </c>
      <c r="D9" s="121" t="s">
        <v>1787</v>
      </c>
      <c r="E9" s="120" t="s">
        <v>312</v>
      </c>
      <c r="F9" s="120" t="s">
        <v>1788</v>
      </c>
      <c r="G9" s="121" t="s">
        <v>1789</v>
      </c>
      <c r="H9" s="120" t="s">
        <v>320</v>
      </c>
      <c r="I9" s="120" t="s">
        <v>970</v>
      </c>
      <c r="J9" s="120" t="s">
        <v>204</v>
      </c>
      <c r="K9" s="120" t="s">
        <v>223</v>
      </c>
      <c r="L9" s="120" t="s">
        <v>324</v>
      </c>
      <c r="M9" s="120" t="s">
        <v>373</v>
      </c>
      <c r="N9" s="130" t="s">
        <v>677</v>
      </c>
      <c r="O9" s="120" t="s">
        <v>338</v>
      </c>
      <c r="P9" s="120" t="s">
        <v>1223</v>
      </c>
      <c r="Q9" s="122">
        <v>98545.37</v>
      </c>
      <c r="R9" s="122">
        <v>3.718</v>
      </c>
      <c r="S9" s="122">
        <v>12063</v>
      </c>
      <c r="T9" s="122">
        <v>44197.829039999997</v>
      </c>
      <c r="U9" s="123">
        <v>5.8422000000000002E-2</v>
      </c>
      <c r="V9" s="123">
        <v>2.4042999999999998E-2</v>
      </c>
      <c r="W9" s="123">
        <v>2.31E-4</v>
      </c>
    </row>
    <row r="10" spans="1:26" ht="15" customHeight="1">
      <c r="A10" s="121">
        <v>316</v>
      </c>
      <c r="B10" s="121">
        <v>316</v>
      </c>
      <c r="C10" s="120" t="s">
        <v>1671</v>
      </c>
      <c r="D10" s="121" t="s">
        <v>1672</v>
      </c>
      <c r="E10" s="120" t="s">
        <v>312</v>
      </c>
      <c r="F10" s="120" t="s">
        <v>1790</v>
      </c>
      <c r="G10" s="121" t="s">
        <v>1791</v>
      </c>
      <c r="H10" s="120" t="s">
        <v>320</v>
      </c>
      <c r="I10" s="120" t="s">
        <v>918</v>
      </c>
      <c r="J10" s="120" t="s">
        <v>204</v>
      </c>
      <c r="K10" s="120" t="s">
        <v>295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1223</v>
      </c>
      <c r="Q10" s="122">
        <v>9742</v>
      </c>
      <c r="R10" s="122">
        <v>3.718</v>
      </c>
      <c r="S10" s="122">
        <v>130052</v>
      </c>
      <c r="T10" s="122">
        <v>47105.817589999999</v>
      </c>
      <c r="U10" s="123">
        <v>0.12195</v>
      </c>
      <c r="V10" s="123">
        <v>2.5624999999999998E-2</v>
      </c>
      <c r="W10" s="123">
        <v>2.4600000000000002E-4</v>
      </c>
    </row>
    <row r="11" spans="1:26" ht="15" customHeight="1">
      <c r="A11" s="121">
        <v>316</v>
      </c>
      <c r="B11" s="121">
        <v>316</v>
      </c>
      <c r="C11" s="120" t="s">
        <v>1792</v>
      </c>
      <c r="D11" s="121" t="s">
        <v>1793</v>
      </c>
      <c r="E11" s="120" t="s">
        <v>312</v>
      </c>
      <c r="F11" s="120" t="s">
        <v>1794</v>
      </c>
      <c r="G11" s="121" t="s">
        <v>1795</v>
      </c>
      <c r="H11" s="120" t="s">
        <v>320</v>
      </c>
      <c r="I11" s="120" t="s">
        <v>970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677</v>
      </c>
      <c r="O11" s="120" t="s">
        <v>338</v>
      </c>
      <c r="P11" s="120" t="s">
        <v>1223</v>
      </c>
      <c r="Q11" s="122">
        <v>174930</v>
      </c>
      <c r="R11" s="122">
        <v>3.718</v>
      </c>
      <c r="S11" s="122">
        <v>10459.82</v>
      </c>
      <c r="T11" s="122">
        <v>68029.596099999995</v>
      </c>
      <c r="U11" s="123">
        <v>6.0000000000000002E-6</v>
      </c>
      <c r="V11" s="123">
        <v>3.7007999999999999E-2</v>
      </c>
      <c r="W11" s="123">
        <v>3.5500000000000001E-4</v>
      </c>
    </row>
    <row r="12" spans="1:26" ht="15" customHeight="1">
      <c r="A12" s="121">
        <v>316</v>
      </c>
      <c r="B12" s="121">
        <v>316</v>
      </c>
      <c r="C12" s="120" t="s">
        <v>1796</v>
      </c>
      <c r="D12" s="121" t="s">
        <v>1797</v>
      </c>
      <c r="E12" s="120" t="s">
        <v>312</v>
      </c>
      <c r="F12" s="120" t="s">
        <v>1798</v>
      </c>
      <c r="G12" s="121" t="s">
        <v>1799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1228</v>
      </c>
      <c r="Q12" s="122">
        <v>19399278</v>
      </c>
      <c r="R12" s="122">
        <v>4.8108000000000004</v>
      </c>
      <c r="S12" s="122">
        <v>134.41</v>
      </c>
      <c r="T12" s="122">
        <v>125442.04038000001</v>
      </c>
      <c r="U12" s="123">
        <v>4.3841999999999999E-2</v>
      </c>
      <c r="V12" s="123">
        <v>6.8240999999999996E-2</v>
      </c>
      <c r="W12" s="123">
        <v>6.5499999999999998E-4</v>
      </c>
    </row>
    <row r="13" spans="1:26" ht="15" customHeight="1">
      <c r="A13" s="121">
        <v>316</v>
      </c>
      <c r="B13" s="121">
        <v>316</v>
      </c>
      <c r="C13" s="120" t="s">
        <v>1800</v>
      </c>
      <c r="D13" s="121" t="s">
        <v>1801</v>
      </c>
      <c r="E13" s="120" t="s">
        <v>312</v>
      </c>
      <c r="F13" s="120" t="s">
        <v>1802</v>
      </c>
      <c r="G13" s="121" t="s">
        <v>1803</v>
      </c>
      <c r="H13" s="120" t="s">
        <v>320</v>
      </c>
      <c r="I13" s="120" t="s">
        <v>918</v>
      </c>
      <c r="J13" s="120" t="s">
        <v>204</v>
      </c>
      <c r="K13" s="120" t="s">
        <v>250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1214</v>
      </c>
      <c r="Q13" s="122">
        <v>130386.44</v>
      </c>
      <c r="R13" s="122">
        <v>2.4899999999999999E-2</v>
      </c>
      <c r="S13" s="122">
        <v>2027345</v>
      </c>
      <c r="T13" s="122">
        <v>65801.732319999996</v>
      </c>
      <c r="U13" s="123">
        <v>0.17343600000000001</v>
      </c>
      <c r="V13" s="123">
        <v>3.5796000000000001E-2</v>
      </c>
      <c r="W13" s="123">
        <v>3.4299999999999999E-4</v>
      </c>
    </row>
    <row r="14" spans="1:26" ht="15" customHeight="1">
      <c r="A14" s="121">
        <v>316</v>
      </c>
      <c r="B14" s="121">
        <v>316</v>
      </c>
      <c r="C14" s="120" t="s">
        <v>1804</v>
      </c>
      <c r="D14" s="121" t="s">
        <v>1805</v>
      </c>
      <c r="E14" s="120" t="s">
        <v>312</v>
      </c>
      <c r="F14" s="120" t="s">
        <v>1806</v>
      </c>
      <c r="G14" s="121" t="s">
        <v>1807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1223</v>
      </c>
      <c r="Q14" s="122">
        <v>416340</v>
      </c>
      <c r="R14" s="122">
        <v>3.718</v>
      </c>
      <c r="S14" s="122">
        <v>14711.2</v>
      </c>
      <c r="T14" s="122">
        <v>227722.33228</v>
      </c>
      <c r="U14" s="123">
        <v>0.175763</v>
      </c>
      <c r="V14" s="123">
        <v>0.12388200000000001</v>
      </c>
      <c r="W14" s="123">
        <v>1.1900000000000001E-3</v>
      </c>
    </row>
    <row r="15" spans="1:26" ht="15" customHeight="1">
      <c r="A15" s="121">
        <v>316</v>
      </c>
      <c r="B15" s="121">
        <v>316</v>
      </c>
      <c r="C15" s="120" t="s">
        <v>1761</v>
      </c>
      <c r="D15" s="121" t="s">
        <v>1762</v>
      </c>
      <c r="E15" s="120" t="s">
        <v>312</v>
      </c>
      <c r="F15" s="120" t="s">
        <v>1808</v>
      </c>
      <c r="G15" s="121" t="s">
        <v>1809</v>
      </c>
      <c r="H15" s="120" t="s">
        <v>320</v>
      </c>
      <c r="I15" s="120" t="s">
        <v>970</v>
      </c>
      <c r="J15" s="120" t="s">
        <v>204</v>
      </c>
      <c r="K15" s="120" t="s">
        <v>223</v>
      </c>
      <c r="L15" s="120" t="s">
        <v>324</v>
      </c>
      <c r="M15" s="120" t="s">
        <v>313</v>
      </c>
      <c r="N15" s="130" t="s">
        <v>677</v>
      </c>
      <c r="O15" s="120" t="s">
        <v>338</v>
      </c>
      <c r="P15" s="120" t="s">
        <v>1223</v>
      </c>
      <c r="Q15" s="122">
        <v>2984678.16</v>
      </c>
      <c r="R15" s="122">
        <v>3.718</v>
      </c>
      <c r="S15" s="122">
        <v>1356</v>
      </c>
      <c r="T15" s="122">
        <v>150475.77288999999</v>
      </c>
      <c r="U15" s="123">
        <v>0.46259099999999997</v>
      </c>
      <c r="V15" s="123">
        <v>8.1859000000000001E-2</v>
      </c>
      <c r="W15" s="123">
        <v>7.8600000000000002E-4</v>
      </c>
    </row>
    <row r="16" spans="1:26" ht="15" customHeight="1">
      <c r="A16" s="121">
        <v>316</v>
      </c>
      <c r="B16" s="121">
        <v>316</v>
      </c>
      <c r="C16" s="120" t="s">
        <v>1810</v>
      </c>
      <c r="D16" s="121" t="s">
        <v>1811</v>
      </c>
      <c r="E16" s="120" t="s">
        <v>312</v>
      </c>
      <c r="F16" s="120" t="s">
        <v>1812</v>
      </c>
      <c r="G16" s="121" t="s">
        <v>1813</v>
      </c>
      <c r="H16" s="120" t="s">
        <v>320</v>
      </c>
      <c r="I16" s="120" t="s">
        <v>918</v>
      </c>
      <c r="J16" s="120" t="s">
        <v>204</v>
      </c>
      <c r="K16" s="120" t="s">
        <v>303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1223</v>
      </c>
      <c r="Q16" s="122">
        <v>100209.24</v>
      </c>
      <c r="R16" s="122">
        <v>3.718</v>
      </c>
      <c r="S16" s="122">
        <v>54440</v>
      </c>
      <c r="T16" s="122">
        <v>202831.43833</v>
      </c>
      <c r="U16" s="123">
        <v>9.4700000000000003E-4</v>
      </c>
      <c r="V16" s="123">
        <v>0.11034099999999999</v>
      </c>
      <c r="W16" s="123">
        <v>1.06E-3</v>
      </c>
    </row>
    <row r="17" spans="1:23" ht="15" customHeight="1">
      <c r="A17" s="121">
        <v>316</v>
      </c>
      <c r="B17" s="121">
        <v>316</v>
      </c>
      <c r="C17" s="120" t="s">
        <v>1814</v>
      </c>
      <c r="D17" s="121" t="s">
        <v>1815</v>
      </c>
      <c r="E17" s="120" t="s">
        <v>312</v>
      </c>
      <c r="F17" s="120" t="s">
        <v>1816</v>
      </c>
      <c r="G17" s="121" t="s">
        <v>1817</v>
      </c>
      <c r="H17" s="120" t="s">
        <v>320</v>
      </c>
      <c r="I17" s="120" t="s">
        <v>918</v>
      </c>
      <c r="J17" s="120" t="s">
        <v>204</v>
      </c>
      <c r="K17" s="120" t="s">
        <v>250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1214</v>
      </c>
      <c r="Q17" s="122">
        <v>268128</v>
      </c>
      <c r="R17" s="122">
        <v>2.4899999999999999E-2</v>
      </c>
      <c r="S17" s="122">
        <v>1885000</v>
      </c>
      <c r="T17" s="122">
        <v>125814.51923000001</v>
      </c>
      <c r="U17" s="123">
        <v>3.5827999999999999E-2</v>
      </c>
      <c r="V17" s="123">
        <v>6.8443000000000004E-2</v>
      </c>
      <c r="W17" s="123">
        <v>6.5700000000000003E-4</v>
      </c>
    </row>
    <row r="18" spans="1:23" ht="15" customHeight="1">
      <c r="A18" s="121">
        <v>316</v>
      </c>
      <c r="B18" s="121">
        <v>316</v>
      </c>
      <c r="C18" s="120" t="s">
        <v>1818</v>
      </c>
      <c r="D18" s="121" t="s">
        <v>1819</v>
      </c>
      <c r="E18" s="120" t="s">
        <v>312</v>
      </c>
      <c r="F18" s="120" t="s">
        <v>1820</v>
      </c>
      <c r="G18" s="121" t="s">
        <v>1821</v>
      </c>
      <c r="H18" s="120" t="s">
        <v>320</v>
      </c>
      <c r="I18" s="120" t="s">
        <v>970</v>
      </c>
      <c r="J18" s="120" t="s">
        <v>204</v>
      </c>
      <c r="K18" s="120" t="s">
        <v>295</v>
      </c>
      <c r="L18" s="120" t="s">
        <v>325</v>
      </c>
      <c r="M18" s="120" t="s">
        <v>313</v>
      </c>
      <c r="N18" s="130" t="s">
        <v>677</v>
      </c>
      <c r="O18" s="120" t="s">
        <v>338</v>
      </c>
      <c r="P18" s="120" t="s">
        <v>1223</v>
      </c>
      <c r="Q18" s="122">
        <v>3447608.98</v>
      </c>
      <c r="R18" s="122">
        <v>3.718</v>
      </c>
      <c r="S18" s="122">
        <v>1584.68</v>
      </c>
      <c r="T18" s="122">
        <v>203127.61319999999</v>
      </c>
      <c r="U18" s="123">
        <v>0.55674199999999996</v>
      </c>
      <c r="V18" s="123">
        <v>0.110502</v>
      </c>
      <c r="W18" s="123">
        <v>1.0610000000000001E-3</v>
      </c>
    </row>
    <row r="19" spans="1:23" ht="15" customHeight="1">
      <c r="A19" s="121">
        <v>316</v>
      </c>
      <c r="B19" s="121">
        <v>316</v>
      </c>
      <c r="C19" s="120" t="s">
        <v>1822</v>
      </c>
      <c r="D19" s="121" t="s">
        <v>1823</v>
      </c>
      <c r="E19" s="120" t="s">
        <v>312</v>
      </c>
      <c r="F19" s="120" t="s">
        <v>1824</v>
      </c>
      <c r="G19" s="121" t="s">
        <v>1825</v>
      </c>
      <c r="H19" s="120" t="s">
        <v>320</v>
      </c>
      <c r="I19" s="120" t="s">
        <v>918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734</v>
      </c>
      <c r="O19" s="120" t="s">
        <v>338</v>
      </c>
      <c r="P19" s="120" t="s">
        <v>1223</v>
      </c>
      <c r="Q19" s="122">
        <v>110781.8</v>
      </c>
      <c r="R19" s="122">
        <v>3.718</v>
      </c>
      <c r="S19" s="122">
        <v>25250</v>
      </c>
      <c r="T19" s="122">
        <v>104001.39993</v>
      </c>
      <c r="U19" s="123">
        <v>1.0763E-2</v>
      </c>
      <c r="V19" s="123">
        <v>5.6577000000000002E-2</v>
      </c>
      <c r="W19" s="123">
        <v>5.4299999999999997E-4</v>
      </c>
    </row>
    <row r="20" spans="1:23" ht="15" customHeight="1">
      <c r="A20" s="121">
        <v>316</v>
      </c>
      <c r="B20" s="121">
        <v>316</v>
      </c>
      <c r="C20" s="120" t="s">
        <v>1776</v>
      </c>
      <c r="D20" s="121" t="s">
        <v>1777</v>
      </c>
      <c r="E20" s="120" t="s">
        <v>312</v>
      </c>
      <c r="F20" s="120" t="s">
        <v>1826</v>
      </c>
      <c r="G20" s="121" t="s">
        <v>1827</v>
      </c>
      <c r="H20" s="120" t="s">
        <v>320</v>
      </c>
      <c r="I20" s="120" t="s">
        <v>970</v>
      </c>
      <c r="J20" s="120" t="s">
        <v>204</v>
      </c>
      <c r="K20" s="120" t="s">
        <v>295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1223</v>
      </c>
      <c r="Q20" s="122">
        <v>825100</v>
      </c>
      <c r="R20" s="122">
        <v>3.718</v>
      </c>
      <c r="S20" s="122">
        <v>1178.2</v>
      </c>
      <c r="T20" s="122">
        <v>36143.898249999998</v>
      </c>
      <c r="U20" s="123">
        <v>0.62041999999999997</v>
      </c>
      <c r="V20" s="123">
        <v>1.9661999999999999E-2</v>
      </c>
      <c r="W20" s="123">
        <v>1.8799999999999999E-4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2025-05-29T11:38:25Z</dcterms:modified>
</cp:coreProperties>
</file>