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מחלקות\מאזן\8. דוח נכס בודד\2023\03.2023\פנסיה לאתר\"/>
    </mc:Choice>
  </mc:AlternateContent>
  <xr:revisionPtr revIDLastSave="0" documentId="13_ncr:1_{EA8AECC6-7670-4244-8B27-0C9E197D5FC0}" xr6:coauthVersionLast="36" xr6:coauthVersionMax="36" xr10:uidLastSave="{00000000-0000-0000-0000-000000000000}"/>
  <bookViews>
    <workbookView xWindow="0" yWindow="105" windowWidth="24240" windowHeight="12585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91029"/>
</workbook>
</file>

<file path=xl/calcChain.xml><?xml version="1.0" encoding="utf-8"?>
<calcChain xmlns="http://schemas.openxmlformats.org/spreadsheetml/2006/main">
  <c r="J42" i="1" l="1"/>
</calcChain>
</file>

<file path=xl/sharedStrings.xml><?xml version="1.0" encoding="utf-8"?>
<sst xmlns="http://schemas.openxmlformats.org/spreadsheetml/2006/main" count="10712" uniqueCount="3848">
  <si>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</si>
  <si>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</si>
  <si>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</si>
  <si>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</si>
  <si>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</si>
  <si>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</si>
  <si>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</si>
  <si>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</si>
  <si>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</si>
  <si>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</si>
  <si>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</si>
  <si>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</si>
  <si>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</si>
  <si>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</si>
  <si>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</si>
  <si>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</si>
  <si>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</si>
  <si>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</si>
  <si>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</si>
  <si>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</si>
  <si>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</si>
  <si>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</si>
  <si>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</si>
  <si>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</si>
  <si>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</si>
  <si>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</si>
  <si>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</si>
  <si>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</si>
  <si>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</si>
  <si>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</si>
  <si>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</si>
  <si>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</si>
  <si>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</si>
  <si>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</si>
  <si>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</si>
  <si>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</si>
  <si>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</si>
  <si>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</si>
  <si>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</si>
  <si>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</si>
  <si>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</si>
  <si>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</si>
  <si>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</si>
  <si>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</si>
  <si>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</si>
  <si>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</si>
  <si>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</si>
  <si>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</si>
  <si>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</si>
  <si>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</si>
  <si>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</si>
  <si>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</si>
  <si>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</si>
  <si>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</si>
  <si>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</si>
  <si>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</si>
  <si>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</si>
  <si>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</si>
  <si>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</si>
  <si>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</si>
  <si>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</si>
  <si>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</si>
  <si>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</si>
  <si>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</si>
  <si>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</si>
  <si>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</si>
  <si>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</si>
  <si>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</si>
  <si>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</si>
  <si>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</si>
  <si>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</si>
  <si>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</si>
  <si>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</si>
  <si>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</si>
  <si>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</si>
  <si>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</si>
  <si>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</si>
  <si>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</si>
  <si>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</si>
  <si>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</si>
  <si>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</si>
  <si>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</si>
  <si>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</si>
  <si>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</si>
  <si>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</si>
  <si>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</si>
  <si>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</si>
  <si>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</si>
  <si>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</si>
  <si>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</si>
  <si>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</si>
  <si>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</si>
  <si>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</si>
  <si>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</si>
  <si>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</si>
  <si>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</si>
  <si>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</si>
  <si>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</si>
  <si>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</si>
  <si>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</si>
  <si>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</si>
  <si>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</si>
  <si>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</si>
  <si>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</si>
  <si>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</si>
  <si>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</si>
  <si>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</si>
  <si>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</si>
  <si>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</si>
  <si>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</si>
  <si>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</si>
  <si>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</si>
  <si>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</si>
  <si>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</si>
  <si>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</si>
  <si>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</si>
  <si>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</si>
  <si>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</si>
  <si>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</si>
  <si>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</si>
  <si>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</si>
  <si>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</si>
  <si>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</si>
  <si>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</si>
  <si>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</si>
  <si>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</si>
  <si>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</si>
  <si>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</si>
  <si>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</si>
  <si>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</si>
  <si>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</si>
  <si>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</si>
  <si>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</si>
  <si>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</si>
  <si>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</si>
  <si>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</si>
  <si>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</si>
  <si>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</si>
  <si>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</si>
  <si>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</si>
  <si>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</si>
  <si>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</si>
  <si>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</si>
  <si>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</si>
  <si>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</si>
  <si>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</si>
  <si>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</si>
  <si>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</si>
  <si>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</si>
  <si>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</si>
  <si>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</si>
  <si>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</si>
  <si>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</si>
  <si>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</si>
  <si>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</si>
  <si>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</si>
  <si>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</si>
  <si>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</si>
  <si>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</si>
  <si>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</si>
  <si>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</si>
  <si>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</si>
  <si>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</si>
  <si>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</si>
  <si>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</si>
  <si>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</si>
  <si>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</si>
  <si>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</si>
  <si>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</si>
  <si>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</si>
  <si>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</si>
  <si>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</si>
  <si>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</si>
  <si>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</si>
  <si>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</si>
  <si>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</si>
  <si>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</si>
  <si>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</si>
  <si>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</si>
  <si>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</si>
  <si>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</si>
  <si>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</si>
  <si>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</si>
  <si>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</si>
  <si>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</si>
  <si>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</si>
  <si>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</si>
  <si>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</si>
  <si>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</si>
  <si>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</si>
  <si>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</si>
  <si>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</si>
  <si>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</si>
  <si>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</si>
  <si>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</si>
  <si>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</si>
  <si>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</si>
  <si>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31/03/2023</t>
  </si>
  <si>
    <t>מבטחים פנסיה</t>
  </si>
  <si>
    <t>316</t>
  </si>
  <si>
    <t>בהתאם לשיטה שיושמה בדוח הכספי *</t>
  </si>
  <si>
    <t>כתר דני</t>
  </si>
  <si>
    <t>יין יפני</t>
  </si>
  <si>
    <t>כתר שבדי</t>
  </si>
  <si>
    <t>סה"כ בישראל</t>
  </si>
  <si>
    <t>סה"כ יתרת מזומנים ועו"ש בש"ח</t>
  </si>
  <si>
    <t>1111111111- 99- BACK OFFICE / חשבון פנימי</t>
  </si>
  <si>
    <t>0</t>
  </si>
  <si>
    <t>לא מדורג</t>
  </si>
  <si>
    <t>עו'ש- בנק דיסקונט</t>
  </si>
  <si>
    <t>1111111111- 11- בנק דיסקונט</t>
  </si>
  <si>
    <t>11</t>
  </si>
  <si>
    <t>עו'ש- בנק הבינלאומי</t>
  </si>
  <si>
    <t>1111111111- 31- בנק הבינלאומי</t>
  </si>
  <si>
    <t>31</t>
  </si>
  <si>
    <t>עו'ש- בנק לאומי</t>
  </si>
  <si>
    <t>1111111111- 10- בנק לאומי</t>
  </si>
  <si>
    <t>10</t>
  </si>
  <si>
    <t>עו'ש- בנק מזרחי</t>
  </si>
  <si>
    <t>1111111111- 20- בנק מזרחי</t>
  </si>
  <si>
    <t>20</t>
  </si>
  <si>
    <t>עו'ש- יו-בנק</t>
  </si>
  <si>
    <t>1111111111- 26- יו-בנק</t>
  </si>
  <si>
    <t>26</t>
  </si>
  <si>
    <t>סה"כ יתרת מזומנים ועו"ש נקובים במט"ח</t>
  </si>
  <si>
    <t>דולר אוסטרלי- בנק לאומי</t>
  </si>
  <si>
    <t>1000470- 10- בנק לאומי</t>
  </si>
  <si>
    <t>דולר אמריקאי- בנק דיסקונט</t>
  </si>
  <si>
    <t>1000280- 11- בנק דיסקונט</t>
  </si>
  <si>
    <t>דולר אמריקאי- בנק הפועלים</t>
  </si>
  <si>
    <t>1000280- 12- בנק הפועלים</t>
  </si>
  <si>
    <t>12</t>
  </si>
  <si>
    <t>דולר אמריקאי- בנק לאומי</t>
  </si>
  <si>
    <t>1000280- 10- בנק לאומי</t>
  </si>
  <si>
    <t>דולר אמריקאי- בנק מזרחי</t>
  </si>
  <si>
    <t>1000280- 20- בנק מזרחי</t>
  </si>
  <si>
    <t>דולר אמריקאי- יו-בנק</t>
  </si>
  <si>
    <t>1000280- 26- יו-בנק</t>
  </si>
  <si>
    <t>דולר קנדי- בנק לאומי</t>
  </si>
  <si>
    <t>1000496- 10- בנק לאומי</t>
  </si>
  <si>
    <t>דולר קנדי- בנק מזרחי</t>
  </si>
  <si>
    <t>1000496- 20- בנק מזרחי</t>
  </si>
  <si>
    <t>יורו- בנק הפועלים</t>
  </si>
  <si>
    <t>1000298- 12- בנק הפועלים</t>
  </si>
  <si>
    <t>יורו- בנק לאומי</t>
  </si>
  <si>
    <t>1000298- 10- בנק לאומי</t>
  </si>
  <si>
    <t>יורו- בנק מזרחי</t>
  </si>
  <si>
    <t>1000298- 20- בנק מזרחי</t>
  </si>
  <si>
    <t>יין יפני- בנק לאומי</t>
  </si>
  <si>
    <t>1000389- 10- בנק לאומי</t>
  </si>
  <si>
    <t>יין יפני- בנק מזרחי</t>
  </si>
  <si>
    <t>1000389- 20- בנק מזרחי</t>
  </si>
  <si>
    <t>כתר דני -  - בל"ל- בנק לאומי</t>
  </si>
  <si>
    <t>10- 10- בנק לאומי</t>
  </si>
  <si>
    <t>כתר שוודי- בנק מזרחי</t>
  </si>
  <si>
    <t>1000926- 20- בנק מזרחי</t>
  </si>
  <si>
    <t>לישט- בנק לאומי</t>
  </si>
  <si>
    <t>1000306- 10- בנק לאומי</t>
  </si>
  <si>
    <t>לישט- בנק מזרחי</t>
  </si>
  <si>
    <t>1000306- 20- בנק מזרחי</t>
  </si>
  <si>
    <t>סה"כ פח"ק/פר"י</t>
  </si>
  <si>
    <t>פ.ח.ק.- בנק הפועלים</t>
  </si>
  <si>
    <t>1111111110- 12- בנק הפועלים</t>
  </si>
  <si>
    <t>פ.ח.ק.- בנק מזרחי</t>
  </si>
  <si>
    <t>1111111110- 20- בנק מזרחי</t>
  </si>
  <si>
    <t>סה"כ פק"מ לתקופה של עד שלושה חודשים</t>
  </si>
  <si>
    <t>פקדון בינלאומי 21.5.23 4%- בנק הבינלאומי</t>
  </si>
  <si>
    <t>74007242- 31- בנק הבינלאומי</t>
  </si>
  <si>
    <t>ilAAA</t>
  </si>
  <si>
    <t>S&amp;P מעלות</t>
  </si>
  <si>
    <t>סה"כ פקדון צמוד מדד עד שלושה חודשים</t>
  </si>
  <si>
    <t>סה"כ פקדון צמוד מט"ח עד שלושה חודשים (פצ"מ)</t>
  </si>
  <si>
    <t>פקדון דולרי  יובנק   4.4.2023 5.15%- יו-בנק</t>
  </si>
  <si>
    <t>76017044- 26- יו-בנק</t>
  </si>
  <si>
    <t>פקדון דולרי  יובנק 13.4.23 5.26%- יו-בנק</t>
  </si>
  <si>
    <t>76017060- 26- יו-בנק</t>
  </si>
  <si>
    <t>פקדון דולרי יובנק   4.8%  03.04.2023- יו-בנק</t>
  </si>
  <si>
    <t>76017020- 26- יו-בנק</t>
  </si>
  <si>
    <t>פקדון  דולרי דיסקונט  04.04.2023 5.1%- בנק דיסקונט</t>
  </si>
  <si>
    <t>76017036- 11- בנק דיסקונט</t>
  </si>
  <si>
    <t>פקדון דולרי  דיסקונט  3.4.23 4.8%- בנק דיסקונט</t>
  </si>
  <si>
    <t>76017012- 11- בנק דיסקונט</t>
  </si>
  <si>
    <t>פקדון דיסקונט אוברנייט 05.04.23 4.26%- בנק דיסקונט</t>
  </si>
  <si>
    <t>76017052- 11- בנק דיסקונט</t>
  </si>
  <si>
    <t>פקדון דולרי מזרחי 13.4.2023 5.3%- בנק מזרחי</t>
  </si>
  <si>
    <t>76017068- 20- בנק מזרחי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</si>
  <si>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</si>
  <si>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</si>
  <si>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</si>
  <si>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</si>
  <si>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</si>
  <si>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</si>
  <si>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ממשל צמודה 0726- ממשלת ישראל</t>
  </si>
  <si>
    <t>1169564</t>
  </si>
  <si>
    <t>RF</t>
  </si>
  <si>
    <t>04/04/22</t>
  </si>
  <si>
    <t>ממשל צמודה 1131- ממשלת ישראל</t>
  </si>
  <si>
    <t>1172220</t>
  </si>
  <si>
    <t>24/03/22</t>
  </si>
  <si>
    <t>ממשלתי  צמוד 0841- ממשלת ישראל</t>
  </si>
  <si>
    <t>1120583</t>
  </si>
  <si>
    <t>30/11/10</t>
  </si>
  <si>
    <t>ממשלתי צמוד  1151- ממשלת ישראל</t>
  </si>
  <si>
    <t>1168301</t>
  </si>
  <si>
    <t>11/01/21</t>
  </si>
  <si>
    <t>ממשלתי צמוד 0536- ממשלת ישראל</t>
  </si>
  <si>
    <t>1097708</t>
  </si>
  <si>
    <t>27/06/06</t>
  </si>
  <si>
    <t>ממשלתי צמוד 0545- ממשלת ישראל</t>
  </si>
  <si>
    <t>1134865</t>
  </si>
  <si>
    <t>09/07/15</t>
  </si>
  <si>
    <t>סה"כ לא צמודות</t>
  </si>
  <si>
    <t>סה"כ מלווה קצר מועד</t>
  </si>
  <si>
    <t>מ.ק.מ 913- ממשלת ישראל</t>
  </si>
  <si>
    <t>8230914</t>
  </si>
  <si>
    <t>06/09/22</t>
  </si>
  <si>
    <t>מקמ  114- ממשלת ישראל</t>
  </si>
  <si>
    <t>8240111</t>
  </si>
  <si>
    <t>03/01/23</t>
  </si>
  <si>
    <t>מקמ 0314- ממשלת ישראל</t>
  </si>
  <si>
    <t>8240319</t>
  </si>
  <si>
    <t>01/03/23</t>
  </si>
  <si>
    <t>מקמ 0813- ממשלת ישראל</t>
  </si>
  <si>
    <t>8230815</t>
  </si>
  <si>
    <t>02/08/22</t>
  </si>
  <si>
    <t>מקמ 1023- ממשלת ישראל</t>
  </si>
  <si>
    <t>8231029</t>
  </si>
  <si>
    <t>06/10/22</t>
  </si>
  <si>
    <t>מקמ 214- ממשלת ישראל</t>
  </si>
  <si>
    <t>8240210</t>
  </si>
  <si>
    <t>07/02/23</t>
  </si>
  <si>
    <t>מקמ 613- ממשלת ישראל</t>
  </si>
  <si>
    <t>8230617</t>
  </si>
  <si>
    <t>14/03/23</t>
  </si>
  <si>
    <t>סה"כ שחר</t>
  </si>
  <si>
    <t>ממשל שקלית 0330- ממשלת ישראל</t>
  </si>
  <si>
    <t>1160985</t>
  </si>
  <si>
    <t>13/01/20</t>
  </si>
  <si>
    <t>ממשל שקלית 0537- ממשלת ישראל</t>
  </si>
  <si>
    <t>1166180</t>
  </si>
  <si>
    <t>26/05/20</t>
  </si>
  <si>
    <t>ממשל שקלית 425- ממשלת ישראל</t>
  </si>
  <si>
    <t>1162668</t>
  </si>
  <si>
    <t>20/09/22</t>
  </si>
  <si>
    <t>ממשלתי 0327- ממשלת ישראל</t>
  </si>
  <si>
    <t>1139344</t>
  </si>
  <si>
    <t>15/09/17</t>
  </si>
  <si>
    <t>ממשלתי 0928- ממשלת ישראל</t>
  </si>
  <si>
    <t>1150879</t>
  </si>
  <si>
    <t>08/04/19</t>
  </si>
  <si>
    <t>ממשלתי שקלי 0324- ממשלת ישראל</t>
  </si>
  <si>
    <t>1130848</t>
  </si>
  <si>
    <t>29/07/15</t>
  </si>
  <si>
    <t>ממשלתי שקלי 0723- ממשלת ישראל</t>
  </si>
  <si>
    <t>1167105</t>
  </si>
  <si>
    <t>29/09/20</t>
  </si>
  <si>
    <t>ממשלתי שקלי 1026- ממשלת ישראל</t>
  </si>
  <si>
    <t>1099456</t>
  </si>
  <si>
    <t>26/06/07</t>
  </si>
  <si>
    <t>ממשלתי שקלי 142- ממשלת ישראל</t>
  </si>
  <si>
    <t>1125400</t>
  </si>
  <si>
    <t>23/02/12</t>
  </si>
  <si>
    <t>ממשלתי שקלי 347- ממשלת ישראל</t>
  </si>
  <si>
    <t>1140193</t>
  </si>
  <si>
    <t>21/03/17</t>
  </si>
  <si>
    <t>סה"כ גילון</t>
  </si>
  <si>
    <t>ממשל משתנה 1130- ממשלת ישראל</t>
  </si>
  <si>
    <t>1166552</t>
  </si>
  <si>
    <t>09/12/21</t>
  </si>
  <si>
    <t>ממשלתי משתנה 0526- ממשלת ישראל</t>
  </si>
  <si>
    <t>1141795</t>
  </si>
  <si>
    <t>12/09/17</t>
  </si>
  <si>
    <t>סה"כ צמודות לדולר</t>
  </si>
  <si>
    <t>סה"כ אג"ח של ממשלת ישראל שהונפקו בחו"ל</t>
  </si>
  <si>
    <t>ISRAEL 2.75 07/03/30- ממשלת ישראל</t>
  </si>
  <si>
    <t>US46513JB346</t>
  </si>
  <si>
    <t>A1</t>
  </si>
  <si>
    <t>Moodys</t>
  </si>
  <si>
    <t>31/03/20</t>
  </si>
  <si>
    <t>ISRAEL 4 1/2 01/43- ממשלת ישראל</t>
  </si>
  <si>
    <t>US4651387N91</t>
  </si>
  <si>
    <t>28/08/13</t>
  </si>
  <si>
    <t>ISRAEL 7 1/4 12/28- ממשלת ישראל</t>
  </si>
  <si>
    <t>US465138ZR91</t>
  </si>
  <si>
    <t>20/06/11</t>
  </si>
  <si>
    <t>סה"כ אג"ח שהנפיקו ממשלות זרות בחו"ל</t>
  </si>
  <si>
    <t>TII 0.125% 15/10/2025- US Government</t>
  </si>
  <si>
    <t>US91282CAQ42</t>
  </si>
  <si>
    <t>Aaa</t>
  </si>
  <si>
    <t>09/03/23</t>
  </si>
  <si>
    <t>TII 0.125% 15/10/2026- US Government</t>
  </si>
  <si>
    <t>US91282CDC29</t>
  </si>
  <si>
    <t>FWB</t>
  </si>
  <si>
    <t>23/02/23</t>
  </si>
  <si>
    <t>TII 0.875% 15/01/2029- US Government</t>
  </si>
  <si>
    <t>US9128285W63</t>
  </si>
  <si>
    <t>TII 1.625% 15/10/2027- US Government</t>
  </si>
  <si>
    <t>US91282CFR79</t>
  </si>
  <si>
    <t>22/02/23</t>
  </si>
  <si>
    <t>TII 2.375% 15/01/2027- US Government</t>
  </si>
  <si>
    <t>US912810PS15</t>
  </si>
  <si>
    <t>08/03/23</t>
  </si>
  <si>
    <t>US TREASURY 0.25% 06/15/24- US Government</t>
  </si>
  <si>
    <t>US91282CCG42</t>
  </si>
  <si>
    <t>15/03/22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</si>
  <si>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</si>
  <si>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</si>
  <si>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</si>
  <si>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</si>
  <si>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</si>
  <si>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</si>
  <si>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</si>
  <si>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</si>
  <si>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בינל הנפק אגח י- בינלאומי הנפקות</t>
  </si>
  <si>
    <t>1160290</t>
  </si>
  <si>
    <t>513141879</t>
  </si>
  <si>
    <t>בנקים</t>
  </si>
  <si>
    <t>10/09/19</t>
  </si>
  <si>
    <t>דיסקונט מנפיקים אגח טו- דיסקונט מנפיקים בע"מ</t>
  </si>
  <si>
    <t>7480304</t>
  </si>
  <si>
    <t>520029935</t>
  </si>
  <si>
    <t>29/11/21</t>
  </si>
  <si>
    <t>לאומי 183- לאומי</t>
  </si>
  <si>
    <t>6040547</t>
  </si>
  <si>
    <t>520018078</t>
  </si>
  <si>
    <t>05/07/22</t>
  </si>
  <si>
    <t>לאומי אגח  181- לאומי</t>
  </si>
  <si>
    <t>6040505</t>
  </si>
  <si>
    <t>Aaa.il</t>
  </si>
  <si>
    <t>04/06/20</t>
  </si>
  <si>
    <t>לאומי מימון 179- לאומי</t>
  </si>
  <si>
    <t>6040372</t>
  </si>
  <si>
    <t>21/06/18</t>
  </si>
  <si>
    <t>מז טפ הנ אגח 66- מזרחי טפחות הנפקות</t>
  </si>
  <si>
    <t>1191667</t>
  </si>
  <si>
    <t>520032046</t>
  </si>
  <si>
    <t>מזרחי  טפחות הנפקות  52- מזרחי טפחות הנפקות</t>
  </si>
  <si>
    <t>2310381</t>
  </si>
  <si>
    <t>30/06/20</t>
  </si>
  <si>
    <t>מזרחי  טפחות הנפקות 64- מזרחי טפחות הנפקות</t>
  </si>
  <si>
    <t>2310555</t>
  </si>
  <si>
    <t>11/04/22</t>
  </si>
  <si>
    <t>מזרחי טפחות  הנפקות 49- מזרחי טפחות הנפקות</t>
  </si>
  <si>
    <t>2310282</t>
  </si>
  <si>
    <t>23/06/19</t>
  </si>
  <si>
    <t>מזרחי טפחות הנפקות 45- מזרחי טפחות הנפקות</t>
  </si>
  <si>
    <t>2310217</t>
  </si>
  <si>
    <t>28/09/17</t>
  </si>
  <si>
    <t>מזרחי טפחות הנפקות 46- מזרחי טפחות הנפקות</t>
  </si>
  <si>
    <t>2310225</t>
  </si>
  <si>
    <t>מזרחי טפחות הנפקות אגח 62- מזרחי טפחות הנפקות</t>
  </si>
  <si>
    <t>2310498</t>
  </si>
  <si>
    <t>29/09/22</t>
  </si>
  <si>
    <t>פועלים 200- בנק הפועלים</t>
  </si>
  <si>
    <t>6620496</t>
  </si>
  <si>
    <t>520000118</t>
  </si>
  <si>
    <t>פועלים אגח 201- בנק הפועלים</t>
  </si>
  <si>
    <t>1191345</t>
  </si>
  <si>
    <t>23/01/23</t>
  </si>
  <si>
    <t>פועלים הנ אגח 35- הפועלים הנפקות בע"מ</t>
  </si>
  <si>
    <t>1940618</t>
  </si>
  <si>
    <t>520032640</t>
  </si>
  <si>
    <t>20/06/18</t>
  </si>
  <si>
    <t>פועלים הנפקות  36- הפועלים הנפקות בע"מ</t>
  </si>
  <si>
    <t>1940659</t>
  </si>
  <si>
    <t>02/12/18</t>
  </si>
  <si>
    <t>פועלים הנפקות 32- הפועלים הנפקות בע"מ</t>
  </si>
  <si>
    <t>1940535</t>
  </si>
  <si>
    <t>08/08/11</t>
  </si>
  <si>
    <t>חשמל 31- חברת החשמל לישראל בע"מ</t>
  </si>
  <si>
    <t>6000285</t>
  </si>
  <si>
    <t>520000472</t>
  </si>
  <si>
    <t>אנרגיה</t>
  </si>
  <si>
    <t>Aa1.il</t>
  </si>
  <si>
    <t>30/08/22</t>
  </si>
  <si>
    <t>חשמל אגח 33- חברת החשמל לישראל בע"מ</t>
  </si>
  <si>
    <t>6000392</t>
  </si>
  <si>
    <t>31/01/23</t>
  </si>
  <si>
    <t>נתיבי גז אגח ד- נתיבי הגז הטבעי לישראל בע"מ</t>
  </si>
  <si>
    <t>1147503</t>
  </si>
  <si>
    <t>513436394</t>
  </si>
  <si>
    <t>ilAA+</t>
  </si>
  <si>
    <t>07/06/18</t>
  </si>
  <si>
    <t>עזריאלי   אגח ד- קבוצת עזריאלי בע"מ</t>
  </si>
  <si>
    <t>1138650</t>
  </si>
  <si>
    <t>510960719</t>
  </si>
  <si>
    <t>נדל"ן מניב בישראל</t>
  </si>
  <si>
    <t>09/03/20</t>
  </si>
  <si>
    <t>עזריאלי אגח ה- קבוצת עזריאלי בע"מ</t>
  </si>
  <si>
    <t>1156603</t>
  </si>
  <si>
    <t>19/12/19</t>
  </si>
  <si>
    <t>פועלים כ.התחייבות 15- הפועלים הנפקות בע"מ</t>
  </si>
  <si>
    <t>1940543</t>
  </si>
  <si>
    <t>18/06/12</t>
  </si>
  <si>
    <t>חשמל אגח 27- חברת החשמל לישראל בע"מ</t>
  </si>
  <si>
    <t>6000210</t>
  </si>
  <si>
    <t>AA</t>
  </si>
  <si>
    <t>דירוג פנימי</t>
  </si>
  <si>
    <t>11/06/15</t>
  </si>
  <si>
    <t>מקורות סדרה 10- מקורות חברת מים בע"מ</t>
  </si>
  <si>
    <t>1158468</t>
  </si>
  <si>
    <t>520010869</t>
  </si>
  <si>
    <t>13/02/20</t>
  </si>
  <si>
    <t>מקורות סדרה 11- מקורות חברת מים בע"מ</t>
  </si>
  <si>
    <t>1158476</t>
  </si>
  <si>
    <t>פועלים התח נד ה- בנק הפועלים</t>
  </si>
  <si>
    <t>6620462</t>
  </si>
  <si>
    <t>ilAA</t>
  </si>
  <si>
    <t>19/08/20</t>
  </si>
  <si>
    <t>פועלים התח נד ז- בנק הפועלים</t>
  </si>
  <si>
    <t>1191329</t>
  </si>
  <si>
    <t>29/11/22</t>
  </si>
  <si>
    <t>הראל הנפק אגח ט- הראל ביטוח מימון והנפקות בע"מ</t>
  </si>
  <si>
    <t>1134030</t>
  </si>
  <si>
    <t>513834200</t>
  </si>
  <si>
    <t>ביטוח</t>
  </si>
  <si>
    <t>ilAA-</t>
  </si>
  <si>
    <t>13/01/15</t>
  </si>
  <si>
    <t>הראל הנפק אגח י- הראל ביטוח מימון והנפקות בע"מ</t>
  </si>
  <si>
    <t>1134048</t>
  </si>
  <si>
    <t>כ.ביטוח ט ה.משני- כללביט מימון בע"מ</t>
  </si>
  <si>
    <t>1136050</t>
  </si>
  <si>
    <t>513754069</t>
  </si>
  <si>
    <t>פניקס הון אגח ה- הפניקס גיוסי הון (2009) בע"מ</t>
  </si>
  <si>
    <t>1135417</t>
  </si>
  <si>
    <t>514290345</t>
  </si>
  <si>
    <t>29/04/15</t>
  </si>
  <si>
    <t>מגה אור אגח ו- מגה אור החזקות בע"מ</t>
  </si>
  <si>
    <t>1138668</t>
  </si>
  <si>
    <t>513257873</t>
  </si>
  <si>
    <t>ilA+</t>
  </si>
  <si>
    <t>25/12/18</t>
  </si>
  <si>
    <t>מימון ישיר קבוצה ו- מימון ישיר</t>
  </si>
  <si>
    <t>1191659</t>
  </si>
  <si>
    <t>513893123</t>
  </si>
  <si>
    <t>A1.il</t>
  </si>
  <si>
    <t>30/03/23</t>
  </si>
  <si>
    <t>דליה אגח א- דליה חברות אנרגיה בע"מ</t>
  </si>
  <si>
    <t>1184951</t>
  </si>
  <si>
    <t>516269248</t>
  </si>
  <si>
    <t>בנייה</t>
  </si>
  <si>
    <t>A3.il</t>
  </si>
  <si>
    <t>14/03/22</t>
  </si>
  <si>
    <t>מז טפ הנפק 40- מזרחי טפחות הנפקות</t>
  </si>
  <si>
    <t>2310167</t>
  </si>
  <si>
    <t>21/10/15</t>
  </si>
  <si>
    <t>בזק 9- בזק החברה הישראלית לתקשורת בע"מ</t>
  </si>
  <si>
    <t>2300176</t>
  </si>
  <si>
    <t>520031931</t>
  </si>
  <si>
    <t>18/01/18</t>
  </si>
  <si>
    <t>הפניקס גיוסי הון יא (רובד2)- הפניקס גיוסי הון (2009) בע"מ</t>
  </si>
  <si>
    <t>1159359</t>
  </si>
  <si>
    <t>04/08/22</t>
  </si>
  <si>
    <t>הראל טז הון רובד 2- הראל ביטוח מימון והנפקות בע"מ</t>
  </si>
  <si>
    <t>1157601</t>
  </si>
  <si>
    <t>18/04/19</t>
  </si>
  <si>
    <t>הראל שטר הון נדחה יב 2028 3.95%- הראל ביטוח מימון והנפקות בע"מ</t>
  </si>
  <si>
    <t>1138163</t>
  </si>
  <si>
    <t>04/08/16</t>
  </si>
  <si>
    <t>הראל שטר הון נדחה יג 2029 3.95%- הראל ביטוח מימון והנפקות בע"מ</t>
  </si>
  <si>
    <t>1138171</t>
  </si>
  <si>
    <t>27/07/16</t>
  </si>
  <si>
    <t>אידיאי הנפקות שטר הון נדחה ה 3.27% 15.11.25 רובד2- איידיאיי הנפקות</t>
  </si>
  <si>
    <t>1155878</t>
  </si>
  <si>
    <t>514486042</t>
  </si>
  <si>
    <t>A2.il</t>
  </si>
  <si>
    <t>25/11/18</t>
  </si>
  <si>
    <t>סה"כ אחר</t>
  </si>
  <si>
    <t>7.75% I.ELECTRIC 12/27- חברת החשמל לישראל בע"מ</t>
  </si>
  <si>
    <t>us46507wab63</t>
  </si>
  <si>
    <t>בלומברג</t>
  </si>
  <si>
    <t>Utilities</t>
  </si>
  <si>
    <t>BBB+</t>
  </si>
  <si>
    <t>S&amp;P</t>
  </si>
  <si>
    <t>15/03/11</t>
  </si>
  <si>
    <t>ISRAEL ELECTRIC 4% 06.28- חברת החשמל לישראל בע"מ</t>
  </si>
  <si>
    <t>XS0085848421</t>
  </si>
  <si>
    <t>18/02/14</t>
  </si>
  <si>
    <t>ISRAEL ELECTRIC 6.875 06/23- חברת החשמל לישראל בע"מ</t>
  </si>
  <si>
    <t>US46507NAE04</t>
  </si>
  <si>
    <t>18/06/13</t>
  </si>
  <si>
    <t>ISRAEL ELECTRIC 8.1% 2096- חברת החשמל לישראל בע"מ</t>
  </si>
  <si>
    <t>USM60170AC79</t>
  </si>
  <si>
    <t>AAPL 3.25 08/08/29- APPEL INC</t>
  </si>
  <si>
    <t>US037833EN61</t>
  </si>
  <si>
    <t>9168</t>
  </si>
  <si>
    <t>Technology Hardware &amp; Equipment</t>
  </si>
  <si>
    <t>AA+</t>
  </si>
  <si>
    <t>08/08/22</t>
  </si>
  <si>
    <t>AAPL 3.35 08/08/32- APPEL INC</t>
  </si>
  <si>
    <t>US037833EP10</t>
  </si>
  <si>
    <t>01/08/22</t>
  </si>
  <si>
    <t>HKAA 2.1 PERP- Hong Kong Airport Authority</t>
  </si>
  <si>
    <t>XS2264054706</t>
  </si>
  <si>
    <t>HKSE</t>
  </si>
  <si>
    <t>9346</t>
  </si>
  <si>
    <t>Other</t>
  </si>
  <si>
    <t>03/12/20</t>
  </si>
  <si>
    <t>HKAA 2.4 PERP- Hong Kong Airport Authority</t>
  </si>
  <si>
    <t>xs2264055182</t>
  </si>
  <si>
    <t>02/12/20</t>
  </si>
  <si>
    <t>Taisem 4.625 07/22/32- TSMC Global Ltd</t>
  </si>
  <si>
    <t>USG91139AL26</t>
  </si>
  <si>
    <t>SGX</t>
  </si>
  <si>
    <t>9453</t>
  </si>
  <si>
    <t>AA-</t>
  </si>
  <si>
    <t>19/07/22</t>
  </si>
  <si>
    <t>AMZN 4.7 12/10/32- AMAZON.COM INC</t>
  </si>
  <si>
    <t>US023135CR56</t>
  </si>
  <si>
    <t>9472</t>
  </si>
  <si>
    <t>Retailing</t>
  </si>
  <si>
    <t>BABA 2 1/8 02/09/31- Alibaba Group Holding</t>
  </si>
  <si>
    <t>US01609WAX02</t>
  </si>
  <si>
    <t>9310</t>
  </si>
  <si>
    <t>Media</t>
  </si>
  <si>
    <t>A+</t>
  </si>
  <si>
    <t>04/10/21</t>
  </si>
  <si>
    <t>BABA 3.4 12/06/27- Alibaba Group Holding</t>
  </si>
  <si>
    <t>US01609WAT99</t>
  </si>
  <si>
    <t>NYSE</t>
  </si>
  <si>
    <t>13/01/21</t>
  </si>
  <si>
    <t>CS 7.95 01/09/25- Credit Suisse NY AG</t>
  </si>
  <si>
    <t>US22550L2L41</t>
  </si>
  <si>
    <t>9479</t>
  </si>
  <si>
    <t>Banks</t>
  </si>
  <si>
    <t>A-</t>
  </si>
  <si>
    <t>05/01/23</t>
  </si>
  <si>
    <t>PYPL 2.65 10/01/26- paypal holdings inc</t>
  </si>
  <si>
    <t>US70450YAD58</t>
  </si>
  <si>
    <t>9432</t>
  </si>
  <si>
    <t>Software &amp; Services</t>
  </si>
  <si>
    <t>20/04/20</t>
  </si>
  <si>
    <t>PYPL 3.9 06/01/27- paypal holdings inc</t>
  </si>
  <si>
    <t>US70450YAK91</t>
  </si>
  <si>
    <t>16/05/22</t>
  </si>
  <si>
    <t>WPROIN 1.5 06/23/26- Wipro IT Services</t>
  </si>
  <si>
    <t>USU9841MAA00</t>
  </si>
  <si>
    <t>9393</t>
  </si>
  <si>
    <t>16/06/21</t>
  </si>
  <si>
    <t>POHANG 5.75 01/17/28- POSCO</t>
  </si>
  <si>
    <t>USY7S272AG74</t>
  </si>
  <si>
    <t>8445</t>
  </si>
  <si>
    <t>Materials</t>
  </si>
  <si>
    <t>Baa1</t>
  </si>
  <si>
    <t>10/01/23</t>
  </si>
  <si>
    <t>PSHNA 3.25 10/01/31- Pershing Square Holdings</t>
  </si>
  <si>
    <t>XS2392997172</t>
  </si>
  <si>
    <t>9414</t>
  </si>
  <si>
    <t>Diversified Financials</t>
  </si>
  <si>
    <t>13/12/21</t>
  </si>
  <si>
    <t>VZ 4.125 16/03/27- VERIZON COMMU</t>
  </si>
  <si>
    <t>US92343VDY74</t>
  </si>
  <si>
    <t>8400</t>
  </si>
  <si>
    <t>02/08/17</t>
  </si>
  <si>
    <t>AT&amp;T 2.25 02/01/32- AT&amp;T</t>
  </si>
  <si>
    <t>US00206RKH48</t>
  </si>
  <si>
    <t>8418</t>
  </si>
  <si>
    <t>Telecommunication Services</t>
  </si>
  <si>
    <t>BBB</t>
  </si>
  <si>
    <t>10/11/20</t>
  </si>
  <si>
    <t>GM 4.2 01.10.27- GENERAL MOTORS</t>
  </si>
  <si>
    <t>US37045VAN01</t>
  </si>
  <si>
    <t>9221</t>
  </si>
  <si>
    <t>Automobiles &amp; Components</t>
  </si>
  <si>
    <t>06/06/18</t>
  </si>
  <si>
    <t>GM 6.8 10/01/27- GENERAL MOTORS</t>
  </si>
  <si>
    <t>US37045VAU44</t>
  </si>
  <si>
    <t>19/05/22</t>
  </si>
  <si>
    <t>JNPR 2 12/10/30 COR- Juniper Networks Inc.</t>
  </si>
  <si>
    <t>US48203RAP91</t>
  </si>
  <si>
    <t>9322</t>
  </si>
  <si>
    <t>Olympu 2.143 12/08/26- Olympus</t>
  </si>
  <si>
    <t>USJ61240AN76</t>
  </si>
  <si>
    <t>9413</t>
  </si>
  <si>
    <t>Health Care Equipment &amp; Services</t>
  </si>
  <si>
    <t>Baa2</t>
  </si>
  <si>
    <t>02/12/21</t>
  </si>
  <si>
    <t>ORCL 6.15 11/09/29- Oracle Corp</t>
  </si>
  <si>
    <t>US68389XCH61</t>
  </si>
  <si>
    <t>9469</t>
  </si>
  <si>
    <t>07/11/22</t>
  </si>
  <si>
    <t>ORCL 6.25 11/09/32- Oracle Corp</t>
  </si>
  <si>
    <t>US68389XCJ28</t>
  </si>
  <si>
    <t>VLO 4.5 03/15/28- Valero Energy Partners</t>
  </si>
  <si>
    <t>US91914JAB89</t>
  </si>
  <si>
    <t>9418</t>
  </si>
  <si>
    <t>Energy</t>
  </si>
  <si>
    <t>29/12/21</t>
  </si>
  <si>
    <t>DINO 4 1/2 10/01/30- HF SINCLAIR CORP</t>
  </si>
  <si>
    <t>US403949AC48</t>
  </si>
  <si>
    <t>9441</t>
  </si>
  <si>
    <t>BBB-</t>
  </si>
  <si>
    <t>24/10/22</t>
  </si>
  <si>
    <t>EXPE 2.95 03/15/31- Expedia group</t>
  </si>
  <si>
    <t>US30212PBH73</t>
  </si>
  <si>
    <t>9416</t>
  </si>
  <si>
    <t>Hotels Restaurants &amp; Leisure</t>
  </si>
  <si>
    <t>22/12/21</t>
  </si>
  <si>
    <t>HRB 3.875 08/15/30- H&amp;R Block</t>
  </si>
  <si>
    <t>US093662Ah70</t>
  </si>
  <si>
    <t>9350</t>
  </si>
  <si>
    <t>Baa3</t>
  </si>
  <si>
    <t>09/12/20</t>
  </si>
  <si>
    <t>Lenovo 3.421 11/02/30- Lenovo</t>
  </si>
  <si>
    <t>USY5257YAJ65</t>
  </si>
  <si>
    <t>9349</t>
  </si>
  <si>
    <t>TPR 3.05 03/15/32- Tapestry</t>
  </si>
  <si>
    <t>US876030AA54</t>
  </si>
  <si>
    <t>9412</t>
  </si>
  <si>
    <t>Consumer Durables &amp; Apparel</t>
  </si>
  <si>
    <t>16/11/21</t>
  </si>
  <si>
    <t>TPR 4 1/8 07/15/27- Tapestry</t>
  </si>
  <si>
    <t>US189754AC88</t>
  </si>
  <si>
    <t>22/11/21</t>
  </si>
  <si>
    <t>VRSN 2.7 06/15/31- Verisign</t>
  </si>
  <si>
    <t>US92343EAM49</t>
  </si>
  <si>
    <t>9391</t>
  </si>
  <si>
    <t>24/05/21</t>
  </si>
  <si>
    <t>סה"כ תל אביב 35</t>
  </si>
  <si>
    <t>אורמת טכנולוגיות בע"מ- אורמת טכנולוגיות, אינק (דואלי)</t>
  </si>
  <si>
    <t>1134402</t>
  </si>
  <si>
    <t>880326081</t>
  </si>
  <si>
    <t>אנלייט אנרגיה- אנלייט אנרגיה</t>
  </si>
  <si>
    <t>720011</t>
  </si>
  <si>
    <t>520041146</t>
  </si>
  <si>
    <t>אנרג'יקס- אנרג'יקס פרויקטים 1 ש.מ</t>
  </si>
  <si>
    <t>1123355</t>
  </si>
  <si>
    <t>513901371</t>
  </si>
  <si>
    <t>או פי סי אנרגיה- או פי סי אנרגיה</t>
  </si>
  <si>
    <t>1141571</t>
  </si>
  <si>
    <t>514401702</t>
  </si>
  <si>
    <t>הפניקס 1- הפניקס אחזקות</t>
  </si>
  <si>
    <t>767012</t>
  </si>
  <si>
    <t>520017450</t>
  </si>
  <si>
    <t>הראל השקעות- הראל השקעות</t>
  </si>
  <si>
    <t>585018</t>
  </si>
  <si>
    <t>520033986</t>
  </si>
  <si>
    <t>אלביט מערכות- אלביט מערכות</t>
  </si>
  <si>
    <t>1081124</t>
  </si>
  <si>
    <t>520043027</t>
  </si>
  <si>
    <t>ביטחוניות</t>
  </si>
  <si>
    <t>אשטרום קבוצה- קבוצת אשטרום</t>
  </si>
  <si>
    <t>1132315</t>
  </si>
  <si>
    <t>510381601</t>
  </si>
  <si>
    <t>שיכון ובינוי- שיכון ובינוי</t>
  </si>
  <si>
    <t>1081942</t>
  </si>
  <si>
    <t>520036104</t>
  </si>
  <si>
    <t>בינלאומי  5- בינלאומי</t>
  </si>
  <si>
    <t>593038</t>
  </si>
  <si>
    <t>520029083</t>
  </si>
  <si>
    <t>דיסקונט א- בנק דיסקונט</t>
  </si>
  <si>
    <t>691212</t>
  </si>
  <si>
    <t>520007030</t>
  </si>
  <si>
    <t>פועלים- בנק הפועלים</t>
  </si>
  <si>
    <t>662577</t>
  </si>
  <si>
    <t>מזרחי טפחות- בנק מזרחי טפחות בע"מ</t>
  </si>
  <si>
    <t>695437</t>
  </si>
  <si>
    <t>520000522</t>
  </si>
  <si>
    <t>לאומי- לאומי</t>
  </si>
  <si>
    <t>604611</t>
  </si>
  <si>
    <t>אלקטרה- אלקטרה</t>
  </si>
  <si>
    <t>739037</t>
  </si>
  <si>
    <t>520028911</t>
  </si>
  <si>
    <t>השקעה ואחזקות</t>
  </si>
  <si>
    <t>חברה לישראל- החברה לישראל</t>
  </si>
  <si>
    <t>576017</t>
  </si>
  <si>
    <t>520028010</t>
  </si>
  <si>
    <t>קנון- קנון</t>
  </si>
  <si>
    <t>1134139</t>
  </si>
  <si>
    <t>510708480</t>
  </si>
  <si>
    <t>אנרג'יאן- אנרג'יאן נפט וגז פי אל סי</t>
  </si>
  <si>
    <t>1155290</t>
  </si>
  <si>
    <t>560033185</t>
  </si>
  <si>
    <t>חיפושי נפט וגז</t>
  </si>
  <si>
    <t>ניו-מד אנרג יהש- דלק קידוחים</t>
  </si>
  <si>
    <t>475020</t>
  </si>
  <si>
    <t>550013098</t>
  </si>
  <si>
    <t>דלק קבוצה- קבוצת דלק בע"מ</t>
  </si>
  <si>
    <t>1084128</t>
  </si>
  <si>
    <t>520044322</t>
  </si>
  <si>
    <t>אי.סי. אל  -  כיל- כיל</t>
  </si>
  <si>
    <t>281014</t>
  </si>
  <si>
    <t>520027830</t>
  </si>
  <si>
    <t>כימיה, גומי ופלסטיק</t>
  </si>
  <si>
    <t>טאואר- טאואר</t>
  </si>
  <si>
    <t>1082379</t>
  </si>
  <si>
    <t>520041997</t>
  </si>
  <si>
    <t>מוליכים למחצה</t>
  </si>
  <si>
    <t>נובה- נובה מכשירי מדידה</t>
  </si>
  <si>
    <t>1084557</t>
  </si>
  <si>
    <t>511812463</t>
  </si>
  <si>
    <t>שטראוס-עלית- שטראוס גרופ</t>
  </si>
  <si>
    <t>746016</t>
  </si>
  <si>
    <t>520003781</t>
  </si>
  <si>
    <t>מזון</t>
  </si>
  <si>
    <t>שפיר הנדסה ותעשיה בע"מ- שפיר הנדסה ותעשיה בע"מ</t>
  </si>
  <si>
    <t>1133875</t>
  </si>
  <si>
    <t>514892801</t>
  </si>
  <si>
    <t>מתכת ומוצרי בניה</t>
  </si>
  <si>
    <t>ארפורט סיטי- איירפורט סיטי</t>
  </si>
  <si>
    <t>1095835</t>
  </si>
  <si>
    <t>511659401</t>
  </si>
  <si>
    <t>אלוני  חץ- אלוני חץ</t>
  </si>
  <si>
    <t>390013</t>
  </si>
  <si>
    <t>520038506</t>
  </si>
  <si>
    <t>אמות- אמות השקעות</t>
  </si>
  <si>
    <t>1097278</t>
  </si>
  <si>
    <t>520026683</t>
  </si>
  <si>
    <t>ביג- ביג מרכזי קניות</t>
  </si>
  <si>
    <t>1097260</t>
  </si>
  <si>
    <t>513623314</t>
  </si>
  <si>
    <t>מבני תעשיה- מבנה נדל"ן (כ.ד) בע"מ</t>
  </si>
  <si>
    <t>226019</t>
  </si>
  <si>
    <t>520024126</t>
  </si>
  <si>
    <t>מליסרון- מליסרון</t>
  </si>
  <si>
    <t>323014</t>
  </si>
  <si>
    <t>520037789</t>
  </si>
  <si>
    <t>עזריאלי קבוצה- קבוצת עזריאלי בע"מ</t>
  </si>
  <si>
    <t>1119478</t>
  </si>
  <si>
    <t>טבע- טבע</t>
  </si>
  <si>
    <t>629014</t>
  </si>
  <si>
    <t>520013954</t>
  </si>
  <si>
    <t>פארמה</t>
  </si>
  <si>
    <t>נייס- נייס</t>
  </si>
  <si>
    <t>273011</t>
  </si>
  <si>
    <t>520036872</t>
  </si>
  <si>
    <t>בזק- בזק החברה הישראלית לתקשורת בע"מ</t>
  </si>
  <si>
    <t>230011</t>
  </si>
  <si>
    <t>סה"כ תל אביב 90</t>
  </si>
  <si>
    <t>מיטרוניקס- מיטרוניקס בע"מ</t>
  </si>
  <si>
    <t>1091065</t>
  </si>
  <si>
    <t>511527202</t>
  </si>
  <si>
    <t>פתאל החזקות- פתאל החזקות</t>
  </si>
  <si>
    <t>1143429</t>
  </si>
  <si>
    <t>512607888</t>
  </si>
  <si>
    <t>מלונאות ותיירות</t>
  </si>
  <si>
    <t>גזית גלוב- ג'י סיטי בע"מ</t>
  </si>
  <si>
    <t>126011</t>
  </si>
  <si>
    <t>520033234</t>
  </si>
  <si>
    <t>נדל"ן מניב בחו"ל</t>
  </si>
  <si>
    <t>ריט 1- ריט 1</t>
  </si>
  <si>
    <t>1098920</t>
  </si>
  <si>
    <t>513821488</t>
  </si>
  <si>
    <t>סלקום- סלקום ישראל בע"מ</t>
  </si>
  <si>
    <t>1101534</t>
  </si>
  <si>
    <t>511930125</t>
  </si>
  <si>
    <t>פרטנר- פרטנר</t>
  </si>
  <si>
    <t>1083484</t>
  </si>
  <si>
    <t>520044314</t>
  </si>
  <si>
    <t>סאפיינס- סאפיינס אינטרנשיונל קורפוריישן</t>
  </si>
  <si>
    <t>1087659</t>
  </si>
  <si>
    <t>1146</t>
  </si>
  <si>
    <t>סה"כ מניות היתר</t>
  </si>
  <si>
    <t>זפירוס- זפירוס ווינג אנרג'יס בע"מ</t>
  </si>
  <si>
    <t>1194695</t>
  </si>
  <si>
    <t>516537560</t>
  </si>
  <si>
    <t>בית וגג- Bait Vegag</t>
  </si>
  <si>
    <t>1185362</t>
  </si>
  <si>
    <t>516501640</t>
  </si>
  <si>
    <t>סה"כ call 001 אופציות</t>
  </si>
  <si>
    <t>cste- אבן קיסר</t>
  </si>
  <si>
    <t>IL0011259137</t>
  </si>
  <si>
    <t>NASDAQ</t>
  </si>
  <si>
    <t>511439507</t>
  </si>
  <si>
    <t>ORA US- אורמת טכנולוגיות, אינק (דואלי)</t>
  </si>
  <si>
    <t>US6866881021</t>
  </si>
  <si>
    <t>ENLIGHT RENEWABLE ENERGY LTD- אנלייט אנרגיה</t>
  </si>
  <si>
    <t>IL0007200111</t>
  </si>
  <si>
    <t>INMD - InMode- InMode</t>
  </si>
  <si>
    <t>IL0011595993</t>
  </si>
  <si>
    <t>9327</t>
  </si>
  <si>
    <t>Teva US- טבע</t>
  </si>
  <si>
    <t>US8816242098</t>
  </si>
  <si>
    <t>Pharmaceuticals &amp; Biotechnology</t>
  </si>
  <si>
    <t>TOWER TSEM US- טאואר</t>
  </si>
  <si>
    <t>IL0010823792</t>
  </si>
  <si>
    <t>Semiconductors &amp; Semiconductor Equipment</t>
  </si>
  <si>
    <t>NVMI US- נובה מכשירי מדידה</t>
  </si>
  <si>
    <t>IL0010845571</t>
  </si>
  <si>
    <t>NICE US- נייס</t>
  </si>
  <si>
    <t>US6536561086</t>
  </si>
  <si>
    <t>TSLA Tesla Inc- TESLA INC</t>
  </si>
  <si>
    <t>US88160R1014</t>
  </si>
  <si>
    <t>9451</t>
  </si>
  <si>
    <t>CARR Carrier Global - Carrier Global</t>
  </si>
  <si>
    <t>US14448C1045</t>
  </si>
  <si>
    <t>9400</t>
  </si>
  <si>
    <t>Capital Goods</t>
  </si>
  <si>
    <t>TT Trane Tecnologies- Trane Technologies</t>
  </si>
  <si>
    <t>IE00BK9ZQ967</t>
  </si>
  <si>
    <t>9399</t>
  </si>
  <si>
    <t>LNG Cheniere Energy Inc- CHENIERE ENERGY INC</t>
  </si>
  <si>
    <t>US16411R2085</t>
  </si>
  <si>
    <t>9403</t>
  </si>
  <si>
    <t>ORSTED DC Orsted - Orsted</t>
  </si>
  <si>
    <t>DK0060094928</t>
  </si>
  <si>
    <t>9331</t>
  </si>
  <si>
    <t>ALB Albemarle Corporation- Albemarle Corporation</t>
  </si>
  <si>
    <t>US0126531013</t>
  </si>
  <si>
    <t>9462</t>
  </si>
  <si>
    <t>META Meta Platforms Inc - META PLATFORMS INC</t>
  </si>
  <si>
    <t>US30303M1027</t>
  </si>
  <si>
    <t>9455</t>
  </si>
  <si>
    <t>6301 JP Komatsu- KOMATSU</t>
  </si>
  <si>
    <t>JP3304200003</t>
  </si>
  <si>
    <t>TSE</t>
  </si>
  <si>
    <t>9388</t>
  </si>
  <si>
    <t>NVDA NVIDIA Corporation- NVIDIA Corporation</t>
  </si>
  <si>
    <t>US67066G1040</t>
  </si>
  <si>
    <t>9485</t>
  </si>
  <si>
    <t>ASML NA ASML Holding NV - ASML</t>
  </si>
  <si>
    <t>NL0010273215</t>
  </si>
  <si>
    <t>9338</t>
  </si>
  <si>
    <t>סה"כ שמחקות מדדי מניות בישראל</t>
  </si>
  <si>
    <t>הראל סל תא 35- הראל קרנות נאמנות בע"מ</t>
  </si>
  <si>
    <t>1148907</t>
  </si>
  <si>
    <t>511776783</t>
  </si>
  <si>
    <t>מניות</t>
  </si>
  <si>
    <t>MTF סל (4A) ת"א 35- מגדל קרנות נאמנות בע"מ</t>
  </si>
  <si>
    <t>1150184</t>
  </si>
  <si>
    <t>511303661</t>
  </si>
  <si>
    <t>תכלית סל תא 35- מיטב תכלית קרנות נאמנות בע"מ</t>
  </si>
  <si>
    <t>1143700</t>
  </si>
  <si>
    <t>513534974</t>
  </si>
  <si>
    <t>פסגות ETF תא 35- פסגות קרנות נאמנות בע"מ</t>
  </si>
  <si>
    <t>1148790</t>
  </si>
  <si>
    <t>513765339</t>
  </si>
  <si>
    <t>קסם ETF תא 35- קסם קרנות נאמנות בע"מ</t>
  </si>
  <si>
    <t>1146570</t>
  </si>
  <si>
    <t>510938608</t>
  </si>
  <si>
    <t>סה"כ שמחקות מדדי מניות בחו"ל</t>
  </si>
  <si>
    <t>סה"כ שמחקות מדדים אחרים בישראל</t>
  </si>
  <si>
    <t>הראל סל תלבונד 20- הראל קרנות נאמנות בע"מ</t>
  </si>
  <si>
    <t>1150440</t>
  </si>
  <si>
    <t>אג"ח</t>
  </si>
  <si>
    <t>MTF סל (00) תל בונד 20- מגדל קרנות נאמנות בע"מ</t>
  </si>
  <si>
    <t>1149988</t>
  </si>
  <si>
    <t>פסגות ETF תלבונד 20- פסגות קרנות נאמנות בע"מ</t>
  </si>
  <si>
    <t>1147958</t>
  </si>
  <si>
    <t>סה"כ שמחקות מדדים אחרים בחו"ל</t>
  </si>
  <si>
    <t>סה"כ short</t>
  </si>
  <si>
    <t>סה"כ שמחקות מדדי מניות</t>
  </si>
  <si>
    <t>CRM - Salesforce- salesforce</t>
  </si>
  <si>
    <t>US79466L3024</t>
  </si>
  <si>
    <t>9489</t>
  </si>
  <si>
    <t>AASU LN Amundi Asia Emerging- AMUNDI INVT SOLUTIONS</t>
  </si>
  <si>
    <t>LU1681044563</t>
  </si>
  <si>
    <t>LSE</t>
  </si>
  <si>
    <t>9080</t>
  </si>
  <si>
    <t>AMUNDI MSCI EME- AMUNDI INVT SOLUTIONS</t>
  </si>
  <si>
    <t>LU2573966905</t>
  </si>
  <si>
    <t>CEU FP AMUNDI MSCI Europe- AMUNDI INVT SOLUTIONS</t>
  </si>
  <si>
    <t>LU1681042609</t>
  </si>
  <si>
    <t>A200 AU ASX 200 Australia- Betashares</t>
  </si>
  <si>
    <t>AU00000A2000</t>
  </si>
  <si>
    <t>9347</t>
  </si>
  <si>
    <t>ESD FP S&amp;P500- BNP PARIBAS</t>
  </si>
  <si>
    <t>FR0011550177</t>
  </si>
  <si>
    <t>8224</t>
  </si>
  <si>
    <t>XD9U LN DB MSCI US- DWS</t>
  </si>
  <si>
    <t>IE00BJ0KDR00</t>
  </si>
  <si>
    <t>9220</t>
  </si>
  <si>
    <t>XDJP GR Nikkei 225- DWS</t>
  </si>
  <si>
    <t>LU0839027447</t>
  </si>
  <si>
    <t>XMEU GR DB MSCI Europe- DWS</t>
  </si>
  <si>
    <t>LU0274209237</t>
  </si>
  <si>
    <t>XPXD LN DB Pacific Ex- Japan- DWS</t>
  </si>
  <si>
    <t>LU0322252338</t>
  </si>
  <si>
    <t>XSPU LN S&amp;P500- DWS</t>
  </si>
  <si>
    <t>LU0490618542</t>
  </si>
  <si>
    <t>GRID Smart Grid Infrastructure- FIRST TRUST</t>
  </si>
  <si>
    <t>US33737A1088</t>
  </si>
  <si>
    <t>9300</t>
  </si>
  <si>
    <t>FLXK LN FTSE Korea- FRANKLIN</t>
  </si>
  <si>
    <t>IE00BHZRR030</t>
  </si>
  <si>
    <t>9348</t>
  </si>
  <si>
    <t>BOTZ Robotics Global X- Global X</t>
  </si>
  <si>
    <t>US37954Y7159</t>
  </si>
  <si>
    <t>9270</t>
  </si>
  <si>
    <t>BUG - Global X Cyber Security- Global X</t>
  </si>
  <si>
    <t>US37954Y3844</t>
  </si>
  <si>
    <t>HXT Canada</t>
  </si>
  <si>
    <t>CA44056G1054</t>
  </si>
  <si>
    <t>8283</t>
  </si>
  <si>
    <t>PPA - Invesco Aerospace &amp; Defense- INVESCO</t>
  </si>
  <si>
    <t>US46137V1008</t>
  </si>
  <si>
    <t>8282</t>
  </si>
  <si>
    <t>SPLV Invesco S&amp;P 500 Low Volatility- INVESCO MARKETS PLC</t>
  </si>
  <si>
    <t>US46138E3541</t>
  </si>
  <si>
    <t>9219</t>
  </si>
  <si>
    <t>SPXS LN Invesco S&amp;P 500- INVESCO MARKETS PLC</t>
  </si>
  <si>
    <t>IE00B3YCGJ38</t>
  </si>
  <si>
    <t>KRBN - KraneShares Global Carbon- KraneShares</t>
  </si>
  <si>
    <t>US5007676787</t>
  </si>
  <si>
    <t>9433</t>
  </si>
  <si>
    <t>BNKE FP Lyxor Euro Banks- LYXOR INTL</t>
  </si>
  <si>
    <t>LU1829219390</t>
  </si>
  <si>
    <t>9167</t>
  </si>
  <si>
    <t>BRE Lyxor Basic resources EU- LYXOR INTL</t>
  </si>
  <si>
    <t>LU1834983550</t>
  </si>
  <si>
    <t>L100 LN Lyxor FTSE 100- LYXOR INTL</t>
  </si>
  <si>
    <t>LU1650492173</t>
  </si>
  <si>
    <t>MFE FP- Lyxor Core MSCI EMU (DR) UCITS ETF- LYXOR INTL</t>
  </si>
  <si>
    <t>LU1646360971</t>
  </si>
  <si>
    <t>OIL FP Stoxx 600 Energy- LYXOR INTL</t>
  </si>
  <si>
    <t>LU1834988278</t>
  </si>
  <si>
    <t>U127 LN  Lyxor MSCI EM- LYXOR INTL</t>
  </si>
  <si>
    <t>LU0635178014</t>
  </si>
  <si>
    <t>1306 JP NEXT FUND TOPIX- Nomura holdings Inc</t>
  </si>
  <si>
    <t>JP3027630007</t>
  </si>
  <si>
    <t>9483</t>
  </si>
  <si>
    <t>SWRD LN  MSCI World SPDR- State Street</t>
  </si>
  <si>
    <t>IE00BFY0GT14</t>
  </si>
  <si>
    <t>8330</t>
  </si>
  <si>
    <t>XLC  Communictaions Services- State Street</t>
  </si>
  <si>
    <t>US81369Y8527</t>
  </si>
  <si>
    <t>XLF Financial Sector- State Street</t>
  </si>
  <si>
    <t>US81369Y6059</t>
  </si>
  <si>
    <t>XLK Technology- State Street</t>
  </si>
  <si>
    <t>US81369Y8030</t>
  </si>
  <si>
    <t>XLP Consumer Staples- State Street</t>
  </si>
  <si>
    <t>US81369Y3080</t>
  </si>
  <si>
    <t>XLU Utilities Sector - State Street</t>
  </si>
  <si>
    <t>US81369Y8865</t>
  </si>
  <si>
    <t>XLV US Healthcare Sector- State Street</t>
  </si>
  <si>
    <t>US81369Y2090</t>
  </si>
  <si>
    <t>SMH- VanEck Semiconductor- VanEck</t>
  </si>
  <si>
    <t>US92189F6768</t>
  </si>
  <si>
    <t>9317</t>
  </si>
  <si>
    <t>VOO Vanguard S&amp;P 500- Vanguard Group Inc</t>
  </si>
  <si>
    <t>US9229083632</t>
  </si>
  <si>
    <t>8394</t>
  </si>
  <si>
    <t>VWO Vanguard FTSE EM- Vanguard Group Inc</t>
  </si>
  <si>
    <t>US9220428588</t>
  </si>
  <si>
    <t>סה"כ שמחקות מדדים אחרים</t>
  </si>
  <si>
    <t>X EUR HY CORP ETF- DWS</t>
  </si>
  <si>
    <t>lu1109942653</t>
  </si>
  <si>
    <t>HYFA  LN- INVESCO</t>
  </si>
  <si>
    <t>IE00BD0Q9673</t>
  </si>
  <si>
    <t>MUNI LN- INVESCO</t>
  </si>
  <si>
    <t>IE00BNG70R26</t>
  </si>
  <si>
    <t>SDIG LN SHORT DUR CORP- ISHARES</t>
  </si>
  <si>
    <t>IE00BCRY5Y77</t>
  </si>
  <si>
    <t>8342</t>
  </si>
  <si>
    <t>TAHY LN - Asia USD HY- Tabula</t>
  </si>
  <si>
    <t>IE000LZC9M0</t>
  </si>
  <si>
    <t>9415</t>
  </si>
  <si>
    <t>CBSEUD SW- UBS</t>
  </si>
  <si>
    <t>LU1484799926</t>
  </si>
  <si>
    <t>SIX</t>
  </si>
  <si>
    <t>8208</t>
  </si>
  <si>
    <t>VNQ REIT</t>
  </si>
  <si>
    <t>US9229085538</t>
  </si>
  <si>
    <t>9297</t>
  </si>
  <si>
    <t>סה"כ אג"ח ממשלתי</t>
  </si>
  <si>
    <t>סה"כ אגח קונצרני</t>
  </si>
  <si>
    <t>Fidelity US HY- FIL Investment Management</t>
  </si>
  <si>
    <t>LU0891474172</t>
  </si>
  <si>
    <t>9315</t>
  </si>
  <si>
    <t>N91 EM IG- Ninety One</t>
  </si>
  <si>
    <t>LU1275256334</t>
  </si>
  <si>
    <t>9361</t>
  </si>
  <si>
    <t>Nomura US HY- Nomura Asset Management UK</t>
  </si>
  <si>
    <t>IE00B3RW8498</t>
  </si>
  <si>
    <t>9442</t>
  </si>
  <si>
    <t>PineBridge US IG- Pinebridge</t>
  </si>
  <si>
    <t>IE00BD82R632</t>
  </si>
  <si>
    <t>ISE</t>
  </si>
  <si>
    <t>9226</t>
  </si>
  <si>
    <t>Threadneedle US- Threadneedle</t>
  </si>
  <si>
    <t>LU1859430891</t>
  </si>
  <si>
    <t>9063</t>
  </si>
  <si>
    <t>AIOFDUS ID</t>
  </si>
  <si>
    <t>IE00BH3N4915</t>
  </si>
  <si>
    <t>9386</t>
  </si>
  <si>
    <t>Allianz Europe Growth RCMEWTE LX- Allianz</t>
  </si>
  <si>
    <t>LU0256883504</t>
  </si>
  <si>
    <t>9084</t>
  </si>
  <si>
    <t>Blackrock EM Index- Blackrock</t>
  </si>
  <si>
    <t>IE00B3D07G23</t>
  </si>
  <si>
    <t>8464</t>
  </si>
  <si>
    <t>Comgest japan- Comgest</t>
  </si>
  <si>
    <t>IE00BQ1YBP44</t>
  </si>
  <si>
    <t>9261</t>
  </si>
  <si>
    <t>DAIWA SBI JAPAN SC- Daiwa</t>
  </si>
  <si>
    <t>LU1907539057</t>
  </si>
  <si>
    <t>9264</t>
  </si>
  <si>
    <t>DWSI-CROCI SECTORS PLUS-XC- DWS</t>
  </si>
  <si>
    <t>LU1308283701</t>
  </si>
  <si>
    <t>Gemway EM Fund- Gemway</t>
  </si>
  <si>
    <t>FR0013246444</t>
  </si>
  <si>
    <t>9438</t>
  </si>
  <si>
    <t>Gresham Commodities TAP- Gresham</t>
  </si>
  <si>
    <t>KYG8672S1681</t>
  </si>
  <si>
    <t>9404</t>
  </si>
  <si>
    <t>IE00BNGJJ156</t>
  </si>
  <si>
    <t>9487</t>
  </si>
  <si>
    <t>Liontrust European Dynam</t>
  </si>
  <si>
    <t>GB00BKPQVT86</t>
  </si>
  <si>
    <t>9480</t>
  </si>
  <si>
    <t>NB Commodities- Neuberger Berman</t>
  </si>
  <si>
    <t>IE0000TMDNF9</t>
  </si>
  <si>
    <t>9434</t>
  </si>
  <si>
    <t>Pictet Pacific ex Japan- PICTET FUNDS EUROPE SA</t>
  </si>
  <si>
    <t>LU0188804743</t>
  </si>
  <si>
    <t>8453</t>
  </si>
  <si>
    <t>PICTET-GB MEGATREND SEL-IUSD- PICTET FUNDS EUROPE SA</t>
  </si>
  <si>
    <t>LU0386856941</t>
  </si>
  <si>
    <t>Schroder ISF All China equity- Schroder Investment Management (Europe) S.A</t>
  </si>
  <si>
    <t>LU2016213212</t>
  </si>
  <si>
    <t>9448</t>
  </si>
  <si>
    <t>SPARX Japan JPY Inst G- Sparx</t>
  </si>
  <si>
    <t>IE00BD6HM324</t>
  </si>
  <si>
    <t>9115</t>
  </si>
  <si>
    <t>THREADNEEDLE EUROPEAN SE 2EEUR- Threadneedle</t>
  </si>
  <si>
    <t>LU1868839777</t>
  </si>
  <si>
    <t>Vontobel Fund- Vontobel</t>
  </si>
  <si>
    <t>LU1767066605</t>
  </si>
  <si>
    <t>9223</t>
  </si>
  <si>
    <t>סה"כ כתבי אופציות בישראל</t>
  </si>
  <si>
    <t>זפירוס אפ1- זפירוס ווינג אנרג'יס בע"מ</t>
  </si>
  <si>
    <t>1194703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</si>
  <si>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</si>
  <si>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</si>
  <si>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</si>
  <si>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</si>
  <si>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</si>
  <si>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</si>
  <si>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</si>
  <si>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</si>
  <si>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</si>
  <si>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</si>
  <si>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</si>
  <si>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</si>
  <si>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</si>
  <si>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</si>
  <si>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</si>
  <si>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ערד 8796 01.11.27 4.8%- ממשלת ישראל</t>
  </si>
  <si>
    <t>8287963</t>
  </si>
  <si>
    <t>01/11/12</t>
  </si>
  <si>
    <t>ערד 8797 02.12.27 4.8%- ממשלת ישראל</t>
  </si>
  <si>
    <t>8287971</t>
  </si>
  <si>
    <t>02/12/12</t>
  </si>
  <si>
    <t>ערד 8798 01.01.28 4.8%- ממשלת ישראל</t>
  </si>
  <si>
    <t>8287989</t>
  </si>
  <si>
    <t>01/01/13</t>
  </si>
  <si>
    <t>ערד 8799 01.02.28 4.8%- ממשלת ישראל</t>
  </si>
  <si>
    <t>8287997</t>
  </si>
  <si>
    <t>01/02/13</t>
  </si>
  <si>
    <t>ערד 8800 01.03.28 4.8%- ממשלת ישראל</t>
  </si>
  <si>
    <t>8288003</t>
  </si>
  <si>
    <t>01/03/13</t>
  </si>
  <si>
    <t>ערד 8801 02.04.28 4.8%- ממשלת ישראל</t>
  </si>
  <si>
    <t>8288011</t>
  </si>
  <si>
    <t>02/04/13</t>
  </si>
  <si>
    <t>ערד 8802 01.05.28 4.8%- ממשלת ישראל</t>
  </si>
  <si>
    <t>8288029</t>
  </si>
  <si>
    <t>01/05/13</t>
  </si>
  <si>
    <t>ערד 8803 02.06.28 4.8%- ממשלת ישראל</t>
  </si>
  <si>
    <t>8288037</t>
  </si>
  <si>
    <t>02/06/13</t>
  </si>
  <si>
    <t>ערד 8804 01.07.28 4.8%- ממשלת ישראל</t>
  </si>
  <si>
    <t>8288045</t>
  </si>
  <si>
    <t>01/07/13</t>
  </si>
  <si>
    <t>ערד 8805 01.08.28 4.8%- ממשלת ישראל</t>
  </si>
  <si>
    <t>8288052</t>
  </si>
  <si>
    <t>01/08/13</t>
  </si>
  <si>
    <t>ערד 8806 01.09.28 4.8%- ממשלת ישראל</t>
  </si>
  <si>
    <t>8288060</t>
  </si>
  <si>
    <t>01/09/13</t>
  </si>
  <si>
    <t>ערד 8808 01.11.28 4.8%- ממשלת ישראל</t>
  </si>
  <si>
    <t>8288086</t>
  </si>
  <si>
    <t>01/11/13</t>
  </si>
  <si>
    <t>ערד 8809 01.12.28 4.8%- ממשלת ישראל</t>
  </si>
  <si>
    <t>8288094</t>
  </si>
  <si>
    <t>01/12/13</t>
  </si>
  <si>
    <t>ערד 8810 01.1.29 4.8%- ממשלת ישראל</t>
  </si>
  <si>
    <t>8288102</t>
  </si>
  <si>
    <t>01/01/14</t>
  </si>
  <si>
    <t>ערד 8811 02.2.29 4.8%- ממשלת ישראל</t>
  </si>
  <si>
    <t>8288110</t>
  </si>
  <si>
    <t>02/02/14</t>
  </si>
  <si>
    <t>ערד 8812 02.3.29 4.8%- ממשלת ישראל</t>
  </si>
  <si>
    <t>8288128</t>
  </si>
  <si>
    <t>02/03/14</t>
  </si>
  <si>
    <t>ערד 8813 01.4.29 4.8%- ממשלת ישראל</t>
  </si>
  <si>
    <t>8288136</t>
  </si>
  <si>
    <t>01/04/14</t>
  </si>
  <si>
    <t>ערד 8814 01.5.29 4.8%- ממשלת ישראל</t>
  </si>
  <si>
    <t>8288144</t>
  </si>
  <si>
    <t>01/05/14</t>
  </si>
  <si>
    <t>ערד 8815 01.6.29 4.8%- ממשלת ישראל</t>
  </si>
  <si>
    <t>8288151</t>
  </si>
  <si>
    <t>01/06/14</t>
  </si>
  <si>
    <t>ערד 8816 01.7.29 4.8%- ממשלת ישראל</t>
  </si>
  <si>
    <t>8288169</t>
  </si>
  <si>
    <t>01/07/14</t>
  </si>
  <si>
    <t>ערד 8817 01.8.29 4.8%- ממשלת ישראל</t>
  </si>
  <si>
    <t>8288177</t>
  </si>
  <si>
    <t>01/08/14</t>
  </si>
  <si>
    <t>ערד 8818 02.9.29 4.8%- ממשלת ישראל</t>
  </si>
  <si>
    <t>8288185</t>
  </si>
  <si>
    <t>01/09/14</t>
  </si>
  <si>
    <t>ערד 8819 02.10.29 4.8%- ממשלת ישראל</t>
  </si>
  <si>
    <t>8288193</t>
  </si>
  <si>
    <t>01/10/14</t>
  </si>
  <si>
    <t>ערד 8820 02.11.29 4.8%- ממשלת ישראל</t>
  </si>
  <si>
    <t>8288201</t>
  </si>
  <si>
    <t>02/11/14</t>
  </si>
  <si>
    <t>ערד 8821 1.12.29 4.8%- ממשלת ישראל</t>
  </si>
  <si>
    <t>8288219</t>
  </si>
  <si>
    <t>01/12/14</t>
  </si>
  <si>
    <t>ערד 8822 1.1.30 4.8%- ממשלת ישראל</t>
  </si>
  <si>
    <t>8288227</t>
  </si>
  <si>
    <t>01/01/15</t>
  </si>
  <si>
    <t>ערד 8823 01.02.30 4.8%- ממשלת ישראל</t>
  </si>
  <si>
    <t>8288235</t>
  </si>
  <si>
    <t>01/02/15</t>
  </si>
  <si>
    <t>ערד 8824 01.03.30 4.8%- ממשלת ישראל</t>
  </si>
  <si>
    <t>8288243</t>
  </si>
  <si>
    <t>01/03/15</t>
  </si>
  <si>
    <t>ערד 8825 01.04.30 4.8%- ממשלת ישראל</t>
  </si>
  <si>
    <t>8288250</t>
  </si>
  <si>
    <t>01/04/15</t>
  </si>
  <si>
    <t>ערד 8826 01.05.30 4.8%- ממשלת ישראל</t>
  </si>
  <si>
    <t>8288268</t>
  </si>
  <si>
    <t>01/05/15</t>
  </si>
  <si>
    <t>ערד 8827 2.6.30 4.8%- ממשלת ישראל</t>
  </si>
  <si>
    <t>8288276</t>
  </si>
  <si>
    <t>01/06/15</t>
  </si>
  <si>
    <t>ערד 8833 01.12.30 4.8%- ממשלת ישראל</t>
  </si>
  <si>
    <t>8288334</t>
  </si>
  <si>
    <t>01/12/15</t>
  </si>
  <si>
    <t>ערד 8834 01.01.31 4.8%- ממשלת ישראל</t>
  </si>
  <si>
    <t>8288342</t>
  </si>
  <si>
    <t>01/01/16</t>
  </si>
  <si>
    <t>ערד 8835 01.02.31 4.8%- ממשלת ישראל</t>
  </si>
  <si>
    <t>8288359</t>
  </si>
  <si>
    <t>01/02/16</t>
  </si>
  <si>
    <t>ערד 8836 2.3.31 4.8%- ממשלת ישראל</t>
  </si>
  <si>
    <t>8288367</t>
  </si>
  <si>
    <t>01/03/16</t>
  </si>
  <si>
    <t>ערד 8837 1.4.31 4.8%- ממשלת ישראל</t>
  </si>
  <si>
    <t>8288375</t>
  </si>
  <si>
    <t>01/04/16</t>
  </si>
  <si>
    <t>ערד 8838 01.5.31 4.8%- ממשלת ישראל</t>
  </si>
  <si>
    <t>8288383</t>
  </si>
  <si>
    <t>01/05/16</t>
  </si>
  <si>
    <t>ערד 8839 01.06.31 4.8%- ממשלת ישראל</t>
  </si>
  <si>
    <t>8288391</t>
  </si>
  <si>
    <t>01/06/16</t>
  </si>
  <si>
    <t>ערד 8840 01.07.31 4.8%- ממשלת ישראל</t>
  </si>
  <si>
    <t>8288409</t>
  </si>
  <si>
    <t>01/07/16</t>
  </si>
  <si>
    <t>ערד 8841 01.08.31 4.8%- ממשלת ישראל</t>
  </si>
  <si>
    <t>8288417</t>
  </si>
  <si>
    <t>01/08/16</t>
  </si>
  <si>
    <t>ערד 8842 1.9.31 4.8%- ממשלת ישראל</t>
  </si>
  <si>
    <t>8288425</t>
  </si>
  <si>
    <t>01/09/16</t>
  </si>
  <si>
    <t>ערד 8845 01.12.31 4.8%- ממשלת ישראל</t>
  </si>
  <si>
    <t>8288458</t>
  </si>
  <si>
    <t>01/12/16</t>
  </si>
  <si>
    <t>ערד 8847 1.2.32 4.8%- ממשלת ישראל</t>
  </si>
  <si>
    <t>8288474</t>
  </si>
  <si>
    <t>01/02/17</t>
  </si>
  <si>
    <t>ערד 8848 1.3.32 4.8%- ממשלת ישראל</t>
  </si>
  <si>
    <t>8288482</t>
  </si>
  <si>
    <t>01/03/17</t>
  </si>
  <si>
    <t>ערד 8849 2.4.32 4.8%- ממשלת ישראל</t>
  </si>
  <si>
    <t>8288490</t>
  </si>
  <si>
    <t>02/04/17</t>
  </si>
  <si>
    <t>ערד 8850 2.5.32 4.8%- ממשלת ישראל</t>
  </si>
  <si>
    <t>8288508</t>
  </si>
  <si>
    <t>01/05/17</t>
  </si>
  <si>
    <t>ערד 8851 01.06.32 4.8%- ממשלת ישראל</t>
  </si>
  <si>
    <t>8288516</t>
  </si>
  <si>
    <t>01/06/17</t>
  </si>
  <si>
    <t>ערד 8852 2.7.32 4.8%- ממשלת ישראל</t>
  </si>
  <si>
    <t>8288524</t>
  </si>
  <si>
    <t>02/07/17</t>
  </si>
  <si>
    <t>ערד 8853 02.08.32 4.8%- ממשלת ישראל</t>
  </si>
  <si>
    <t>8288532</t>
  </si>
  <si>
    <t>ערד 8854 01.09.32 4.8%- ממשלת ישראל</t>
  </si>
  <si>
    <t>8288540</t>
  </si>
  <si>
    <t>01/09/17</t>
  </si>
  <si>
    <t>ערד 8855 1.10.32 4.8%- ממשלת ישראל</t>
  </si>
  <si>
    <t>8288557</t>
  </si>
  <si>
    <t>01/10/17</t>
  </si>
  <si>
    <t>ערד 8856 1.11.32 4.8%- ממשלת ישראל</t>
  </si>
  <si>
    <t>8288565</t>
  </si>
  <si>
    <t>01/11/17</t>
  </si>
  <si>
    <t>ערד 8857 01.12.32 4.8%- ממשלת ישראל</t>
  </si>
  <si>
    <t>8288573</t>
  </si>
  <si>
    <t>01/12/17</t>
  </si>
  <si>
    <t>ערד 8858 01.01.33 4.8%- ממשלת ישראל</t>
  </si>
  <si>
    <t>8288581</t>
  </si>
  <si>
    <t>01/01/18</t>
  </si>
  <si>
    <t>ערד 8859 01.02.33 4.8%- ממשלת ישראל</t>
  </si>
  <si>
    <t>8288599</t>
  </si>
  <si>
    <t>01/02/18</t>
  </si>
  <si>
    <t>ערד 8860 01.03.33 4.8%- ממשלת ישראל</t>
  </si>
  <si>
    <t>8288607</t>
  </si>
  <si>
    <t>02/03/18</t>
  </si>
  <si>
    <t>ערד 8862 1.05.33 4.8%- ממשלת ישראל</t>
  </si>
  <si>
    <t>8288623</t>
  </si>
  <si>
    <t>01/05/18</t>
  </si>
  <si>
    <t>ערד 8863 01.06.33 4.8%- ממשלת ישראל</t>
  </si>
  <si>
    <t>8288631</t>
  </si>
  <si>
    <t>01/06/18</t>
  </si>
  <si>
    <t>ערד 8864 01.07.33 4.8%- ממשלת ישראל</t>
  </si>
  <si>
    <t>8288649</t>
  </si>
  <si>
    <t>01/07/18</t>
  </si>
  <si>
    <t>ערד 8865 01.08.33 4.8%- ממשלת ישראל</t>
  </si>
  <si>
    <t>8288656</t>
  </si>
  <si>
    <t>01/08/18</t>
  </si>
  <si>
    <t>ערד 8866 02.09.33 4.8%- ממשלת ישראל</t>
  </si>
  <si>
    <t>8288664</t>
  </si>
  <si>
    <t>02/09/18</t>
  </si>
  <si>
    <t>ערד 8867 4.10.33 4.8%- ממשלת ישראל</t>
  </si>
  <si>
    <t>8288672</t>
  </si>
  <si>
    <t>02/10/18</t>
  </si>
  <si>
    <t>ערד 8868 1.11.33 4.8%- ממשלת ישראל</t>
  </si>
  <si>
    <t>8288680</t>
  </si>
  <si>
    <t>01/11/18</t>
  </si>
  <si>
    <t>ערד 8872 01.03.34 4.8%- ממשלת ישראל</t>
  </si>
  <si>
    <t>8288722</t>
  </si>
  <si>
    <t>01/03/19</t>
  </si>
  <si>
    <t>ערד 8873 01.04.34 4.8%- ממשלת ישראל</t>
  </si>
  <si>
    <t>8288730</t>
  </si>
  <si>
    <t>01/04/19</t>
  </si>
  <si>
    <t>ערד 8874 01.05.34 4.8%- ממשלת ישראל</t>
  </si>
  <si>
    <t>8288748</t>
  </si>
  <si>
    <t>01/05/19</t>
  </si>
  <si>
    <t>ערד 8875 02.06.34 4.8%- ממשלת ישראל</t>
  </si>
  <si>
    <t>8288755</t>
  </si>
  <si>
    <t>02/06/19</t>
  </si>
  <si>
    <t>ערד 8877 01.08.34 4.8%- ממשלת ישראל</t>
  </si>
  <si>
    <t>8288771</t>
  </si>
  <si>
    <t>01/08/19</t>
  </si>
  <si>
    <t>ערד 8878 01.09.34 4.8%- ממשלת ישראל</t>
  </si>
  <si>
    <t>8288789</t>
  </si>
  <si>
    <t>01/09/19</t>
  </si>
  <si>
    <t>ערד 8879 02.10.34 4.8%- ממשלת ישראל</t>
  </si>
  <si>
    <t>8288797</t>
  </si>
  <si>
    <t>02/10/19</t>
  </si>
  <si>
    <t>ערד 8880 01.11.34 4.8%- ממשלת ישראל</t>
  </si>
  <si>
    <t>8288805</t>
  </si>
  <si>
    <t>01/11/19</t>
  </si>
  <si>
    <t>ערד 8881 01.12.34 4.8%- ממשלת ישראל</t>
  </si>
  <si>
    <t>8288813</t>
  </si>
  <si>
    <t>01/12/19</t>
  </si>
  <si>
    <t>ערד 8882 01.01.35 4.8%- ממשלת ישראל</t>
  </si>
  <si>
    <t>8288821</t>
  </si>
  <si>
    <t>01/01/20</t>
  </si>
  <si>
    <t>ערד 8883 02.02.35 4.8%- ממשלת ישראל</t>
  </si>
  <si>
    <t>8288839</t>
  </si>
  <si>
    <t>02/02/20</t>
  </si>
  <si>
    <t>ערד 8884 01.03.35 4.8%- ממשלת ישראל</t>
  </si>
  <si>
    <t>8288847</t>
  </si>
  <si>
    <t>01/03/20</t>
  </si>
  <si>
    <t>ערד 8889 01.09.35 4.8%- ממשלת ישראל</t>
  </si>
  <si>
    <t>8288896</t>
  </si>
  <si>
    <t>01/09/20</t>
  </si>
  <si>
    <t>ערד 8890 01.10.35 4.8%- ממשלת ישראל</t>
  </si>
  <si>
    <t>8288904</t>
  </si>
  <si>
    <t>01/10/20</t>
  </si>
  <si>
    <t>ערד 8893 01.01.36 4.8%- ממשלת ישראל</t>
  </si>
  <si>
    <t>8288938</t>
  </si>
  <si>
    <t>01/01/21</t>
  </si>
  <si>
    <t>ערד 8894 01.02.36 4.8%- ממשלת ישראל</t>
  </si>
  <si>
    <t>8288946</t>
  </si>
  <si>
    <t>01/02/21</t>
  </si>
  <si>
    <t>ערד 8895 01.03.36 4.8%- ממשלת ישראל</t>
  </si>
  <si>
    <t>8288953</t>
  </si>
  <si>
    <t>01/03/21</t>
  </si>
  <si>
    <t>ערד 8896 01.04.36 4.8%- ממשלת ישראל</t>
  </si>
  <si>
    <t>8288961</t>
  </si>
  <si>
    <t>01/04/21</t>
  </si>
  <si>
    <t>ערד 8897 02.05.36 4.8%- ממשלת ישראל</t>
  </si>
  <si>
    <t>8288979</t>
  </si>
  <si>
    <t>02/05/21</t>
  </si>
  <si>
    <t>ערד 8898 01.06.36 4.8%- ממשלת ישראל</t>
  </si>
  <si>
    <t>8288987</t>
  </si>
  <si>
    <t>01/06/21</t>
  </si>
  <si>
    <t>ערד 8899 01.07.36 4.8%- ממשלת ישראל</t>
  </si>
  <si>
    <t>8288995</t>
  </si>
  <si>
    <t>01/07/21</t>
  </si>
  <si>
    <t>ערד 8900 01.08.36 4.8%- ממשלת ישראל</t>
  </si>
  <si>
    <t>8289001</t>
  </si>
  <si>
    <t>01/08/21</t>
  </si>
  <si>
    <t>ערד 8901 01.09.36 4.8%- ממשלת ישראל</t>
  </si>
  <si>
    <t>8289019</t>
  </si>
  <si>
    <t>01/09/21</t>
  </si>
  <si>
    <t>ערד 8902 01.10.36 4.8%- ממשלת ישראל</t>
  </si>
  <si>
    <t>8289027</t>
  </si>
  <si>
    <t>01/10/21</t>
  </si>
  <si>
    <t>ערד 8904 01.12.36 4.8%- ממשלת ישראל</t>
  </si>
  <si>
    <t>8289043</t>
  </si>
  <si>
    <t>01/12/21</t>
  </si>
  <si>
    <t>ערד 8905 02.01.37 4.8%- ממשלת ישראל</t>
  </si>
  <si>
    <t>8289050</t>
  </si>
  <si>
    <t>02/01/22</t>
  </si>
  <si>
    <t>ערד 8906 01.02.37 4.8%- ממשלת ישראל</t>
  </si>
  <si>
    <t>8289068</t>
  </si>
  <si>
    <t>01/02/22</t>
  </si>
  <si>
    <t>סה"כ מירון</t>
  </si>
  <si>
    <t>מירון 8367- ממשלת ישראל</t>
  </si>
  <si>
    <t>8183675</t>
  </si>
  <si>
    <t>01/04/03</t>
  </si>
  <si>
    <t>מירון 8370- ממשלת ישראל</t>
  </si>
  <si>
    <t>8183709</t>
  </si>
  <si>
    <t>01/06/03</t>
  </si>
  <si>
    <t>מירון 8371- ממשלת ישראל</t>
  </si>
  <si>
    <t>8183717</t>
  </si>
  <si>
    <t>01/07/03</t>
  </si>
  <si>
    <t>מירון 8372- ממשלת ישראל</t>
  </si>
  <si>
    <t>8183725</t>
  </si>
  <si>
    <t>01/08/03</t>
  </si>
  <si>
    <t>סה"כ פיקדונות חשכ"ל</t>
  </si>
  <si>
    <t>מבטחים ס.מ.ישיר 31.12.22- ממשלת ישראל</t>
  </si>
  <si>
    <t>7893770</t>
  </si>
  <si>
    <t>21/03/23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</si>
  <si>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</si>
  <si>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</si>
  <si>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</si>
  <si>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</si>
  <si>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</si>
  <si>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בלל ש.הון 31.01.27 6.6%- לאומי</t>
  </si>
  <si>
    <t>6401772</t>
  </si>
  <si>
    <t>31/12/02</t>
  </si>
  <si>
    <t>רש"ת אגח א-רמ- רשות שדות התעופה בישראל</t>
  </si>
  <si>
    <t>1187335</t>
  </si>
  <si>
    <t>500102868</t>
  </si>
  <si>
    <t>29/06/22</t>
  </si>
  <si>
    <t>רש"ת אגח ב-רמ- רשות שדות התעופה בישראל</t>
  </si>
  <si>
    <t>1187343</t>
  </si>
  <si>
    <t>VID מאוחד- וי.אי.די. התפלת מי אשקלון</t>
  </si>
  <si>
    <t>1097997</t>
  </si>
  <si>
    <t>513102384</t>
  </si>
  <si>
    <t>06/07/06</t>
  </si>
  <si>
    <t>אוצר החייל כ.התח 03/26 3.95%- בינלאומי</t>
  </si>
  <si>
    <t>6014211</t>
  </si>
  <si>
    <t>23/03/11</t>
  </si>
  <si>
    <t>נתיבי גז א- נתיבי הגז הטבעי לישראל בע"מ</t>
  </si>
  <si>
    <t>1103084</t>
  </si>
  <si>
    <t>02/01/07</t>
  </si>
  <si>
    <t>נתיבי גז ג- נתיבי הגז הטבעי לישראל בע"מ</t>
  </si>
  <si>
    <t>1125509</t>
  </si>
  <si>
    <t>02/01/12</t>
  </si>
  <si>
    <t>פועלים-ש.הון 12/27 6.6%- בנק הפועלים</t>
  </si>
  <si>
    <t>6626352</t>
  </si>
  <si>
    <t>30/12/02</t>
  </si>
  <si>
    <t>חשמל 2029 6%- חברת החשמל לישראל בע"מ</t>
  </si>
  <si>
    <t>6000186</t>
  </si>
  <si>
    <t>07/05/14</t>
  </si>
  <si>
    <t>לאומי למשכנתאות כ.התחייבות- לאומי</t>
  </si>
  <si>
    <t>6020895</t>
  </si>
  <si>
    <t>24/11/99</t>
  </si>
  <si>
    <t>מימון ישיר סדרה 4- מימון ישיר הנפקות סדרה 4 בעמ</t>
  </si>
  <si>
    <t>1142637</t>
  </si>
  <si>
    <t>515631026</t>
  </si>
  <si>
    <t>Aa2.il</t>
  </si>
  <si>
    <t>10/12/17</t>
  </si>
  <si>
    <t>מימון ישיר סדרה 6- מימון ישיר הנפקות סדרה 6 בעמ</t>
  </si>
  <si>
    <t>1145606</t>
  </si>
  <si>
    <t>515697696</t>
  </si>
  <si>
    <t>09/05/18</t>
  </si>
  <si>
    <t>מקורות 8 4.1% 2048- מקורות חברת מים בע"מ</t>
  </si>
  <si>
    <t>1124346</t>
  </si>
  <si>
    <t>14/07/11</t>
  </si>
  <si>
    <t>מקורות סדרה ו- מקורות חברת מים בע"מ</t>
  </si>
  <si>
    <t>1100908</t>
  </si>
  <si>
    <t>מר.דסקונט כ.ה.נדחה 4.1% 07/2- בנק מרכנתיל דיסקונט</t>
  </si>
  <si>
    <t>7290497</t>
  </si>
  <si>
    <t>513686154</t>
  </si>
  <si>
    <t>22/02/11</t>
  </si>
  <si>
    <t>מ.מבטחים ה.מ.מורכב ג 3.3% 2027/30- מנורה מבטחים בטוח</t>
  </si>
  <si>
    <t>1131911</t>
  </si>
  <si>
    <t>513937714</t>
  </si>
  <si>
    <t>Aa3.il</t>
  </si>
  <si>
    <t>02/04/14</t>
  </si>
  <si>
    <t>מימון ישיר הנפקות 8- מימון ישיר הנפקות 8</t>
  </si>
  <si>
    <t>1154798</t>
  </si>
  <si>
    <t>515832442</t>
  </si>
  <si>
    <t>16/09/18</t>
  </si>
  <si>
    <t>דרך ארץ מזנין 2- דרך ארץ</t>
  </si>
  <si>
    <t>6270</t>
  </si>
  <si>
    <t>512475203</t>
  </si>
  <si>
    <t>16/03/11</t>
  </si>
  <si>
    <t>אגרקסקו אגח א- אגרקסקו</t>
  </si>
  <si>
    <t>1109180</t>
  </si>
  <si>
    <t>510155625</t>
  </si>
  <si>
    <t>05/02/08</t>
  </si>
  <si>
    <t>אגרקסקו אגח א חש 4/12- אגרקסקו</t>
  </si>
  <si>
    <t>1126770</t>
  </si>
  <si>
    <t>03/08/12</t>
  </si>
  <si>
    <t>אלכמ תעש' אלקטרוכימי- תעשיות אלקטרומכניות</t>
  </si>
  <si>
    <t>7509953</t>
  </si>
  <si>
    <t>550004428</t>
  </si>
  <si>
    <t>06/08/19</t>
  </si>
  <si>
    <t>מת"ם  אגח א -רמ- מתם מרכז תעשיות מדע חיפה בע"מ</t>
  </si>
  <si>
    <t>1138999</t>
  </si>
  <si>
    <t>510687403</t>
  </si>
  <si>
    <t>27/07/20</t>
  </si>
  <si>
    <t>אורמת 4- אורמת טכנולוגיות, אינק (דואלי)</t>
  </si>
  <si>
    <t>1167212</t>
  </si>
  <si>
    <t>01/07/20</t>
  </si>
  <si>
    <t>נתיבים א- נתיבים אגרות חוב</t>
  </si>
  <si>
    <t>1090281</t>
  </si>
  <si>
    <t>513502229</t>
  </si>
  <si>
    <t>10/05/04</t>
  </si>
  <si>
    <t>אנרג'יאן ישראל 2- Energean</t>
  </si>
  <si>
    <t>1173665</t>
  </si>
  <si>
    <t>10758801</t>
  </si>
  <si>
    <t>25/03/21</t>
  </si>
  <si>
    <t>אנרג'יאן ישראל 3- Energean</t>
  </si>
  <si>
    <t>1173673</t>
  </si>
  <si>
    <t>Credit Suisse Global FI- Credit Suisse</t>
  </si>
  <si>
    <t>KYG445041018</t>
  </si>
  <si>
    <t>8185</t>
  </si>
  <si>
    <t>אג"ח מובנות</t>
  </si>
  <si>
    <t>A</t>
  </si>
  <si>
    <t>01/02/11</t>
  </si>
  <si>
    <t>Oakhill - Senior Loans- Oak Hill</t>
  </si>
  <si>
    <t>LU1136092142</t>
  </si>
  <si>
    <t>9191</t>
  </si>
  <si>
    <t>01/08/17</t>
  </si>
  <si>
    <t>PIMCO LUX TR USD- PIMCO</t>
  </si>
  <si>
    <t>LU0683769987</t>
  </si>
  <si>
    <t>9005</t>
  </si>
  <si>
    <t>29/09/11</t>
  </si>
  <si>
    <t>31000360</t>
  </si>
  <si>
    <t>513598359</t>
  </si>
  <si>
    <t>20115</t>
  </si>
  <si>
    <t>513047332</t>
  </si>
  <si>
    <t>20123</t>
  </si>
  <si>
    <t>בניני האומה מר- בניני האומה</t>
  </si>
  <si>
    <t>44024</t>
  </si>
  <si>
    <t>520017708</t>
  </si>
  <si>
    <t>גני נצרת מר- גני נצרת</t>
  </si>
  <si>
    <t>79871</t>
  </si>
  <si>
    <t>512033937</t>
  </si>
  <si>
    <t>83519</t>
  </si>
  <si>
    <t>513375386</t>
  </si>
  <si>
    <t>83501</t>
  </si>
  <si>
    <t>ח.ב.ע. מר א- ח.ב.ע</t>
  </si>
  <si>
    <t>729814</t>
  </si>
  <si>
    <t>520028473</t>
  </si>
  <si>
    <t>ח.ב.ע. מר ב- ח.ב.ע</t>
  </si>
  <si>
    <t>729822</t>
  </si>
  <si>
    <t>ח.ב.ע. מר ג- ח.ב.ע</t>
  </si>
  <si>
    <t>729830</t>
  </si>
  <si>
    <t>ח.ב.ע. מר ד- ח.ב.ע</t>
  </si>
  <si>
    <t>729848</t>
  </si>
  <si>
    <t>23093</t>
  </si>
  <si>
    <t>510078405</t>
  </si>
  <si>
    <t>*יהב אחזקות יו.אס.איי בע"מ מ"ר 0.01 ש"ח- יהב אחזקות יו.אס.איי בע"מ</t>
  </si>
  <si>
    <t>45153</t>
  </si>
  <si>
    <t>515136026</t>
  </si>
  <si>
    <t>משען-חב.רגיל- מרכז משען בעמ</t>
  </si>
  <si>
    <t>2360</t>
  </si>
  <si>
    <t>520020405</t>
  </si>
  <si>
    <t>ק.השק מר ג'- ק השקעות מר</t>
  </si>
  <si>
    <t>729731</t>
  </si>
  <si>
    <t>520025495</t>
  </si>
  <si>
    <t>ק.השקעות מר א- ק השקעות מר</t>
  </si>
  <si>
    <t>23275</t>
  </si>
  <si>
    <t>ק.השק -בכ'ב- קרן השקעות</t>
  </si>
  <si>
    <t>729970</t>
  </si>
  <si>
    <t>ק.השק מר ד'- קרן השקעות</t>
  </si>
  <si>
    <t>729749</t>
  </si>
  <si>
    <t>חבס- חבס-ח.צ השקעות-1960 בע"מ</t>
  </si>
  <si>
    <t>415018</t>
  </si>
  <si>
    <t>520039017</t>
  </si>
  <si>
    <t>מקורות מים בעמ מר ג- מקורות חברת מים בע"מ</t>
  </si>
  <si>
    <t>44032</t>
  </si>
  <si>
    <t>קופת פועלים פלחים- קופת פועלים פלחים</t>
  </si>
  <si>
    <t>23267</t>
  </si>
  <si>
    <t>520017484</t>
  </si>
  <si>
    <t>אתא מר 1 ש- אתא</t>
  </si>
  <si>
    <t>618017</t>
  </si>
  <si>
    <t>520033861</t>
  </si>
  <si>
    <t>מסחר</t>
  </si>
  <si>
    <t>אתא מר ג- אתא</t>
  </si>
  <si>
    <t>618033</t>
  </si>
  <si>
    <t>60413309</t>
  </si>
  <si>
    <t>9137</t>
  </si>
  <si>
    <t>Real Estate</t>
  </si>
  <si>
    <t>61001889</t>
  </si>
  <si>
    <t>61001897</t>
  </si>
  <si>
    <t>61001905</t>
  </si>
  <si>
    <t>51 W. 52nd - Black Rock ,LP- 51 W. 52nd - Black Rock ,LP</t>
  </si>
  <si>
    <t>62009990</t>
  </si>
  <si>
    <t>9408</t>
  </si>
  <si>
    <t>W. 52nd - Black Rock ,LP 51 - ACCU INT- 51 W. 52nd - Black Rock ,LP</t>
  </si>
  <si>
    <t>62009992</t>
  </si>
  <si>
    <t>W. 52nd - Black Rock ,LP 51-LOAN- 51 W. 52nd - Black Rock ,LP</t>
  </si>
  <si>
    <t>62009991</t>
  </si>
  <si>
    <t>60374576</t>
  </si>
  <si>
    <t>9099</t>
  </si>
  <si>
    <t>60374550</t>
  </si>
  <si>
    <t>60413333</t>
  </si>
  <si>
    <t>62009287</t>
  </si>
  <si>
    <t>9307</t>
  </si>
  <si>
    <t>62009285</t>
  </si>
  <si>
    <t>62009286</t>
  </si>
  <si>
    <t>62008610</t>
  </si>
  <si>
    <t>9228</t>
  </si>
  <si>
    <t>62004471</t>
  </si>
  <si>
    <t>9201</t>
  </si>
  <si>
    <t>62004300</t>
  </si>
  <si>
    <t>62004328</t>
  </si>
  <si>
    <t>60418993</t>
  </si>
  <si>
    <t>9177</t>
  </si>
  <si>
    <t>62009980</t>
  </si>
  <si>
    <t>9262</t>
  </si>
  <si>
    <t>62008645</t>
  </si>
  <si>
    <t>9148</t>
  </si>
  <si>
    <t>62008644</t>
  </si>
  <si>
    <t>62008650</t>
  </si>
  <si>
    <t>9308</t>
  </si>
  <si>
    <t>62009290</t>
  </si>
  <si>
    <t>9305</t>
  </si>
  <si>
    <t>62009282</t>
  </si>
  <si>
    <t>62009998</t>
  </si>
  <si>
    <t>9440</t>
  </si>
  <si>
    <t>SL150E42 Loans to LPs MOBIL- SL 150 E42 St. Realty</t>
  </si>
  <si>
    <t>60390358</t>
  </si>
  <si>
    <t>9119</t>
  </si>
  <si>
    <t>SL150E42 MOBIL - HON- SL 150 E42 St. Realty</t>
  </si>
  <si>
    <t>60390366</t>
  </si>
  <si>
    <t>SL150E42 MOBILE - Accrued int- SL 150 E42 St. Realty</t>
  </si>
  <si>
    <t>60413291</t>
  </si>
  <si>
    <t>60409380</t>
  </si>
  <si>
    <t>9150</t>
  </si>
  <si>
    <t>60418898</t>
  </si>
  <si>
    <t>9276</t>
  </si>
  <si>
    <t>60418985</t>
  </si>
  <si>
    <t>9178</t>
  </si>
  <si>
    <t>*Amitim Miv U.S. R.Estate Investments Hon (2014) LP- יהב אחזקות יו.אס.איי בע"מ</t>
  </si>
  <si>
    <t>7894563</t>
  </si>
  <si>
    <t>*Amitim Miv U.S. Real Estate Investments Hov LP- יהב אחזקות יו.אס.איי בע"מ</t>
  </si>
  <si>
    <t>7894561</t>
  </si>
  <si>
    <t>*Mivtachim Texas 12 LP - CASH- יהב אחזקות יו.אס.איי בע"מ</t>
  </si>
  <si>
    <t>7894577</t>
  </si>
  <si>
    <t>Milestone RE IV</t>
  </si>
  <si>
    <t>60409422</t>
  </si>
  <si>
    <t>9151</t>
  </si>
  <si>
    <t>Milestone RE V- Milestone Real Estate Investors</t>
  </si>
  <si>
    <t>62017272</t>
  </si>
  <si>
    <t>סה"כ קרנות הון סיכון</t>
  </si>
  <si>
    <t>Viola Venture IV- Carmel</t>
  </si>
  <si>
    <t>60337284</t>
  </si>
  <si>
    <t>21/01/14</t>
  </si>
  <si>
    <t>Gemini Israel V L.P- Gemini</t>
  </si>
  <si>
    <t>9840826</t>
  </si>
  <si>
    <t>06/01/09</t>
  </si>
  <si>
    <t>Magma II- Magma</t>
  </si>
  <si>
    <t>9840871</t>
  </si>
  <si>
    <t>10/08/06</t>
  </si>
  <si>
    <t>Medica III- Medica</t>
  </si>
  <si>
    <t>9840875</t>
  </si>
  <si>
    <t>06/01/05</t>
  </si>
  <si>
    <t>PNV II- Neuron Ventures</t>
  </si>
  <si>
    <t>9840890</t>
  </si>
  <si>
    <t>04/12/00</t>
  </si>
  <si>
    <t>Pitango Growth II- Pitango</t>
  </si>
  <si>
    <t>62011336</t>
  </si>
  <si>
    <t>27/05/21</t>
  </si>
  <si>
    <t>SCP VitaLife II- SCP Vitalife</t>
  </si>
  <si>
    <t>9840803</t>
  </si>
  <si>
    <t>30/10/07</t>
  </si>
  <si>
    <t>(Vintage FOF V (Israel- Vintage</t>
  </si>
  <si>
    <t>62010061</t>
  </si>
  <si>
    <t>22/04/19</t>
  </si>
  <si>
    <t>Vintage Co-Investment Fund I (Israel)- Vintage</t>
  </si>
  <si>
    <t>60297512</t>
  </si>
  <si>
    <t>21/08/12</t>
  </si>
  <si>
    <t>Vintage FOF VI (Israel)- Vintage</t>
  </si>
  <si>
    <t>62010060</t>
  </si>
  <si>
    <t>Vintage FOF VII (Breakout)- Vintage</t>
  </si>
  <si>
    <t>62017775</t>
  </si>
  <si>
    <t>15/11/22</t>
  </si>
  <si>
    <t>Vintage FOF VII (Israel)- Vintage</t>
  </si>
  <si>
    <t>62017780</t>
  </si>
  <si>
    <t>19/12/22</t>
  </si>
  <si>
    <t>Vintage Fund of Funds I (Israel)- Vintage</t>
  </si>
  <si>
    <t>9840860</t>
  </si>
  <si>
    <t>12/04/06</t>
  </si>
  <si>
    <t>Vintage Fund of Funds II (Israel)- Vintage</t>
  </si>
  <si>
    <t>9840774</t>
  </si>
  <si>
    <t>28/05/09</t>
  </si>
  <si>
    <t>Vintage Fund of Funds III (Amitim)- Vintage</t>
  </si>
  <si>
    <t>60370269</t>
  </si>
  <si>
    <t>14/10/14</t>
  </si>
  <si>
    <t>Vintage Fund of Funds IV (Amitim)- Vintage</t>
  </si>
  <si>
    <t>60405917</t>
  </si>
  <si>
    <t>18/05/16</t>
  </si>
  <si>
    <t>Vintage Secondary Fund II (Israel)- Vintage</t>
  </si>
  <si>
    <t>9840861</t>
  </si>
  <si>
    <t>09/10/07</t>
  </si>
  <si>
    <t>סה"כ קרנות גידור</t>
  </si>
  <si>
    <t>סה"כ קרנות נדל"ן</t>
  </si>
  <si>
    <t>Rent It Israel- רנט איט - ריט מגורים בע"מ</t>
  </si>
  <si>
    <t>78990</t>
  </si>
  <si>
    <t>23/08/22</t>
  </si>
  <si>
    <t>תימורה - קרן נדל"ן - ישראל- תימורה קרן נדל"ן מניב</t>
  </si>
  <si>
    <t>78995</t>
  </si>
  <si>
    <t>21/09/22</t>
  </si>
  <si>
    <t>סה"כ קרנות השקעה אחרות</t>
  </si>
  <si>
    <t>AMI I - APAX  ISRAEL- Apax</t>
  </si>
  <si>
    <t>60375078</t>
  </si>
  <si>
    <t>17/12/15</t>
  </si>
  <si>
    <t>ARBEL I- ARBEL</t>
  </si>
  <si>
    <t>18994</t>
  </si>
  <si>
    <t>25/12/17</t>
  </si>
  <si>
    <t>Arbel II- ARBEL</t>
  </si>
  <si>
    <t>18995</t>
  </si>
  <si>
    <t>Fimi Opportunity IV- FIMI</t>
  </si>
  <si>
    <t>9840908</t>
  </si>
  <si>
    <t>11/01/08</t>
  </si>
  <si>
    <t>FIMI Opportunity VI- FIMI</t>
  </si>
  <si>
    <t>60400892</t>
  </si>
  <si>
    <t>22/07/16</t>
  </si>
  <si>
    <t>Fimi Opportunity VII- FIMI</t>
  </si>
  <si>
    <t>60400893</t>
  </si>
  <si>
    <t>Fimi V- FIMI</t>
  </si>
  <si>
    <t>60305448</t>
  </si>
  <si>
    <t>27/08/12</t>
  </si>
  <si>
    <t>Fortissimo I- Fortissimo</t>
  </si>
  <si>
    <t>9840900</t>
  </si>
  <si>
    <t>28/04/04</t>
  </si>
  <si>
    <t>Fortissimo II- Fortissimo</t>
  </si>
  <si>
    <t>9840773</t>
  </si>
  <si>
    <t>06/11/08</t>
  </si>
  <si>
    <t>Fortissimo III- Fortissimo</t>
  </si>
  <si>
    <t>60289790</t>
  </si>
  <si>
    <t>26/06/12</t>
  </si>
  <si>
    <t>Helios 4- Helios</t>
  </si>
  <si>
    <t>20347</t>
  </si>
  <si>
    <t>28/10/18</t>
  </si>
  <si>
    <t>Israel Infrastructure II- IIF</t>
  </si>
  <si>
    <t>60283058</t>
  </si>
  <si>
    <t>31/08/11</t>
  </si>
  <si>
    <t>Israel Growth Partners II- Israel Groth Partners</t>
  </si>
  <si>
    <t>62008354</t>
  </si>
  <si>
    <t>Israel Growth Partnes I- Israel Groth Partners</t>
  </si>
  <si>
    <t>60353281</t>
  </si>
  <si>
    <t>28/03/14</t>
  </si>
  <si>
    <t>Klirmark I Mivtachim- Klirmark</t>
  </si>
  <si>
    <t>32599</t>
  </si>
  <si>
    <t>28/04/11</t>
  </si>
  <si>
    <t>Klirmark II- Klirmark</t>
  </si>
  <si>
    <t>36731</t>
  </si>
  <si>
    <t>Klirmark III- Klirmark</t>
  </si>
  <si>
    <t>36842</t>
  </si>
  <si>
    <t>11/11/19</t>
  </si>
  <si>
    <t>NOY fund  III- NOY</t>
  </si>
  <si>
    <t>38042</t>
  </si>
  <si>
    <t>12/08/18</t>
  </si>
  <si>
    <t>NOY fund II- NOY</t>
  </si>
  <si>
    <t>36749</t>
  </si>
  <si>
    <t>02/07/15</t>
  </si>
  <si>
    <t>Noy Fund IV- NOY</t>
  </si>
  <si>
    <t>38043</t>
  </si>
  <si>
    <t>18/05/21</t>
  </si>
  <si>
    <t>Noy Infrastructure- NOY</t>
  </si>
  <si>
    <t>39115</t>
  </si>
  <si>
    <t>15/10/12</t>
  </si>
  <si>
    <t>Plenus II- Plenus (Viola Credit)</t>
  </si>
  <si>
    <t>9840915</t>
  </si>
  <si>
    <t>20/01/05</t>
  </si>
  <si>
    <t>Plenus III- Plenus (Viola Credit)</t>
  </si>
  <si>
    <t>9840920</t>
  </si>
  <si>
    <t>24/10/07</t>
  </si>
  <si>
    <t>RAM Energy L.P- RAM Energy L.P</t>
  </si>
  <si>
    <t>51080</t>
  </si>
  <si>
    <t>12/10/20</t>
  </si>
  <si>
    <t>Sky II- Sky</t>
  </si>
  <si>
    <t>9840689</t>
  </si>
  <si>
    <t>13/07/10</t>
  </si>
  <si>
    <t>Tene Growth Capital II- Tene</t>
  </si>
  <si>
    <t>9840862</t>
  </si>
  <si>
    <t>03/12/06</t>
  </si>
  <si>
    <t>Tene Growth Capital III- Tene</t>
  </si>
  <si>
    <t>60346087</t>
  </si>
  <si>
    <t>26/12/13</t>
  </si>
  <si>
    <t>Tene III - Gadot Co-Investment- Tene</t>
  </si>
  <si>
    <t>60356391</t>
  </si>
  <si>
    <t>24/04/14</t>
  </si>
  <si>
    <t>Tene IV - Haifa Co-Investment- Tene</t>
  </si>
  <si>
    <t>62003142</t>
  </si>
  <si>
    <t>29/06/21</t>
  </si>
  <si>
    <t>Tene IV- Tene</t>
  </si>
  <si>
    <t>62003141</t>
  </si>
  <si>
    <t>17/01/18</t>
  </si>
  <si>
    <t>Yesodot I - Tama 38 Finance- Yesodot</t>
  </si>
  <si>
    <t>92817</t>
  </si>
  <si>
    <t>11/01/15</t>
  </si>
  <si>
    <t>Yesodot II - Tama 38 Finance- Yesodot</t>
  </si>
  <si>
    <t>78972</t>
  </si>
  <si>
    <t>29/01/18</t>
  </si>
  <si>
    <t>Yesodot III - Tama 38 Finance- Yesodot</t>
  </si>
  <si>
    <t>78984</t>
  </si>
  <si>
    <t>04/12/19</t>
  </si>
  <si>
    <t>51078</t>
  </si>
  <si>
    <t>04/06/18</t>
  </si>
  <si>
    <t>6254</t>
  </si>
  <si>
    <t>30/12/10</t>
  </si>
  <si>
    <t>6387</t>
  </si>
  <si>
    <t>24/06/13</t>
  </si>
  <si>
    <t>נוי עיר הבהד"ים- נוי עיר הבהדים</t>
  </si>
  <si>
    <t>53020</t>
  </si>
  <si>
    <t>13/01/22</t>
  </si>
  <si>
    <t>סה"כ קרנות הון סיכון בחו"ל</t>
  </si>
  <si>
    <t>סה"כ קרנות גידור בחו"ל</t>
  </si>
  <si>
    <t>סה"כ קרנות נדל"ן בחו"ל</t>
  </si>
  <si>
    <t>SCGF (STARLIGHT 1 ) CANADIAN HOLDINGS 2 LTD- Starlight Canadian Residential Growth Fund</t>
  </si>
  <si>
    <t>62012076</t>
  </si>
  <si>
    <t>27/04/20</t>
  </si>
  <si>
    <t>SCGF (STARLIGHT 1 ) CANADIAN HOLDINGS- LOAN ACCR- Starlight Canadian Residential Growth Fund</t>
  </si>
  <si>
    <t>62012079</t>
  </si>
  <si>
    <t>SCGF (STARLIGHT 1 ) CANADIAN HOLDINGS LTD- LOAN- Starlight Canadian Residential Growth Fund</t>
  </si>
  <si>
    <t>62012078</t>
  </si>
  <si>
    <t>SCGF II Canadian Holdings 2 LTD - LOAN ACCR- Starlight Canadian Residential Growth Fund</t>
  </si>
  <si>
    <t>62016837</t>
  </si>
  <si>
    <t>SCGF II Canadian Holdings 2 LTD - loan- Starlight Canadian Residential Growth Fund</t>
  </si>
  <si>
    <t>62016829</t>
  </si>
  <si>
    <t>25/06/20</t>
  </si>
  <si>
    <t>SCGF II Canadian Holdings 2 LTD- Starlight Canadian Residential Growth Fund</t>
  </si>
  <si>
    <t>62016803</t>
  </si>
  <si>
    <t>SCGF III Canadian Holdings 1 LTD - LOAN ACCR- Starlight Canadian Residential Growth Fund</t>
  </si>
  <si>
    <t>62016841</t>
  </si>
  <si>
    <t>30/06/22</t>
  </si>
  <si>
    <t>SCGF III Canadian Holdings 1 LTD - loan- Starlight Canadian Residential Growth Fund</t>
  </si>
  <si>
    <t>62016840</t>
  </si>
  <si>
    <t>07/06/22</t>
  </si>
  <si>
    <t>SCGF III Canadian Holdings 1 LTD- Starlight Canadian Residential Growth Fund</t>
  </si>
  <si>
    <t>62016804</t>
  </si>
  <si>
    <t>EPEP III- Ares European Property Enhancement Partners III</t>
  </si>
  <si>
    <t>62019542</t>
  </si>
  <si>
    <t>30/12/21</t>
  </si>
  <si>
    <t>Ares European RE Fund V, SCSP- Ares European RE Fund V, SCSP</t>
  </si>
  <si>
    <t>62008800</t>
  </si>
  <si>
    <t>12/03/19</t>
  </si>
  <si>
    <t>Phoenix Logistics Portfolio- Ares Pan-European Logistics Partnership, L.P.</t>
  </si>
  <si>
    <t>62006615</t>
  </si>
  <si>
    <t>07/05/21</t>
  </si>
  <si>
    <t>Pan-European Logistics Portfolio- Blackstone Property Partners Europe – LO L.P</t>
  </si>
  <si>
    <t>62006614</t>
  </si>
  <si>
    <t>20/04/18</t>
  </si>
  <si>
    <t>Blackstone RE IX- Blackstone RE</t>
  </si>
  <si>
    <t>62011317</t>
  </si>
  <si>
    <t>23/09/19</t>
  </si>
  <si>
    <t>Blackstone RE VII- Blackstone RE</t>
  </si>
  <si>
    <t>60298742</t>
  </si>
  <si>
    <t>05/11/12</t>
  </si>
  <si>
    <t>Blackstone RE VIII- Blackstone RE</t>
  </si>
  <si>
    <t>60385630</t>
  </si>
  <si>
    <t>20/08/15</t>
  </si>
  <si>
    <t>BREP Asia III- Blackstone Real Estate Partners Asia III L.P.</t>
  </si>
  <si>
    <t>62019280</t>
  </si>
  <si>
    <t>12/07/22</t>
  </si>
  <si>
    <t>Blackstone RE X- Blackstone Real Estate Partners X.F L.P.</t>
  </si>
  <si>
    <t>62020987</t>
  </si>
  <si>
    <t>22/03/23</t>
  </si>
  <si>
    <t>Breakthrough Properties- Breakthrough Properties Growth Portfolio I, L.P.</t>
  </si>
  <si>
    <t>62018000</t>
  </si>
  <si>
    <t>03/05/22</t>
  </si>
  <si>
    <t>BEREP 30 Fenchurch- Brookfield RE</t>
  </si>
  <si>
    <t>62011334</t>
  </si>
  <si>
    <t>BERERP Crescent- Brookfield RE</t>
  </si>
  <si>
    <t>62011337</t>
  </si>
  <si>
    <t>11/06/21</t>
  </si>
  <si>
    <t>BERERP Silver Co-Invest SCSp- Brookfield RE</t>
  </si>
  <si>
    <t>62011335</t>
  </si>
  <si>
    <t>Brookfield European Real Estate Partnership SCSp- Brookfield RE</t>
  </si>
  <si>
    <t>60402626</t>
  </si>
  <si>
    <t>21/10/20</t>
  </si>
  <si>
    <t>Brookfield RE II- Brookfield RE</t>
  </si>
  <si>
    <t>60402625</t>
  </si>
  <si>
    <t>BROOKFIELD RE III- Brookfield RE</t>
  </si>
  <si>
    <t>62011333</t>
  </si>
  <si>
    <t>12/04/19</t>
  </si>
  <si>
    <t>BSREP IV- Brookfield RE</t>
  </si>
  <si>
    <t>62018502</t>
  </si>
  <si>
    <t>10/08/22</t>
  </si>
  <si>
    <t>CIM Fund VIII- CIM</t>
  </si>
  <si>
    <t>60358561</t>
  </si>
  <si>
    <t>22/05/14</t>
  </si>
  <si>
    <t>Electra Multifamily Investments Fund II, L.P- Electra Multifamily Investments Fund II, L.P.</t>
  </si>
  <si>
    <t>62013073</t>
  </si>
  <si>
    <t>26/06/19</t>
  </si>
  <si>
    <t>Electra Multifamily Investments Fund III Feed  IV - Electra Multifamily Investments Fund II, L.P.</t>
  </si>
  <si>
    <t>62017547</t>
  </si>
  <si>
    <t>27/10/20</t>
  </si>
  <si>
    <t>Electra Multifamily Investments Fund IV- Electra Multifamily Investments Fund IV, L.P.</t>
  </si>
  <si>
    <t>62020516</t>
  </si>
  <si>
    <t>26/05/22</t>
  </si>
  <si>
    <t>Faropoint Industrial Fund III- FAROPOINT</t>
  </si>
  <si>
    <t>62020847</t>
  </si>
  <si>
    <t>21/10/22</t>
  </si>
  <si>
    <t>Forma Fund II- Forma</t>
  </si>
  <si>
    <t>62017588</t>
  </si>
  <si>
    <t>12/07/21</t>
  </si>
  <si>
    <t>Kayne Anderson Real Estate Partners V, L.P- Kayne Anderson Real Estate Partners V, L.P</t>
  </si>
  <si>
    <t>62006523</t>
  </si>
  <si>
    <t>27/04/18</t>
  </si>
  <si>
    <t>KAREP VI- Kayne Anderson Real Estate Partners VI, L.P</t>
  </si>
  <si>
    <t>62006524</t>
  </si>
  <si>
    <t>Mideal Management 2, L.P- Mideal</t>
  </si>
  <si>
    <t>60402627</t>
  </si>
  <si>
    <t>20/01/21</t>
  </si>
  <si>
    <t>Prime Storage Fund III- PRIME STORAGE FUND III GP, LLC, A  NY LLC</t>
  </si>
  <si>
    <t>62018010</t>
  </si>
  <si>
    <t>28/06/22</t>
  </si>
  <si>
    <t>TSC Eurocare IV- Threestones Capital Management SA</t>
  </si>
  <si>
    <t>62018025</t>
  </si>
  <si>
    <t>28/02/23</t>
  </si>
  <si>
    <t>סה"כ קרנות השקעה אחרות בחו"ל</t>
  </si>
  <si>
    <t>AL Growth 2021</t>
  </si>
  <si>
    <t>42000911</t>
  </si>
  <si>
    <t>30/09/21</t>
  </si>
  <si>
    <t>ANHO 2020</t>
  </si>
  <si>
    <t>42000907</t>
  </si>
  <si>
    <t>30/06/21</t>
  </si>
  <si>
    <t>ANHO 2021</t>
  </si>
  <si>
    <t>42000914</t>
  </si>
  <si>
    <t>30/09/22</t>
  </si>
  <si>
    <t>ANHO SI</t>
  </si>
  <si>
    <t>42000902</t>
  </si>
  <si>
    <t>30/09/20</t>
  </si>
  <si>
    <t>ANHO SII</t>
  </si>
  <si>
    <t>42000903</t>
  </si>
  <si>
    <t>ANHO SIII</t>
  </si>
  <si>
    <t>42000915</t>
  </si>
  <si>
    <t>BY Ventures 2019</t>
  </si>
  <si>
    <t>42000904</t>
  </si>
  <si>
    <t>BY Ventures 2019 SF</t>
  </si>
  <si>
    <t>42000906</t>
  </si>
  <si>
    <t>Cerba Healthcare SAS</t>
  </si>
  <si>
    <t>43000909</t>
  </si>
  <si>
    <t>31/12/22</t>
  </si>
  <si>
    <t>Earnix Inc</t>
  </si>
  <si>
    <t>42000905</t>
  </si>
  <si>
    <t>Ekaterra B.V</t>
  </si>
  <si>
    <t>43000910</t>
  </si>
  <si>
    <t>Envision Pharma Group Limited</t>
  </si>
  <si>
    <t>43000907</t>
  </si>
  <si>
    <t>F24 AG</t>
  </si>
  <si>
    <t>43000902</t>
  </si>
  <si>
    <t>31/12/20</t>
  </si>
  <si>
    <t>Foncia Groupe SAS</t>
  </si>
  <si>
    <t>43000911</t>
  </si>
  <si>
    <t>GV 2022</t>
  </si>
  <si>
    <t>42000918</t>
  </si>
  <si>
    <t>GV 2022 SPV</t>
  </si>
  <si>
    <t>42000919</t>
  </si>
  <si>
    <t>Hestia Invest SAS</t>
  </si>
  <si>
    <t>43000912</t>
  </si>
  <si>
    <t>IFS</t>
  </si>
  <si>
    <t>43000904</t>
  </si>
  <si>
    <t>Independent Vet Care</t>
  </si>
  <si>
    <t>43000913</t>
  </si>
  <si>
    <t>Kersia SAS</t>
  </si>
  <si>
    <t>43000903</t>
  </si>
  <si>
    <t>Mehler Vario System GmgH</t>
  </si>
  <si>
    <t>43000905</t>
  </si>
  <si>
    <t>NRTH 2021</t>
  </si>
  <si>
    <t>42000910</t>
  </si>
  <si>
    <t>NRTH 2021 SPV</t>
  </si>
  <si>
    <t>42000909</t>
  </si>
  <si>
    <t>Reward Gateway</t>
  </si>
  <si>
    <t>43000914</t>
  </si>
  <si>
    <t>Seqens SAS</t>
  </si>
  <si>
    <t>43000915</t>
  </si>
  <si>
    <t>Solina Group SAS</t>
  </si>
  <si>
    <t>43000916</t>
  </si>
  <si>
    <t>Symeres</t>
  </si>
  <si>
    <t>43000917</t>
  </si>
  <si>
    <t>TLE 2021</t>
  </si>
  <si>
    <t>42000912</t>
  </si>
  <si>
    <t>TLE 2021 SF</t>
  </si>
  <si>
    <t>42000913</t>
  </si>
  <si>
    <t>TZ 2022</t>
  </si>
  <si>
    <t>42000917</t>
  </si>
  <si>
    <t>Visma Group Holdings A/S</t>
  </si>
  <si>
    <t>43000906</t>
  </si>
  <si>
    <t>YBS SPV 2022</t>
  </si>
  <si>
    <t>42000916</t>
  </si>
  <si>
    <t>ECI Fund XI- (ECI Captial Partners (ECI</t>
  </si>
  <si>
    <t>62009378</t>
  </si>
  <si>
    <t>Advent International GPE IX- Advent International</t>
  </si>
  <si>
    <t>62013610</t>
  </si>
  <si>
    <t>23/10/19</t>
  </si>
  <si>
    <t>Advent International GPE VI, L.P. (4- Advent International</t>
  </si>
  <si>
    <t>40000523</t>
  </si>
  <si>
    <t>30/06/13</t>
  </si>
  <si>
    <t>Advent International GPE VII- Advent International</t>
  </si>
  <si>
    <t>60316858</t>
  </si>
  <si>
    <t>06/12/12</t>
  </si>
  <si>
    <t>Advent International GPE X- Advent International</t>
  </si>
  <si>
    <t>62020474</t>
  </si>
  <si>
    <t>22/09/22</t>
  </si>
  <si>
    <t>Advent International VIII- Advent International</t>
  </si>
  <si>
    <t>60401171</t>
  </si>
  <si>
    <t>26/09/16</t>
  </si>
  <si>
    <t>HL International Feeder H-Aion- Aion</t>
  </si>
  <si>
    <t>60312816</t>
  </si>
  <si>
    <t>23/08/13</t>
  </si>
  <si>
    <t>American Industrial Partners  VI- AIP</t>
  </si>
  <si>
    <t>60395118</t>
  </si>
  <si>
    <t>21/01/16</t>
  </si>
  <si>
    <t>American Industrial Partners Capital Fund VII- AIP</t>
  </si>
  <si>
    <t>62013572</t>
  </si>
  <si>
    <t>28/10/19</t>
  </si>
  <si>
    <t>American Securities Partners VIII- American Securities</t>
  </si>
  <si>
    <t>62006176</t>
  </si>
  <si>
    <t>29/03/19</t>
  </si>
  <si>
    <t>American Securities V- American Securities</t>
  </si>
  <si>
    <t>9840543</t>
  </si>
  <si>
    <t>02/10/08</t>
  </si>
  <si>
    <t>American Securities VI- American Securities</t>
  </si>
  <si>
    <t>60287034</t>
  </si>
  <si>
    <t>18/11/11</t>
  </si>
  <si>
    <t>American Securities VII- American Securities</t>
  </si>
  <si>
    <t>60378569</t>
  </si>
  <si>
    <t>19/01/16</t>
  </si>
  <si>
    <t>Ascribe II- American Securities</t>
  </si>
  <si>
    <t>9840579</t>
  </si>
  <si>
    <t>08/02/10</t>
  </si>
  <si>
    <t>Ascribe III- American Securities</t>
  </si>
  <si>
    <t>60335809</t>
  </si>
  <si>
    <t>18/12/14</t>
  </si>
  <si>
    <t>Anacap Credit Opportunities III- AnaCap Financial Partners</t>
  </si>
  <si>
    <t>60410230</t>
  </si>
  <si>
    <t>13/07/16</t>
  </si>
  <si>
    <t>Veld Credit Opportunities IV- AnaCap Financial Partners</t>
  </si>
  <si>
    <t>62013586</t>
  </si>
  <si>
    <t>11/12/19</t>
  </si>
  <si>
    <t>Apax Europe VII - B- Apax</t>
  </si>
  <si>
    <t>9840622</t>
  </si>
  <si>
    <t>13/08/07</t>
  </si>
  <si>
    <t>APAX Europe VII - B, L.P. (1- Apax</t>
  </si>
  <si>
    <t>40000531</t>
  </si>
  <si>
    <t>Apollo IX- Apollo</t>
  </si>
  <si>
    <t>62001973</t>
  </si>
  <si>
    <t>15/03/19</t>
  </si>
  <si>
    <t>Apollo VII- Apollo</t>
  </si>
  <si>
    <t>9840629</t>
  </si>
  <si>
    <t>28/01/08</t>
  </si>
  <si>
    <t>Apollo VIII- Apollo</t>
  </si>
  <si>
    <t>60344975</t>
  </si>
  <si>
    <t>11/12/13</t>
  </si>
  <si>
    <t>Argo Co Investment -Project Inception- Argo Capital Partners</t>
  </si>
  <si>
    <t>62017185</t>
  </si>
  <si>
    <t>22/02/22</t>
  </si>
  <si>
    <t>Argo Series 3- Argo Capital Partners</t>
  </si>
  <si>
    <t>62017181</t>
  </si>
  <si>
    <t>12/08/20</t>
  </si>
  <si>
    <t>Arjun Alliance LP- Arjun</t>
  </si>
  <si>
    <t>62018171</t>
  </si>
  <si>
    <t>Arjun Alliance LP II- Arjun</t>
  </si>
  <si>
    <t>62020656</t>
  </si>
  <si>
    <t>Ascribe Opportunities Fund IV, L.P- Ascribe Opportunities</t>
  </si>
  <si>
    <t>62005749</t>
  </si>
  <si>
    <t>06/07/20</t>
  </si>
  <si>
    <t>Astorg Mid-Cap I- Astrog</t>
  </si>
  <si>
    <t>62018174</t>
  </si>
  <si>
    <t>07/12/21</t>
  </si>
  <si>
    <t>Astrog VI, FCPI- Astrog</t>
  </si>
  <si>
    <t>41000864</t>
  </si>
  <si>
    <t>31/12/16</t>
  </si>
  <si>
    <t>Baring Vostok V- Baring Vostok</t>
  </si>
  <si>
    <t>60302569</t>
  </si>
  <si>
    <t>23/08/12</t>
  </si>
  <si>
    <t>BC European Partners IX- BC Partners</t>
  </si>
  <si>
    <t>60294154</t>
  </si>
  <si>
    <t>05/03/12</t>
  </si>
  <si>
    <t>Blackstone Capital Partners VIII- Blackstone</t>
  </si>
  <si>
    <t>62012257</t>
  </si>
  <si>
    <t>22/02/21</t>
  </si>
  <si>
    <t>Blackstone Energy- Blackstone</t>
  </si>
  <si>
    <t>9988718</t>
  </si>
  <si>
    <t>31/10/11</t>
  </si>
  <si>
    <t>Blackstone Energy II- Blackstone</t>
  </si>
  <si>
    <t>60371895</t>
  </si>
  <si>
    <t>20/05/16</t>
  </si>
  <si>
    <t>Blackstone V- Blackstone</t>
  </si>
  <si>
    <t>9840631</t>
  </si>
  <si>
    <t>12/04/07</t>
  </si>
  <si>
    <t>Blackstone VI- Blackstone</t>
  </si>
  <si>
    <t>60265089</t>
  </si>
  <si>
    <t>26/01/11</t>
  </si>
  <si>
    <t>Blackstone VII- Blackstone</t>
  </si>
  <si>
    <t>60388675</t>
  </si>
  <si>
    <t>26/10/16</t>
  </si>
  <si>
    <t>Boyu III  - Boyu capital Fund lll</t>
  </si>
  <si>
    <t>62000153</t>
  </si>
  <si>
    <t>18/04/17</t>
  </si>
  <si>
    <t>Bridgepoint Development Capital Fund IV- Bridgepoint</t>
  </si>
  <si>
    <t>60199586</t>
  </si>
  <si>
    <t>Bridgepoint IV- Bridgepoint</t>
  </si>
  <si>
    <t>60199585</t>
  </si>
  <si>
    <t>17/11/08</t>
  </si>
  <si>
    <t>Brookfield Infrastructure III- BROOKFIELD</t>
  </si>
  <si>
    <t>60409695</t>
  </si>
  <si>
    <t>26/08/16</t>
  </si>
  <si>
    <t>CapVis Equity IV- CapVis Equity</t>
  </si>
  <si>
    <t>41000828</t>
  </si>
  <si>
    <t>30/06/14</t>
  </si>
  <si>
    <t>Carlyle Europe Partners III, L.P. (3- Carlyle</t>
  </si>
  <si>
    <t>40000549</t>
  </si>
  <si>
    <t>Castlelake IV- Castlelake</t>
  </si>
  <si>
    <t>60397551</t>
  </si>
  <si>
    <t>10/12/15</t>
  </si>
  <si>
    <t>CDH Fund V- CDH</t>
  </si>
  <si>
    <t>60323052</t>
  </si>
  <si>
    <t>02/12/13</t>
  </si>
  <si>
    <t>CDH Fund VI L.P- CDH</t>
  </si>
  <si>
    <t>62013937</t>
  </si>
  <si>
    <t>12/02/20</t>
  </si>
  <si>
    <t>Clearlake VII- Clearlake</t>
  </si>
  <si>
    <t>62019600</t>
  </si>
  <si>
    <t>26/04/22</t>
  </si>
  <si>
    <t>Clessidra Capital Prtners III- Clessidra</t>
  </si>
  <si>
    <t>41000859</t>
  </si>
  <si>
    <t>30/09/15</t>
  </si>
  <si>
    <t>Clessidra II- Clessidra</t>
  </si>
  <si>
    <t>9840558</t>
  </si>
  <si>
    <t>Coller International V- Coller</t>
  </si>
  <si>
    <t>9840586</t>
  </si>
  <si>
    <t>21/12/06</t>
  </si>
  <si>
    <t>Coller International VI- Coller</t>
  </si>
  <si>
    <t>60303385</t>
  </si>
  <si>
    <t>22/06/12</t>
  </si>
  <si>
    <t>Coller International VII- Coller</t>
  </si>
  <si>
    <t>60397650</t>
  </si>
  <si>
    <t>Coller International VIII- Coller</t>
  </si>
  <si>
    <t>62013578</t>
  </si>
  <si>
    <t>04/05/20</t>
  </si>
  <si>
    <t>Creador II- Creador</t>
  </si>
  <si>
    <t>60372851</t>
  </si>
  <si>
    <t>13/11/14</t>
  </si>
  <si>
    <t>CVC Credit Direct Lending III- CVC</t>
  </si>
  <si>
    <t>62020839</t>
  </si>
  <si>
    <t>CVC European Equity Partners V- CVC</t>
  </si>
  <si>
    <t>9840544</t>
  </si>
  <si>
    <t>21/07/08</t>
  </si>
  <si>
    <t>CVC VII- CVC</t>
  </si>
  <si>
    <t>62001857</t>
  </si>
  <si>
    <t>05/12/18</t>
  </si>
  <si>
    <t>CVC VIII- CVC</t>
  </si>
  <si>
    <t>62016597</t>
  </si>
  <si>
    <t>Egeria Private Equity Fund IV- Egeria Private Equity Fund</t>
  </si>
  <si>
    <t>41000804</t>
  </si>
  <si>
    <t>Elysian Capital II- Elysian</t>
  </si>
  <si>
    <t>60391323</t>
  </si>
  <si>
    <t>04/08/15</t>
  </si>
  <si>
    <t>Elysian Capital III- Elysian</t>
  </si>
  <si>
    <t>60391324</t>
  </si>
  <si>
    <t>22/03/21</t>
  </si>
  <si>
    <t>Energy Capital Partners II- Energy Capital Partners</t>
  </si>
  <si>
    <t>9840771</t>
  </si>
  <si>
    <t>05/08/10</t>
  </si>
  <si>
    <t>Energy Capital Partners III- Energy Capital Partners</t>
  </si>
  <si>
    <t>60350733</t>
  </si>
  <si>
    <t>22/04/14</t>
  </si>
  <si>
    <t>EQT Infrastructure V- EQT</t>
  </si>
  <si>
    <t>62017183</t>
  </si>
  <si>
    <t>11/08/21</t>
  </si>
  <si>
    <t>Equistone Partners Europe Fund IV, L.P- Equistone Partners Europe Fund</t>
  </si>
  <si>
    <t>41000812</t>
  </si>
  <si>
    <t>Ethos PE VI- Ethos</t>
  </si>
  <si>
    <t>60311032</t>
  </si>
  <si>
    <t>29/01/13</t>
  </si>
  <si>
    <t>FONCIA- FONCIA</t>
  </si>
  <si>
    <t>41000867</t>
  </si>
  <si>
    <t>Fourth Cinven Fund, L.P. (3- Fourth Cinven Fund, L.P. (3</t>
  </si>
  <si>
    <t>40000580</t>
  </si>
  <si>
    <t>Gamut Investment Fund I- Gamut Capital Management</t>
  </si>
  <si>
    <t>60400215</t>
  </si>
  <si>
    <t>GateWood- GateWood Capital</t>
  </si>
  <si>
    <t>60415767</t>
  </si>
  <si>
    <t>14/10/16</t>
  </si>
  <si>
    <t>Gatewood II- GateWood Capital</t>
  </si>
  <si>
    <t>60415768</t>
  </si>
  <si>
    <t>19/07/21</t>
  </si>
  <si>
    <t>Gavea Investment V- Gavea</t>
  </si>
  <si>
    <t>60357506</t>
  </si>
  <si>
    <t>06/11/14</t>
  </si>
  <si>
    <t>GHO Capital Partners III- GHO</t>
  </si>
  <si>
    <t>62018172</t>
  </si>
  <si>
    <t>06/12/21</t>
  </si>
  <si>
    <t>Gores Small Cap- Gores</t>
  </si>
  <si>
    <t>60293396</t>
  </si>
  <si>
    <t>18/04/12</t>
  </si>
  <si>
    <t>Gridiron Capital II- Gridiron Capital</t>
  </si>
  <si>
    <t>60304870</t>
  </si>
  <si>
    <t>03/07/12</t>
  </si>
  <si>
    <t>Gridiron Capital III- Gridiron Capital</t>
  </si>
  <si>
    <t>60391331</t>
  </si>
  <si>
    <t>14/08/15</t>
  </si>
  <si>
    <t>Gridiron Capital IV- Gridiron Capital</t>
  </si>
  <si>
    <t>62013817</t>
  </si>
  <si>
    <t>Gridiron V- Gridiron Capital</t>
  </si>
  <si>
    <t>62020342</t>
  </si>
  <si>
    <t>04/01/23</t>
  </si>
  <si>
    <t>H.I.G.Opportunity Fund II- H.I.G. Opportunity Fund II</t>
  </si>
  <si>
    <t>9840770</t>
  </si>
  <si>
    <t>27/07/10</t>
  </si>
  <si>
    <t>H2 equity Partners V- H2 equity Partners</t>
  </si>
  <si>
    <t>60402286</t>
  </si>
  <si>
    <t>21/02/17</t>
  </si>
  <si>
    <t>Hahn &amp; Co. II- Hahn &amp; Co.</t>
  </si>
  <si>
    <t>60374196</t>
  </si>
  <si>
    <t>05/01/15</t>
  </si>
  <si>
    <t>Hahn III- Hahn &amp; Co.</t>
  </si>
  <si>
    <t>62010087</t>
  </si>
  <si>
    <t>17/12/18</t>
  </si>
  <si>
    <t>Hahn III-S- Hahn &amp; Co.</t>
  </si>
  <si>
    <t>62010088</t>
  </si>
  <si>
    <t>15/04/19</t>
  </si>
  <si>
    <t>Hamilton Lane Co-Investment- Hamilton Lane</t>
  </si>
  <si>
    <t>9840644</t>
  </si>
  <si>
    <t>12/06/06</t>
  </si>
  <si>
    <t>Hamilton Lane Co-Investment II- Hamilton Lane</t>
  </si>
  <si>
    <t>9840643</t>
  </si>
  <si>
    <t>11/02/08</t>
  </si>
  <si>
    <t>Hamilton Lane International Investors - Series H1d- Hamilton Lane</t>
  </si>
  <si>
    <t>62007075</t>
  </si>
  <si>
    <t>26/07/18</t>
  </si>
  <si>
    <t>Hamilton Lane International Investors - Series H1e- Hamilton Lane</t>
  </si>
  <si>
    <t>62013524</t>
  </si>
  <si>
    <t>09/09/19</t>
  </si>
  <si>
    <t>Hamilton Lane International Investors - Series H1f- Hamilton Lane</t>
  </si>
  <si>
    <t>62013529</t>
  </si>
  <si>
    <t>Hamilton Lane Secondary II- Hamilton Lane</t>
  </si>
  <si>
    <t>9840569</t>
  </si>
  <si>
    <t>27/02/09</t>
  </si>
  <si>
    <t>Hamilton Secondary Fund VI- Hamilton Lane</t>
  </si>
  <si>
    <t>62021027</t>
  </si>
  <si>
    <t>HL International Feeder H1-A- Hamilton Lane</t>
  </si>
  <si>
    <t>60337086</t>
  </si>
  <si>
    <t>29/08/13</t>
  </si>
  <si>
    <t>HL International Feeder H1-B- Hamilton Lane</t>
  </si>
  <si>
    <t>60395779</t>
  </si>
  <si>
    <t>19/06/15</t>
  </si>
  <si>
    <t>HL International Feeder H1-C- Hamilton Lane</t>
  </si>
  <si>
    <t>60395761</t>
  </si>
  <si>
    <t>20/06/16</t>
  </si>
  <si>
    <t>HL International Feeder H2-A- Hamilton Lane</t>
  </si>
  <si>
    <t>60337078</t>
  </si>
  <si>
    <t>27/09/13</t>
  </si>
  <si>
    <t>HL International Feeder H2-B- Hamilton Lane</t>
  </si>
  <si>
    <t>60413218</t>
  </si>
  <si>
    <t>31/08/16</t>
  </si>
  <si>
    <t>Secondary SPV-2- Hamilton Lane</t>
  </si>
  <si>
    <t>60294162</t>
  </si>
  <si>
    <t>27/02/12</t>
  </si>
  <si>
    <t>Secondary SPV-4-Providence- Hamilton Lane</t>
  </si>
  <si>
    <t>60333382</t>
  </si>
  <si>
    <t>27/06/13</t>
  </si>
  <si>
    <t>HGI Multifamily Credit Fund- Harbor Group</t>
  </si>
  <si>
    <t>62011360</t>
  </si>
  <si>
    <t>14/11/22</t>
  </si>
  <si>
    <t>Dover Street IX- Harbourvest</t>
  </si>
  <si>
    <t>60416534</t>
  </si>
  <si>
    <t>16/12/16</t>
  </si>
  <si>
    <t>Dover Street X- Harbourvest</t>
  </si>
  <si>
    <t>62017504</t>
  </si>
  <si>
    <t>06/10/20</t>
  </si>
  <si>
    <t>HarborVest VI Asia Pacific- Harbourvest</t>
  </si>
  <si>
    <t>9840574</t>
  </si>
  <si>
    <t>27/10/09</t>
  </si>
  <si>
    <t>HarbourVest Amitim Fund L.P. tranche C- Harbourvest</t>
  </si>
  <si>
    <t>9840580</t>
  </si>
  <si>
    <t>20/01/23</t>
  </si>
  <si>
    <t>Harvest Partners VII- Harvest Partners</t>
  </si>
  <si>
    <t>60398856</t>
  </si>
  <si>
    <t>28/09/16</t>
  </si>
  <si>
    <t>HgCapital 7 L.P. (1- HgCapital</t>
  </si>
  <si>
    <t>41000820</t>
  </si>
  <si>
    <t>30/09/13</t>
  </si>
  <si>
    <t>HgCapital Mercury C L.P- HgCapital</t>
  </si>
  <si>
    <t>41000858</t>
  </si>
  <si>
    <t>30/06/15</t>
  </si>
  <si>
    <t>High Road Capital II- HighRoad</t>
  </si>
  <si>
    <t>60328044</t>
  </si>
  <si>
    <t>03/05/13</t>
  </si>
  <si>
    <t>HPS Core Senior Lending Fund II- HPS</t>
  </si>
  <si>
    <t>62021068</t>
  </si>
  <si>
    <t>26/01/23</t>
  </si>
  <si>
    <t>ISQ Co-Investment Fund III- I Squared Capital</t>
  </si>
  <si>
    <t>62020508</t>
  </si>
  <si>
    <t>02/06/22</t>
  </si>
  <si>
    <t>ISQ Fund III- I Squared Capital</t>
  </si>
  <si>
    <t>62020490</t>
  </si>
  <si>
    <t>21/06/22</t>
  </si>
  <si>
    <t>ICG VI- ICG</t>
  </si>
  <si>
    <t>60385416</t>
  </si>
  <si>
    <t>22/04/15</t>
  </si>
  <si>
    <t>ICG VII- ICG</t>
  </si>
  <si>
    <t>62007695</t>
  </si>
  <si>
    <t>24/08/18</t>
  </si>
  <si>
    <t>ICG VIII- ICG</t>
  </si>
  <si>
    <t>62018957</t>
  </si>
  <si>
    <t>20/09/21</t>
  </si>
  <si>
    <t>IDG China Capital Fund III- IDG China Capital Fund</t>
  </si>
  <si>
    <t>60392545</t>
  </si>
  <si>
    <t>11/09/15</t>
  </si>
  <si>
    <t>Insight Equity III- Insight Equity</t>
  </si>
  <si>
    <t>60346236</t>
  </si>
  <si>
    <t>08/09/14</t>
  </si>
  <si>
    <t>Insight Partners XI- Insight Equity</t>
  </si>
  <si>
    <t>62015862</t>
  </si>
  <si>
    <t>23/03/20</t>
  </si>
  <si>
    <t>Insight Partners XII- Insight Equity</t>
  </si>
  <si>
    <t>62018288</t>
  </si>
  <si>
    <t>15/07/21</t>
  </si>
  <si>
    <t>Investcorp Private Equity 2007 Fund, L.P. (2- Investcorp Private Equity 2007</t>
  </si>
  <si>
    <t>40000614</t>
  </si>
  <si>
    <t>ISIS IV LP (1) (Living Bridge)- ISIS (Living Bridge)</t>
  </si>
  <si>
    <t>40000622</t>
  </si>
  <si>
    <t>istituto centrale delle banche popolari italiane 5- istituto centrale delle banche</t>
  </si>
  <si>
    <t>41000880</t>
  </si>
  <si>
    <t>KeenSight V- keensight capital</t>
  </si>
  <si>
    <t>62010988</t>
  </si>
  <si>
    <t>Keensight VI- keensight capital</t>
  </si>
  <si>
    <t>62010989</t>
  </si>
  <si>
    <t>KPCB DGF III- Kleiner Perkins</t>
  </si>
  <si>
    <t>60409703</t>
  </si>
  <si>
    <t>07/04/17</t>
  </si>
  <si>
    <t>KPCB XVII- Kleiner Perkins</t>
  </si>
  <si>
    <t>60409687</t>
  </si>
  <si>
    <t>10/05/17</t>
  </si>
  <si>
    <t>KMNOCH Aggregator I (Co-invest Kohlberg IX)- Kohlberg</t>
  </si>
  <si>
    <t>62016262</t>
  </si>
  <si>
    <t>21/02/23</t>
  </si>
  <si>
    <t>Kohlberg Investors VI. L.P- Kohlberg</t>
  </si>
  <si>
    <t>9840668</t>
  </si>
  <si>
    <t>11/10/07</t>
  </si>
  <si>
    <t>Kohlberg Investors VII- Kohlberg</t>
  </si>
  <si>
    <t>9988726</t>
  </si>
  <si>
    <t>27/06/12</t>
  </si>
  <si>
    <t>Kohlberg IV Secondary- Kohlberg</t>
  </si>
  <si>
    <t>60300936</t>
  </si>
  <si>
    <t>15/05/12</t>
  </si>
  <si>
    <t>Kohlberg IX- Kohlberg</t>
  </si>
  <si>
    <t>62016258</t>
  </si>
  <si>
    <t>17/12/20</t>
  </si>
  <si>
    <t>Kohlberg VI Secondary- Kohlberg</t>
  </si>
  <si>
    <t>60297710</t>
  </si>
  <si>
    <t>02/04/12</t>
  </si>
  <si>
    <t>Kohlberg VIII- Kohlberg</t>
  </si>
  <si>
    <t>60414935</t>
  </si>
  <si>
    <t>30/08/17</t>
  </si>
  <si>
    <t>KPS SS III- KPS Special Situations</t>
  </si>
  <si>
    <t>9840602</t>
  </si>
  <si>
    <t>27/08/09</t>
  </si>
  <si>
    <t>KPS SS IV- KPS Special Situations</t>
  </si>
  <si>
    <t>60344397</t>
  </si>
  <si>
    <t>08/05/14</t>
  </si>
  <si>
    <t>KPS SS V- KPS Special Situations</t>
  </si>
  <si>
    <t>62013926</t>
  </si>
  <si>
    <t>13/07/20</t>
  </si>
  <si>
    <t>Levine Leichtman V- Levine Leichtman</t>
  </si>
  <si>
    <t>60333663</t>
  </si>
  <si>
    <t>15/07/13</t>
  </si>
  <si>
    <t>Levine Leichtman VI- Levine Leichtman</t>
  </si>
  <si>
    <t>62003613</t>
  </si>
  <si>
    <t>31/10/17</t>
  </si>
  <si>
    <t>Lexington Capital Partners IX- Lexington Partners</t>
  </si>
  <si>
    <t>62013560</t>
  </si>
  <si>
    <t>18/12/19</t>
  </si>
  <si>
    <t>Lightspeed Venture Partners Select III- Lightspeed Venture Partners</t>
  </si>
  <si>
    <t>62010020</t>
  </si>
  <si>
    <t>13/12/18</t>
  </si>
  <si>
    <t>Lightspeed Venture Partners XII- Lightspeed Venture Partners</t>
  </si>
  <si>
    <t>62010012</t>
  </si>
  <si>
    <t>Lindsay Goldberg III- Lindsay Goldberg</t>
  </si>
  <si>
    <t>9840550</t>
  </si>
  <si>
    <t>23/04/09</t>
  </si>
  <si>
    <t>Livingbridge Enterprise 2 LP- Livingbridge Enterprise 2 LP</t>
  </si>
  <si>
    <t>41000861</t>
  </si>
  <si>
    <t>31/03/16</t>
  </si>
  <si>
    <t>Madison realty capital debt fund IV- Madison realty capital debt fund ,LP</t>
  </si>
  <si>
    <t>62003604</t>
  </si>
  <si>
    <t>13/11/17</t>
  </si>
  <si>
    <t>Madison realty capital debt fund V- Madison realty capital debt fund ,LP</t>
  </si>
  <si>
    <t>62013957</t>
  </si>
  <si>
    <t>27/03/20</t>
  </si>
  <si>
    <t>MBK IV- MBK Partners Fund</t>
  </si>
  <si>
    <t>60418480</t>
  </si>
  <si>
    <t>10/03/17</t>
  </si>
  <si>
    <t>MBK V- MBK Partners Fund</t>
  </si>
  <si>
    <t>60418481</t>
  </si>
  <si>
    <t>17/03/21</t>
  </si>
  <si>
    <t>NG Capital II- NG Capital</t>
  </si>
  <si>
    <t>60323060</t>
  </si>
  <si>
    <t>24/07/13</t>
  </si>
  <si>
    <t>Odyssey Investment Partners IV- Odyssey Investment</t>
  </si>
  <si>
    <t>9840568</t>
  </si>
  <si>
    <t>19/03/09</t>
  </si>
  <si>
    <t>One Peak Growth II- One Peak</t>
  </si>
  <si>
    <t>62015840</t>
  </si>
  <si>
    <t>29/07/20</t>
  </si>
  <si>
    <t>Pantheon Europe VI- Pantheon</t>
  </si>
  <si>
    <t>9840565</t>
  </si>
  <si>
    <t>12/11/08</t>
  </si>
  <si>
    <t>Pantheon Global Infrastructure fund III- Pantheon</t>
  </si>
  <si>
    <t>62009881</t>
  </si>
  <si>
    <t>29/11/18</t>
  </si>
  <si>
    <t>Pantheon Global Infrastructure fund IV- Pantheon</t>
  </si>
  <si>
    <t>62019799</t>
  </si>
  <si>
    <t>10/02/22</t>
  </si>
  <si>
    <t>Pantheon Global Secondary Fund VII- Pantheon</t>
  </si>
  <si>
    <t>62021100</t>
  </si>
  <si>
    <t>Partners Group Direct Investments 2009, L.P.(6- Partners Group</t>
  </si>
  <si>
    <t>40000481</t>
  </si>
  <si>
    <t>Partners Group Direct Investments 2012 EUR, LP Inc- Partners Group</t>
  </si>
  <si>
    <t>41000838</t>
  </si>
  <si>
    <t>Partners Group Direct Mezzanine 2011, L.P. Inc. (6- Partners Group</t>
  </si>
  <si>
    <t>41000846</t>
  </si>
  <si>
    <t>Partners Group Direct Mezzanine 2013- Partners Group</t>
  </si>
  <si>
    <t>41000842</t>
  </si>
  <si>
    <t>Partners Group European Buyout 2008 (B), L.P. (7- Partners Group</t>
  </si>
  <si>
    <t>40000499</t>
  </si>
  <si>
    <t>Partners Group European Mezzanine 2008, L.P. (4- Partners Group</t>
  </si>
  <si>
    <t>40000507</t>
  </si>
  <si>
    <t>Permira Growth Opportunities II- Permira</t>
  </si>
  <si>
    <t>62018173</t>
  </si>
  <si>
    <t>Permira VIII- Permira</t>
  </si>
  <si>
    <t>62020482</t>
  </si>
  <si>
    <t>16/03/23</t>
  </si>
  <si>
    <t>Platinum Equity III- Platinum Equity</t>
  </si>
  <si>
    <t>60289782</t>
  </si>
  <si>
    <t>06/01/12</t>
  </si>
  <si>
    <t>Platinum IV- Platinum Equity</t>
  </si>
  <si>
    <t>60415759</t>
  </si>
  <si>
    <t>28/11/16</t>
  </si>
  <si>
    <t>Platinum V- Platinum Equity</t>
  </si>
  <si>
    <t>62013594</t>
  </si>
  <si>
    <t>26/12/19</t>
  </si>
  <si>
    <t>Platinum VI- Platinum Equity</t>
  </si>
  <si>
    <t>62020466</t>
  </si>
  <si>
    <t>08/12/22</t>
  </si>
  <si>
    <t>Crown CG Private Equity- Polaris Capital</t>
  </si>
  <si>
    <t>62001330</t>
  </si>
  <si>
    <t>09/06/17</t>
  </si>
  <si>
    <t>Jewel CG Co-Invest Fund-S- Polaris Capital</t>
  </si>
  <si>
    <t>62013951</t>
  </si>
  <si>
    <t>06/03/20</t>
  </si>
  <si>
    <t>Jewel CG Private Equity Main Fund- Polaris Capital</t>
  </si>
  <si>
    <t>62013941</t>
  </si>
  <si>
    <t>05/02/20</t>
  </si>
  <si>
    <t>Pooling Project Bonhomme- Pooling Project</t>
  </si>
  <si>
    <t>41000852</t>
  </si>
  <si>
    <t>31/12/13</t>
  </si>
  <si>
    <t>Pooling Project Cirrus- Pooling Project</t>
  </si>
  <si>
    <t>40000713</t>
  </si>
  <si>
    <t>Pooling Project Dallas III- Pooling Project</t>
  </si>
  <si>
    <t>40000721</t>
  </si>
  <si>
    <t>Pooling Project Gate- Pooling Project</t>
  </si>
  <si>
    <t>41000865</t>
  </si>
  <si>
    <t>30/09/16</t>
  </si>
  <si>
    <t>Pooling Project GPG- Pooling Project</t>
  </si>
  <si>
    <t>40000739</t>
  </si>
  <si>
    <t>Pooling Project GT- Pooling Project</t>
  </si>
  <si>
    <t>40000747</t>
  </si>
  <si>
    <t>Pooling Project Hg- Pooling Project</t>
  </si>
  <si>
    <t>40000804</t>
  </si>
  <si>
    <t>Pooling Project Madrid- Pooling Project</t>
  </si>
  <si>
    <t>41000860</t>
  </si>
  <si>
    <t>31/12/15</t>
  </si>
  <si>
    <t>Pooling Project Nevada- Pooling Project</t>
  </si>
  <si>
    <t>41000866</t>
  </si>
  <si>
    <t>Pooling Project Poseidon- Pooling Project</t>
  </si>
  <si>
    <t>41000855</t>
  </si>
  <si>
    <t>31/12/14</t>
  </si>
  <si>
    <t>Pooling Project Roadrunner- Pooling Project</t>
  </si>
  <si>
    <t>41000856</t>
  </si>
  <si>
    <t>Pooling Project Wallaby 5- Pooling Project</t>
  </si>
  <si>
    <t>40000754</t>
  </si>
  <si>
    <t>41000853</t>
  </si>
  <si>
    <t>Pooling Vitruvian Investment Partnership II- Pooling Project</t>
  </si>
  <si>
    <t>41000848</t>
  </si>
  <si>
    <t>Portobello Capital Fondo IV- Portobello Capital Fondo</t>
  </si>
  <si>
    <t>62005608</t>
  </si>
  <si>
    <t>22/02/18</t>
  </si>
  <si>
    <t>ProA Capital Iberian Buyout Fund II, F.C.R- ProA Capital Iberian Buyout Fu</t>
  </si>
  <si>
    <t>41000857</t>
  </si>
  <si>
    <t>PROJECT GOLDEN BEAR- PROJECT GOLDEN BEAR</t>
  </si>
  <si>
    <t>41000868</t>
  </si>
  <si>
    <t>RevolverCap- RevolverCap Partners</t>
  </si>
  <si>
    <t>62011353</t>
  </si>
  <si>
    <t>28/03/19</t>
  </si>
  <si>
    <t>Ridgemont Equity I- Ridgemont Equity</t>
  </si>
  <si>
    <t>60318607</t>
  </si>
  <si>
    <t>28/12/12</t>
  </si>
  <si>
    <t>Roark Capital Partners II Sidecar Fund- Roark Capital Partners</t>
  </si>
  <si>
    <t>62005723</t>
  </si>
  <si>
    <t>26/02/18</t>
  </si>
  <si>
    <t>Roark Capital Partners V- Roark Capital Partners</t>
  </si>
  <si>
    <t>62005731</t>
  </si>
  <si>
    <t>Roark Capital Partners VI- Roark Capital Partners</t>
  </si>
  <si>
    <t>62005732</t>
  </si>
  <si>
    <t>21/07/21</t>
  </si>
  <si>
    <t>Roark IV- Roark Capital Partners</t>
  </si>
  <si>
    <t>60370475</t>
  </si>
  <si>
    <t>Saw Mill Capital Partners II- Saw Mill Capital Partners</t>
  </si>
  <si>
    <t>60397841</t>
  </si>
  <si>
    <t>18/04/16</t>
  </si>
  <si>
    <t>SSG Capital II- SSG Capital</t>
  </si>
  <si>
    <t>60314341</t>
  </si>
  <si>
    <t>20/11/12</t>
  </si>
  <si>
    <t>SSG Capital III- SSG Capital</t>
  </si>
  <si>
    <t>60353299</t>
  </si>
  <si>
    <t>17/06/14</t>
  </si>
  <si>
    <t>SSG Capital IV- SSG Capital</t>
  </si>
  <si>
    <t>62002918</t>
  </si>
  <si>
    <t>23/08/17</t>
  </si>
  <si>
    <t>SSG Capital V- SSG Capital</t>
  </si>
  <si>
    <t>62013940</t>
  </si>
  <si>
    <t>Stonepeak IV- Stonepeak</t>
  </si>
  <si>
    <t>62017801</t>
  </si>
  <si>
    <t>19/05/21</t>
  </si>
  <si>
    <t>The Varde Asia Credit Fund, L.P- The Varde Asia Credit Fund, L.P</t>
  </si>
  <si>
    <t>62006978</t>
  </si>
  <si>
    <t>07/05/18</t>
  </si>
  <si>
    <t>Third Cinven Fund (No.4), L.P. (2- Third Cinven Fund (No.4), L.P.</t>
  </si>
  <si>
    <t>40000762</t>
  </si>
  <si>
    <t>Thoma Bravo L.P XV- Thoma Bravo</t>
  </si>
  <si>
    <t>62019700</t>
  </si>
  <si>
    <t>20/12/22</t>
  </si>
  <si>
    <t>Tikehau Direct Lending V- Tikehau Capital</t>
  </si>
  <si>
    <t>62020854</t>
  </si>
  <si>
    <t>TOUS- TOUS</t>
  </si>
  <si>
    <t>41000862</t>
  </si>
  <si>
    <t>TPG Opportunity II- TPG</t>
  </si>
  <si>
    <t>9988965</t>
  </si>
  <si>
    <t>01/03/12</t>
  </si>
  <si>
    <t>Trilantic Capital Partners IV (Europe) L.P. (1- Trilantic Capital Partners IV</t>
  </si>
  <si>
    <t>40000770</t>
  </si>
  <si>
    <t>TZP Capital II- TZP Group</t>
  </si>
  <si>
    <t>60334695</t>
  </si>
  <si>
    <t>18/12/13</t>
  </si>
  <si>
    <t>TZP Capital Partrners III- TZP Group</t>
  </si>
  <si>
    <t>62001232</t>
  </si>
  <si>
    <t>29/03/18</t>
  </si>
  <si>
    <t>Verdane Capital XI- Verdane capital advisors</t>
  </si>
  <si>
    <t>62005620</t>
  </si>
  <si>
    <t>09/01/23</t>
  </si>
  <si>
    <t>Verdane Edda II- Verdane capital advisors</t>
  </si>
  <si>
    <t>62005617</t>
  </si>
  <si>
    <t>15/01/21</t>
  </si>
  <si>
    <t>Verdane Edda- Verdane capital advisors</t>
  </si>
  <si>
    <t>62005616</t>
  </si>
  <si>
    <t>24/01/19</t>
  </si>
  <si>
    <t>VIG IV Private Equity Fund- VIG Partners</t>
  </si>
  <si>
    <t>62013934</t>
  </si>
  <si>
    <t>13/11/19</t>
  </si>
  <si>
    <t>(Vintage FOF V (Access- Vintage</t>
  </si>
  <si>
    <t>62009675</t>
  </si>
  <si>
    <t>14/11/18</t>
  </si>
  <si>
    <t>(Vintage FOF V (EM- Vintage</t>
  </si>
  <si>
    <t>62010079</t>
  </si>
  <si>
    <t>04/02/19</t>
  </si>
  <si>
    <t>Vintage FOF VI Access- Vintage</t>
  </si>
  <si>
    <t>62017751</t>
  </si>
  <si>
    <t>23/02/21</t>
  </si>
  <si>
    <t>Vintage FOF VI Breakout- Vintage</t>
  </si>
  <si>
    <t>62017769</t>
  </si>
  <si>
    <t>12/02/21</t>
  </si>
  <si>
    <t>Vintage FOF VII (Access)- Vintage</t>
  </si>
  <si>
    <t>62021019</t>
  </si>
  <si>
    <t>מאזני VINTAGE CO INV- Vintage</t>
  </si>
  <si>
    <t>42000908</t>
  </si>
  <si>
    <t>Vitruvian Investment Partnership IV- Vitruvian</t>
  </si>
  <si>
    <t>62015841</t>
  </si>
  <si>
    <t>22/12/20</t>
  </si>
  <si>
    <t>Waterland PE Fund VI- Waterland</t>
  </si>
  <si>
    <t>60385259</t>
  </si>
  <si>
    <t>16/07/15</t>
  </si>
  <si>
    <t>Waterland PE Fund VII- Waterland</t>
  </si>
  <si>
    <t>62002516</t>
  </si>
  <si>
    <t>12/12/18</t>
  </si>
  <si>
    <t>Waterland PE Fund VIII- Waterland</t>
  </si>
  <si>
    <t>60385260</t>
  </si>
  <si>
    <t>06/10/21</t>
  </si>
  <si>
    <t>Waterton Precious Metals II- Waterton</t>
  </si>
  <si>
    <t>60341914</t>
  </si>
  <si>
    <t>20/12/13</t>
  </si>
  <si>
    <t>ZM Capital II- ZM Capital</t>
  </si>
  <si>
    <t>60391299</t>
  </si>
  <si>
    <t>18/08/15</t>
  </si>
  <si>
    <t>סה"כ כתבי אופציה בישראל</t>
  </si>
  <si>
    <t>מיכמן- כתבי אופציה מבטחים 30.9.23- מיכמן בס"ד</t>
  </si>
  <si>
    <t>1186196</t>
  </si>
  <si>
    <t>פיימנט- כתבי אופציה  01.07.26- פיימנט טכנולוגיות פיננסיות בע"מ</t>
  </si>
  <si>
    <t>1188028</t>
  </si>
  <si>
    <t>סה"כ מט"ח/מט"ח</t>
  </si>
  <si>
    <t>AM-DISCOUNT GAZIT SILVER FICUS 6%/5.60%- בנק דיסקונט</t>
  </si>
  <si>
    <t>31009901</t>
  </si>
  <si>
    <t>01/11/15</t>
  </si>
  <si>
    <t>AM-DISCOUNT GAZIT SILVER FICUS 6%/5.60%$- בנק דיסקונט</t>
  </si>
  <si>
    <t>31009902</t>
  </si>
  <si>
    <t>fw dbank 12.10.23- 3.477- usd/ils- בנק דיסקונט</t>
  </si>
  <si>
    <t>76016028</t>
  </si>
  <si>
    <t>12/10/22</t>
  </si>
  <si>
    <t>דיסקונט-CSA שקל- בנק דיסקונט</t>
  </si>
  <si>
    <t>1000531</t>
  </si>
  <si>
    <t>15/10/14</t>
  </si>
  <si>
    <t>FW POALIM 14.08.23 3.19 USD/ILS- בנק הפועלים</t>
  </si>
  <si>
    <t>76015644</t>
  </si>
  <si>
    <t>11/08/22</t>
  </si>
  <si>
    <t>BLL ISR ELEC 12.27 7.75%/9.23%- לאומי</t>
  </si>
  <si>
    <t>31005901</t>
  </si>
  <si>
    <t>BLL ISR ELEC 12.27 7.75%/9.23%$- לאומי</t>
  </si>
  <si>
    <t>31005902</t>
  </si>
  <si>
    <t>fw bll 19.10.23-3.4345-usd/ils- לאומי</t>
  </si>
  <si>
    <t>76016052</t>
  </si>
  <si>
    <t>19/10/22</t>
  </si>
  <si>
    <t>FW BLL 24.10.23-3.448.-USD/ILS- לאומי</t>
  </si>
  <si>
    <t>76016092</t>
  </si>
  <si>
    <t>fw bll 19.4.23-1.076-eur/usd- לאומי</t>
  </si>
  <si>
    <t>76016900</t>
  </si>
  <si>
    <t>13/03/23</t>
  </si>
  <si>
    <t>76016908</t>
  </si>
  <si>
    <t>FW LEUMI 27.09.23 1.00495 EUR/USD- לאומי</t>
  </si>
  <si>
    <t>76016004</t>
  </si>
  <si>
    <t>03/10/22</t>
  </si>
  <si>
    <t>76016012</t>
  </si>
  <si>
    <t>HAPI 12/25 TEL3M/6.4%- בנק הפועלים</t>
  </si>
  <si>
    <t>31002001</t>
  </si>
  <si>
    <t>31002002</t>
  </si>
  <si>
    <t>ILS IRS Poalim 0.737%/Telbor 3m 13/12/2026- בנק הפועלים</t>
  </si>
  <si>
    <t>31028601</t>
  </si>
  <si>
    <t>31028602</t>
  </si>
  <si>
    <t>BLL 7.3.22-7.3.27  TEL3M/6.5- לאומי</t>
  </si>
  <si>
    <t>31006401</t>
  </si>
  <si>
    <t>31006402</t>
  </si>
  <si>
    <t>DISC 14.03.2033 CPI 2.62%- בנק דיסקונט</t>
  </si>
  <si>
    <t>31011190</t>
  </si>
  <si>
    <t>IDBT 28.03.2025 CPI 3.18%- בנק דיסקונט</t>
  </si>
  <si>
    <t>31011180</t>
  </si>
  <si>
    <t>28/03/22</t>
  </si>
  <si>
    <t>Hapi CPI 2.36% 5Y 07/02/2027- בנק הפועלים</t>
  </si>
  <si>
    <t>31011170</t>
  </si>
  <si>
    <t>07/02/22</t>
  </si>
  <si>
    <t>Leumi CPI 2.305% 10Y 06.01.32- לאומי</t>
  </si>
  <si>
    <t>31011130</t>
  </si>
  <si>
    <t>06/01/22</t>
  </si>
  <si>
    <t>Leumi Partner  30.09.23 4.25/2.61cpi- לאומי</t>
  </si>
  <si>
    <t>31011500</t>
  </si>
  <si>
    <t>30/03/15</t>
  </si>
  <si>
    <t>SWAP BARC NDDUUS 14.8.23- BARCLAYS</t>
  </si>
  <si>
    <t>31011174</t>
  </si>
  <si>
    <t>12/08/22</t>
  </si>
  <si>
    <t>SWAP BARC NDDUUS 16.05.23- BARCLAYS</t>
  </si>
  <si>
    <t>31011168</t>
  </si>
  <si>
    <t>SWAP NDDUWI BARC 26.06.23- BARCLAYS</t>
  </si>
  <si>
    <t>31011172</t>
  </si>
  <si>
    <t>24/05/22</t>
  </si>
  <si>
    <t>SWAP NDDUWI BARC 28.09.23- BARCLAYS</t>
  </si>
  <si>
    <t>31011177</t>
  </si>
  <si>
    <t>SWAP GS GSCBAMR4 18.05.23- GOLDMAN</t>
  </si>
  <si>
    <t>31011179</t>
  </si>
  <si>
    <t>18/11/22</t>
  </si>
  <si>
    <t>SWAP GS NDDUWI 12.7.2023- GOLDMAN</t>
  </si>
  <si>
    <t>31011173</t>
  </si>
  <si>
    <t>SWAP NDDUWI GS 13.3.24- GOLDMAN</t>
  </si>
  <si>
    <t>31011182</t>
  </si>
  <si>
    <t>SWAP HSBC NDDUUS 22.05.23- HSBC</t>
  </si>
  <si>
    <t>31011169</t>
  </si>
  <si>
    <t>17/05/22</t>
  </si>
  <si>
    <t>SWAP LEUMI NDDUUS 28.02.24- לאומי</t>
  </si>
  <si>
    <t>31011181</t>
  </si>
  <si>
    <t>SWAP NDDUWI LEUMI 20.10.23- לאומי</t>
  </si>
  <si>
    <t>31011178</t>
  </si>
  <si>
    <t>20/10/22</t>
  </si>
  <si>
    <t>BARC  I.E 12.27 7.75%/8.51%- BARCLAYS</t>
  </si>
  <si>
    <t>31003401</t>
  </si>
  <si>
    <t>BARC  I.E 12.27 7.75%/8.51%$- BARCLAYS</t>
  </si>
  <si>
    <t>31003402</t>
  </si>
  <si>
    <t>BARC I.E 6.23 6.875%/7.83%- BARCLAYS</t>
  </si>
  <si>
    <t>31007501</t>
  </si>
  <si>
    <t>BARC I.E 6.23 6.875%/7.83%$- BARCLAYS</t>
  </si>
  <si>
    <t>31007502</t>
  </si>
  <si>
    <t>FW Barclays 21.06.23 3.3356 USD/ILS- BARCLAYS</t>
  </si>
  <si>
    <t>76015884</t>
  </si>
  <si>
    <t>12/09/22</t>
  </si>
  <si>
    <t>fw barclays 24.5.23-3.39708-usd/ils- BARCLAYS</t>
  </si>
  <si>
    <t>76016220</t>
  </si>
  <si>
    <t>28/11/22</t>
  </si>
  <si>
    <t>IRS Barc 2.9835%/ P Libor 3m 26.04.27- BARCLAYS</t>
  </si>
  <si>
    <t>31020501</t>
  </si>
  <si>
    <t>24/04/18</t>
  </si>
  <si>
    <t>IRS Barc R Fix 2.9835%/Libor 3m 26.04.27- BARCLAYS</t>
  </si>
  <si>
    <t>31020502</t>
  </si>
  <si>
    <t>ברקליס CSA דולר יומי- BARCLAYS</t>
  </si>
  <si>
    <t>1000526</t>
  </si>
  <si>
    <t>09/11/11</t>
  </si>
  <si>
    <t>CITI CSA יומי- citi bank</t>
  </si>
  <si>
    <t>1000538</t>
  </si>
  <si>
    <t>05/07/21</t>
  </si>
  <si>
    <t>FW CITI 12.12.23 3.625 EUR/ILS- citi bank</t>
  </si>
  <si>
    <t>76016300</t>
  </si>
  <si>
    <t>12/12/22</t>
  </si>
  <si>
    <t>fw citi 27/09/23-3.4635-usd/ils- citi bank</t>
  </si>
  <si>
    <t>76015996</t>
  </si>
  <si>
    <t>AM-DB Alon Tamar 31.12.26 l+4%/6.27%- DEUTSCHE</t>
  </si>
  <si>
    <t>31009501</t>
  </si>
  <si>
    <t>AM-DB Alon Tamar 31.12.26 l+4%/6.27%$- DEUTSCHE</t>
  </si>
  <si>
    <t>31009502</t>
  </si>
  <si>
    <t>AM-DB GAZIT SILVER FICUS 6%/5.57%- DEUTSCHE</t>
  </si>
  <si>
    <t>31009801</t>
  </si>
  <si>
    <t>AM-DB GAZIT SILVER FICUS 6%/5.57%$- DEUTSCHE</t>
  </si>
  <si>
    <t>31009802</t>
  </si>
  <si>
    <t>D.B. ISR 12.28 7.25%/4.98% CPI- DEUTSCHE</t>
  </si>
  <si>
    <t>31000222</t>
  </si>
  <si>
    <t>15/06/08</t>
  </si>
  <si>
    <t>DB  I.ELECTRIK 6.28  4%/7.90%- DEUTSCHE</t>
  </si>
  <si>
    <t>31008701</t>
  </si>
  <si>
    <t>31008702</t>
  </si>
  <si>
    <t>DB I.E 7.75%$/8.23%IL 12.27- DEUTSCHE</t>
  </si>
  <si>
    <t>31008401</t>
  </si>
  <si>
    <t>DB I.E 7.75%$/8.23%IL 12.27$- DEUTSCHE</t>
  </si>
  <si>
    <t>31008402</t>
  </si>
  <si>
    <t>דויטשה יומי CSA- DEUTSCHE</t>
  </si>
  <si>
    <t>1000534</t>
  </si>
  <si>
    <t>30/01/08</t>
  </si>
  <si>
    <t>דוייטשה CSA דולר שבועי- DEUTSCHE</t>
  </si>
  <si>
    <t>1000527</t>
  </si>
  <si>
    <t>20/01/06</t>
  </si>
  <si>
    <t>ccy swap Goldman  31.3.2034 Alon Tavor- GOLDMAN</t>
  </si>
  <si>
    <t>31028101</t>
  </si>
  <si>
    <t>02/12/19</t>
  </si>
  <si>
    <t>31028102</t>
  </si>
  <si>
    <t>GS israel 2.75% 03/7/2030- GOLDMAN</t>
  </si>
  <si>
    <t>31028201</t>
  </si>
  <si>
    <t>01/04/20</t>
  </si>
  <si>
    <t>31028202</t>
  </si>
  <si>
    <t>GS R.Hovav 30.06.2040 sell eur- GOLDMAN</t>
  </si>
  <si>
    <t>31028301</t>
  </si>
  <si>
    <t>12/01/21</t>
  </si>
  <si>
    <t>31028302</t>
  </si>
  <si>
    <t>גולדמן דולר יומי CSA- GOLDMAN</t>
  </si>
  <si>
    <t>1000528</t>
  </si>
  <si>
    <t>13/11/07</t>
  </si>
  <si>
    <t>fw hsbc 10.04.23- 3.4553-usd/ils- HSBC</t>
  </si>
  <si>
    <t>76016468</t>
  </si>
  <si>
    <t>HSBC יומי CSA- HSBC</t>
  </si>
  <si>
    <t>1000536</t>
  </si>
  <si>
    <t>19/08/19</t>
  </si>
  <si>
    <t>JP יומי CSA- JP MORGAN SECURITIES PLC</t>
  </si>
  <si>
    <t>1000535</t>
  </si>
  <si>
    <t>15/05/17</t>
  </si>
  <si>
    <t>JP-Energian 30.03.2028 5.375/4.285- JP MORGAN SECURITIES PLC</t>
  </si>
  <si>
    <t>31028501</t>
  </si>
  <si>
    <t>10/03/21</t>
  </si>
  <si>
    <t>31028502</t>
  </si>
  <si>
    <t>JP-Energian 30.03.26 4.875/3.895- JP MORGAN SECURITIES PLC</t>
  </si>
  <si>
    <t>31028401</t>
  </si>
  <si>
    <t>31028402</t>
  </si>
  <si>
    <t>JPM 30.1.2043 5.367%/5.78%- JP MORGAN SECURITIES PLC</t>
  </si>
  <si>
    <t>31008001</t>
  </si>
  <si>
    <t>JPM 30.1.2043 5.367%/5.78%$- JP MORGAN SECURITIES PLC</t>
  </si>
  <si>
    <t>31008002</t>
  </si>
  <si>
    <t>JPM CSA דולר שבועי- JP MORGAN SECURITIES PLC</t>
  </si>
  <si>
    <t>1000530</t>
  </si>
  <si>
    <t>JPM I.E 12.27  7.75%/8.525%$- JP MORGAN SECURITIES PLC</t>
  </si>
  <si>
    <t>31008201</t>
  </si>
  <si>
    <t>31008202</t>
  </si>
  <si>
    <t>פועלים CSA דולר יומי- בנק הפועלים</t>
  </si>
  <si>
    <t>1000537</t>
  </si>
  <si>
    <t>לאומי CSA דולר- לאומי</t>
  </si>
  <si>
    <t>1000533</t>
  </si>
  <si>
    <t>06/01/16</t>
  </si>
  <si>
    <t>BARC 09/06/26  TEL-3M/6.385- BARCLAYS</t>
  </si>
  <si>
    <t>31004001</t>
  </si>
  <si>
    <t>31004002</t>
  </si>
  <si>
    <t>Barc 1/7/23 CPI 2.20%- BARCLAYS</t>
  </si>
  <si>
    <t>31007600</t>
  </si>
  <si>
    <t>Barc 17/7/23 CPI 2.188%- BARCLAYS</t>
  </si>
  <si>
    <t>31007700</t>
  </si>
  <si>
    <t>17/07/13</t>
  </si>
  <si>
    <t>Barc 18/7/23 CPI 2.15%- BARCLAYS</t>
  </si>
  <si>
    <t>31007800</t>
  </si>
  <si>
    <t>18/07/13</t>
  </si>
  <si>
    <t>BARC 22.10.2028 CPI 1.9%- BARCLAYS</t>
  </si>
  <si>
    <t>31010400</t>
  </si>
  <si>
    <t>22/10/14</t>
  </si>
  <si>
    <t>Barc 9.06.28 CPI 2.19%- BARCLAYS</t>
  </si>
  <si>
    <t>31009600</t>
  </si>
  <si>
    <t>09/06/14</t>
  </si>
  <si>
    <t>CITI 07.07.2028 CPI 1.7%- citi bank</t>
  </si>
  <si>
    <t>31010401</t>
  </si>
  <si>
    <t>07/07/21</t>
  </si>
  <si>
    <t>CITI 16.03.2032 CPI 2.36%- citi bank</t>
  </si>
  <si>
    <t>31010402</t>
  </si>
  <si>
    <t>16/03/22</t>
  </si>
  <si>
    <t>FW JPM 01/10/27 3.1083 USD/ILS- JP MORGAN SECURITIES PLC</t>
  </si>
  <si>
    <t>76009030</t>
  </si>
  <si>
    <t>SOCGEN HVAC 9.7.26- Societe General</t>
  </si>
  <si>
    <t>XS2278416727</t>
  </si>
  <si>
    <t>09/08/21</t>
  </si>
  <si>
    <t>BAR US Shiller 5/5/2026- BARCLAYS</t>
  </si>
  <si>
    <t>XS1349113016</t>
  </si>
  <si>
    <t>05/05/16</t>
  </si>
  <si>
    <t>סה"כ כנגד חסכון עמיתים/מבוטחים</t>
  </si>
  <si>
    <t>סה"כ מבוטחות במשכנתא או תיקי משכנתאות</t>
  </si>
  <si>
    <t>לא</t>
  </si>
  <si>
    <t>76000305</t>
  </si>
  <si>
    <t>27/11/22</t>
  </si>
  <si>
    <t>76000300</t>
  </si>
  <si>
    <t>76000302</t>
  </si>
  <si>
    <t>76000304</t>
  </si>
  <si>
    <t>76000303</t>
  </si>
  <si>
    <t>76000301</t>
  </si>
  <si>
    <t>סה"כ מובטחות בערבות בנקאית</t>
  </si>
  <si>
    <t>סה"כ מובטחות בבטחונות אחרים</t>
  </si>
  <si>
    <t>44636</t>
  </si>
  <si>
    <t>15/05/16</t>
  </si>
  <si>
    <t>כן</t>
  </si>
  <si>
    <t>8070013</t>
  </si>
  <si>
    <t>24/05/09</t>
  </si>
  <si>
    <t>8070104</t>
  </si>
  <si>
    <t>8070112</t>
  </si>
  <si>
    <t>8070120</t>
  </si>
  <si>
    <t>8070138</t>
  </si>
  <si>
    <t>8070146</t>
  </si>
  <si>
    <t>8070153</t>
  </si>
  <si>
    <t>8070161</t>
  </si>
  <si>
    <t>8070179</t>
  </si>
  <si>
    <t>8070187</t>
  </si>
  <si>
    <t>8070195</t>
  </si>
  <si>
    <t>8070021</t>
  </si>
  <si>
    <t>8070039</t>
  </si>
  <si>
    <t>8070047</t>
  </si>
  <si>
    <t>8070054</t>
  </si>
  <si>
    <t>8070062</t>
  </si>
  <si>
    <t>8070070</t>
  </si>
  <si>
    <t>8070088</t>
  </si>
  <si>
    <t>8070096</t>
  </si>
  <si>
    <t>63289</t>
  </si>
  <si>
    <t>11/12/17</t>
  </si>
  <si>
    <t>63883</t>
  </si>
  <si>
    <t>09/08/17</t>
  </si>
  <si>
    <t>63941</t>
  </si>
  <si>
    <t>02/05/18</t>
  </si>
  <si>
    <t>75001441</t>
  </si>
  <si>
    <t>13/05/21</t>
  </si>
  <si>
    <t>75004442</t>
  </si>
  <si>
    <t>75002442</t>
  </si>
  <si>
    <t>75002443</t>
  </si>
  <si>
    <t>75001442</t>
  </si>
  <si>
    <t>75004443</t>
  </si>
  <si>
    <t>53702</t>
  </si>
  <si>
    <t>28/04/15</t>
  </si>
  <si>
    <t>6189</t>
  </si>
  <si>
    <t>28/06/07</t>
  </si>
  <si>
    <t>75002445</t>
  </si>
  <si>
    <t>75001444</t>
  </si>
  <si>
    <t>75004445</t>
  </si>
  <si>
    <t>75002447</t>
  </si>
  <si>
    <t>75001446</t>
  </si>
  <si>
    <t>75004447</t>
  </si>
  <si>
    <t>75002446</t>
  </si>
  <si>
    <t>75001445</t>
  </si>
  <si>
    <t>75004446</t>
  </si>
  <si>
    <t>75002444</t>
  </si>
  <si>
    <t>75001443</t>
  </si>
  <si>
    <t>75004444</t>
  </si>
  <si>
    <t>78200103</t>
  </si>
  <si>
    <t>20/01/22</t>
  </si>
  <si>
    <t>78200104</t>
  </si>
  <si>
    <t>27/01/22</t>
  </si>
  <si>
    <t>78200105</t>
  </si>
  <si>
    <t>29/05/22</t>
  </si>
  <si>
    <t>6205</t>
  </si>
  <si>
    <t>19/04/09</t>
  </si>
  <si>
    <t>31021</t>
  </si>
  <si>
    <t>10/06/15</t>
  </si>
  <si>
    <t>75000441</t>
  </si>
  <si>
    <t>30/12/20</t>
  </si>
  <si>
    <t>75000440</t>
  </si>
  <si>
    <t>75000442</t>
  </si>
  <si>
    <t>50000399</t>
  </si>
  <si>
    <t>50000398</t>
  </si>
  <si>
    <t>34900</t>
  </si>
  <si>
    <t>07/01/13</t>
  </si>
  <si>
    <t>36608</t>
  </si>
  <si>
    <t>78100002</t>
  </si>
  <si>
    <t>08/02/22</t>
  </si>
  <si>
    <t>79100302</t>
  </si>
  <si>
    <t>79100303</t>
  </si>
  <si>
    <t>44123</t>
  </si>
  <si>
    <t>26/12/12</t>
  </si>
  <si>
    <t>36624</t>
  </si>
  <si>
    <t>60615184</t>
  </si>
  <si>
    <t>02/06/14</t>
  </si>
  <si>
    <t>24554</t>
  </si>
  <si>
    <t>27/01/11</t>
  </si>
  <si>
    <t>33290</t>
  </si>
  <si>
    <t>25/01/12</t>
  </si>
  <si>
    <t>33241</t>
  </si>
  <si>
    <t>25/03/12</t>
  </si>
  <si>
    <t>33357</t>
  </si>
  <si>
    <t>24/05/12</t>
  </si>
  <si>
    <t>24794</t>
  </si>
  <si>
    <t>25/06/12</t>
  </si>
  <si>
    <t>24828</t>
  </si>
  <si>
    <t>25/07/12</t>
  </si>
  <si>
    <t>34488</t>
  </si>
  <si>
    <t>27/09/12</t>
  </si>
  <si>
    <t>24851</t>
  </si>
  <si>
    <t>25/10/12</t>
  </si>
  <si>
    <t>24869</t>
  </si>
  <si>
    <t>26/11/12</t>
  </si>
  <si>
    <t>44131</t>
  </si>
  <si>
    <t>34835</t>
  </si>
  <si>
    <t>24/01/13</t>
  </si>
  <si>
    <t>44164</t>
  </si>
  <si>
    <t>25/02/13</t>
  </si>
  <si>
    <t>34850</t>
  </si>
  <si>
    <t>25/04/13</t>
  </si>
  <si>
    <t>28415</t>
  </si>
  <si>
    <t>28/05/13</t>
  </si>
  <si>
    <t>28449</t>
  </si>
  <si>
    <t>25/06/13</t>
  </si>
  <si>
    <t>28464</t>
  </si>
  <si>
    <t>25/07/13</t>
  </si>
  <si>
    <t>28498</t>
  </si>
  <si>
    <t>26/08/13</t>
  </si>
  <si>
    <t>54015</t>
  </si>
  <si>
    <t>54023</t>
  </si>
  <si>
    <t>24/10/13</t>
  </si>
  <si>
    <t>54031</t>
  </si>
  <si>
    <t>19/11/13</t>
  </si>
  <si>
    <t>54049</t>
  </si>
  <si>
    <t>22/12/13</t>
  </si>
  <si>
    <t>54056</t>
  </si>
  <si>
    <t>27/01/14</t>
  </si>
  <si>
    <t>54064</t>
  </si>
  <si>
    <t>26/02/14</t>
  </si>
  <si>
    <t>54072</t>
  </si>
  <si>
    <t>27/03/14</t>
  </si>
  <si>
    <t>33084</t>
  </si>
  <si>
    <t>24/11/11</t>
  </si>
  <si>
    <t>54080</t>
  </si>
  <si>
    <t>28/05/14</t>
  </si>
  <si>
    <t>54098</t>
  </si>
  <si>
    <t>25/06/14</t>
  </si>
  <si>
    <t>54106</t>
  </si>
  <si>
    <t>16/07/14</t>
  </si>
  <si>
    <t>54114</t>
  </si>
  <si>
    <t>29/09/14</t>
  </si>
  <si>
    <t>54122</t>
  </si>
  <si>
    <t>29/01/15</t>
  </si>
  <si>
    <t>54130</t>
  </si>
  <si>
    <t>19/02/15</t>
  </si>
  <si>
    <t>28134</t>
  </si>
  <si>
    <t>14/07/16</t>
  </si>
  <si>
    <t>33266</t>
  </si>
  <si>
    <t>26/12/11</t>
  </si>
  <si>
    <t>29066</t>
  </si>
  <si>
    <t>14/11/17</t>
  </si>
  <si>
    <t>29157</t>
  </si>
  <si>
    <t>29165</t>
  </si>
  <si>
    <t>29074</t>
  </si>
  <si>
    <t>29082</t>
  </si>
  <si>
    <t>29090</t>
  </si>
  <si>
    <t>29108</t>
  </si>
  <si>
    <t>29116</t>
  </si>
  <si>
    <t>29124</t>
  </si>
  <si>
    <t>29132</t>
  </si>
  <si>
    <t>29140</t>
  </si>
  <si>
    <t>77000103</t>
  </si>
  <si>
    <t>44115</t>
  </si>
  <si>
    <t>36616</t>
  </si>
  <si>
    <t>50000327</t>
  </si>
  <si>
    <t>29/07/19</t>
  </si>
  <si>
    <t>78100001</t>
  </si>
  <si>
    <t>78100008</t>
  </si>
  <si>
    <t>50000824</t>
  </si>
  <si>
    <t>26/11/19</t>
  </si>
  <si>
    <t>27276</t>
  </si>
  <si>
    <t>29/11/16</t>
  </si>
  <si>
    <t>34777</t>
  </si>
  <si>
    <t>36632</t>
  </si>
  <si>
    <t>78100010</t>
  </si>
  <si>
    <t>78100005</t>
  </si>
  <si>
    <t>78100004</t>
  </si>
  <si>
    <t>78100003</t>
  </si>
  <si>
    <t>70006701</t>
  </si>
  <si>
    <t>70006801</t>
  </si>
  <si>
    <t>15/09/22</t>
  </si>
  <si>
    <t>70006901</t>
  </si>
  <si>
    <t>70006902</t>
  </si>
  <si>
    <t>15/12/22</t>
  </si>
  <si>
    <t>70006903</t>
  </si>
  <si>
    <t>15/01/23</t>
  </si>
  <si>
    <t>78100009</t>
  </si>
  <si>
    <t>78100012</t>
  </si>
  <si>
    <t>34918</t>
  </si>
  <si>
    <t>36640</t>
  </si>
  <si>
    <t>36723</t>
  </si>
  <si>
    <t>26/12/14</t>
  </si>
  <si>
    <t>86003001</t>
  </si>
  <si>
    <t>11/11/21</t>
  </si>
  <si>
    <t>86003002</t>
  </si>
  <si>
    <t>30/03/22</t>
  </si>
  <si>
    <t>86003003</t>
  </si>
  <si>
    <t>12/06/22</t>
  </si>
  <si>
    <t>50000834</t>
  </si>
  <si>
    <t>חשמל</t>
  </si>
  <si>
    <t>7400417</t>
  </si>
  <si>
    <t>30/11/22</t>
  </si>
  <si>
    <t>7400418</t>
  </si>
  <si>
    <t>74006145</t>
  </si>
  <si>
    <t>01/09/22</t>
  </si>
  <si>
    <t>74006144</t>
  </si>
  <si>
    <t>17/11/22</t>
  </si>
  <si>
    <t>44800</t>
  </si>
  <si>
    <t>20/11/16</t>
  </si>
  <si>
    <t>44818</t>
  </si>
  <si>
    <t>44784</t>
  </si>
  <si>
    <t>50000875</t>
  </si>
  <si>
    <t>15/12/20</t>
  </si>
  <si>
    <t>50000887</t>
  </si>
  <si>
    <t>15/03/21</t>
  </si>
  <si>
    <t>50001771</t>
  </si>
  <si>
    <t>44768</t>
  </si>
  <si>
    <t>50000894</t>
  </si>
  <si>
    <t>28/10/21</t>
  </si>
  <si>
    <t>50000324</t>
  </si>
  <si>
    <t>7005001</t>
  </si>
  <si>
    <t>26/10/21</t>
  </si>
  <si>
    <t>7005002</t>
  </si>
  <si>
    <t>21/12/21</t>
  </si>
  <si>
    <t>7005003</t>
  </si>
  <si>
    <t>22/06/22</t>
  </si>
  <si>
    <t>7005004</t>
  </si>
  <si>
    <t>7005005</t>
  </si>
  <si>
    <t>02/11/22</t>
  </si>
  <si>
    <t>7005006</t>
  </si>
  <si>
    <t>27/12/22</t>
  </si>
  <si>
    <t>7005007</t>
  </si>
  <si>
    <t>01/02/23</t>
  </si>
  <si>
    <t>7005008</t>
  </si>
  <si>
    <t>50000766</t>
  </si>
  <si>
    <t>02/01/20</t>
  </si>
  <si>
    <t>50001769</t>
  </si>
  <si>
    <t>44743</t>
  </si>
  <si>
    <t>50001767</t>
  </si>
  <si>
    <t>50001770</t>
  </si>
  <si>
    <t>74006121</t>
  </si>
  <si>
    <t>19/01/22</t>
  </si>
  <si>
    <t>74006180</t>
  </si>
  <si>
    <t>74006119</t>
  </si>
  <si>
    <t>14/02/22</t>
  </si>
  <si>
    <t>74006164</t>
  </si>
  <si>
    <t>74006166</t>
  </si>
  <si>
    <t>13/04/22</t>
  </si>
  <si>
    <t>74006174</t>
  </si>
  <si>
    <t>25/10/22</t>
  </si>
  <si>
    <t>74006175</t>
  </si>
  <si>
    <t>74006176</t>
  </si>
  <si>
    <t>14/12/22</t>
  </si>
  <si>
    <t>74006177</t>
  </si>
  <si>
    <t>74006179</t>
  </si>
  <si>
    <t>14/02/23</t>
  </si>
  <si>
    <t>74006127</t>
  </si>
  <si>
    <t>31/08/20</t>
  </si>
  <si>
    <t>74006137</t>
  </si>
  <si>
    <t>24/12/20</t>
  </si>
  <si>
    <t>74006147</t>
  </si>
  <si>
    <t>06/05/21</t>
  </si>
  <si>
    <t>74006157</t>
  </si>
  <si>
    <t>10/08/21</t>
  </si>
  <si>
    <t>74006158</t>
  </si>
  <si>
    <t>30/11/21</t>
  </si>
  <si>
    <t>74006159</t>
  </si>
  <si>
    <t>20/02/22</t>
  </si>
  <si>
    <t>74006160</t>
  </si>
  <si>
    <t>50001768</t>
  </si>
  <si>
    <t>44727</t>
  </si>
  <si>
    <t>50000870</t>
  </si>
  <si>
    <t>50000871</t>
  </si>
  <si>
    <t>03/11/20</t>
  </si>
  <si>
    <t>50000877</t>
  </si>
  <si>
    <t>50000890</t>
  </si>
  <si>
    <t>78003001</t>
  </si>
  <si>
    <t>78002001</t>
  </si>
  <si>
    <t>78000108</t>
  </si>
  <si>
    <t>31/01/21</t>
  </si>
  <si>
    <t>78000113</t>
  </si>
  <si>
    <t>03/02/21</t>
  </si>
  <si>
    <t>78000110</t>
  </si>
  <si>
    <t>78000115</t>
  </si>
  <si>
    <t>78000109</t>
  </si>
  <si>
    <t>78000114</t>
  </si>
  <si>
    <t>78000111</t>
  </si>
  <si>
    <t>78000116</t>
  </si>
  <si>
    <t>78000112</t>
  </si>
  <si>
    <t>78000117</t>
  </si>
  <si>
    <t>7400407</t>
  </si>
  <si>
    <t>31/12/21</t>
  </si>
  <si>
    <t>7400408</t>
  </si>
  <si>
    <t>7400406</t>
  </si>
  <si>
    <t>7400409</t>
  </si>
  <si>
    <t>7400402</t>
  </si>
  <si>
    <t>31/08/21</t>
  </si>
  <si>
    <t>7400405</t>
  </si>
  <si>
    <t>7400410</t>
  </si>
  <si>
    <t>7400413</t>
  </si>
  <si>
    <t>7400412</t>
  </si>
  <si>
    <t>7400403</t>
  </si>
  <si>
    <t>14/09/21</t>
  </si>
  <si>
    <t>7400404</t>
  </si>
  <si>
    <t>7400401</t>
  </si>
  <si>
    <t>22/06/21</t>
  </si>
  <si>
    <t>7400411</t>
  </si>
  <si>
    <t>7400414</t>
  </si>
  <si>
    <t>14/04/22</t>
  </si>
  <si>
    <t>7400416</t>
  </si>
  <si>
    <t>70003001</t>
  </si>
  <si>
    <t>79004001</t>
  </si>
  <si>
    <t>02/09/21</t>
  </si>
  <si>
    <t>79004002</t>
  </si>
  <si>
    <t>79004003</t>
  </si>
  <si>
    <t>21097</t>
  </si>
  <si>
    <t>29/06/14</t>
  </si>
  <si>
    <t>41822</t>
  </si>
  <si>
    <t>28/12/17</t>
  </si>
  <si>
    <t>50000873</t>
  </si>
  <si>
    <t>50000879</t>
  </si>
  <si>
    <t>50000897</t>
  </si>
  <si>
    <t>28/11/21</t>
  </si>
  <si>
    <t>50000970</t>
  </si>
  <si>
    <t>74001501</t>
  </si>
  <si>
    <t>25/10/20</t>
  </si>
  <si>
    <t>74001502</t>
  </si>
  <si>
    <t>15/11/21</t>
  </si>
  <si>
    <t>74009093</t>
  </si>
  <si>
    <t>74009071</t>
  </si>
  <si>
    <t>09/03/21</t>
  </si>
  <si>
    <t>74009072</t>
  </si>
  <si>
    <t>74009061</t>
  </si>
  <si>
    <t>28/10/20</t>
  </si>
  <si>
    <t>74009091</t>
  </si>
  <si>
    <t>74009092</t>
  </si>
  <si>
    <t>74009081</t>
  </si>
  <si>
    <t>74009082</t>
  </si>
  <si>
    <t>74009083</t>
  </si>
  <si>
    <t>02/11/21</t>
  </si>
  <si>
    <t>74009084</t>
  </si>
  <si>
    <t>03/03/22</t>
  </si>
  <si>
    <t>74009096</t>
  </si>
  <si>
    <t>74009062</t>
  </si>
  <si>
    <t>74009094</t>
  </si>
  <si>
    <t>74009095</t>
  </si>
  <si>
    <t>74006155</t>
  </si>
  <si>
    <t>11/09/22</t>
  </si>
  <si>
    <t>70004201</t>
  </si>
  <si>
    <t>ilA</t>
  </si>
  <si>
    <t>21/11/22</t>
  </si>
  <si>
    <t>50000752</t>
  </si>
  <si>
    <t>22/12/19</t>
  </si>
  <si>
    <t>54312</t>
  </si>
  <si>
    <t>22/03/16</t>
  </si>
  <si>
    <t>51000100</t>
  </si>
  <si>
    <t>26823</t>
  </si>
  <si>
    <t>12/07/18</t>
  </si>
  <si>
    <t>76000113</t>
  </si>
  <si>
    <t>ilA-</t>
  </si>
  <si>
    <t>01/12/22</t>
  </si>
  <si>
    <t>76000114</t>
  </si>
  <si>
    <t>21246</t>
  </si>
  <si>
    <t>35683</t>
  </si>
  <si>
    <t>11/02/14</t>
  </si>
  <si>
    <t>81000</t>
  </si>
  <si>
    <t>81802</t>
  </si>
  <si>
    <t>24/06/18</t>
  </si>
  <si>
    <t>50000306</t>
  </si>
  <si>
    <t>18/11/18</t>
  </si>
  <si>
    <t>81034</t>
  </si>
  <si>
    <t>81836</t>
  </si>
  <si>
    <t>50000504</t>
  </si>
  <si>
    <t>81026</t>
  </si>
  <si>
    <t>17/05/18</t>
  </si>
  <si>
    <t>81810</t>
  </si>
  <si>
    <t>50000603</t>
  </si>
  <si>
    <t>76500103</t>
  </si>
  <si>
    <t>18/09/22</t>
  </si>
  <si>
    <t>76500102</t>
  </si>
  <si>
    <t>25/04/21</t>
  </si>
  <si>
    <t>70005252</t>
  </si>
  <si>
    <t>24/09/20</t>
  </si>
  <si>
    <t>70005254</t>
  </si>
  <si>
    <t>28/06/21</t>
  </si>
  <si>
    <t>70005255</t>
  </si>
  <si>
    <t>12/09/21</t>
  </si>
  <si>
    <t>70005256</t>
  </si>
  <si>
    <t>23/12/21</t>
  </si>
  <si>
    <t>70005257</t>
  </si>
  <si>
    <t>70005258</t>
  </si>
  <si>
    <t>70005259</t>
  </si>
  <si>
    <t>27/06/22</t>
  </si>
  <si>
    <t>70005260</t>
  </si>
  <si>
    <t>70005261</t>
  </si>
  <si>
    <t>29/12/22</t>
  </si>
  <si>
    <t>70005253</t>
  </si>
  <si>
    <t>27/12/20</t>
  </si>
  <si>
    <t>74006150</t>
  </si>
  <si>
    <t>74006151</t>
  </si>
  <si>
    <t>20/12/21</t>
  </si>
  <si>
    <t>74006152</t>
  </si>
  <si>
    <t>74006153</t>
  </si>
  <si>
    <t>74006143</t>
  </si>
  <si>
    <t>19/01/21</t>
  </si>
  <si>
    <t>74006133</t>
  </si>
  <si>
    <t>14/03/21</t>
  </si>
  <si>
    <t>74006136</t>
  </si>
  <si>
    <t>71000206</t>
  </si>
  <si>
    <t>71000209</t>
  </si>
  <si>
    <t>71000205</t>
  </si>
  <si>
    <t>71000207</t>
  </si>
  <si>
    <t>71000208</t>
  </si>
  <si>
    <t>50000789</t>
  </si>
  <si>
    <t>21/11/19</t>
  </si>
  <si>
    <t>50000888</t>
  </si>
  <si>
    <t>24/03/20</t>
  </si>
  <si>
    <t>81018</t>
  </si>
  <si>
    <t>Baa1.il</t>
  </si>
  <si>
    <t>81828</t>
  </si>
  <si>
    <t>50000405</t>
  </si>
  <si>
    <t>50001054</t>
  </si>
  <si>
    <t>15/03/23</t>
  </si>
  <si>
    <t>50001053</t>
  </si>
  <si>
    <t>50001012</t>
  </si>
  <si>
    <t>10/06/21</t>
  </si>
  <si>
    <t>50001015</t>
  </si>
  <si>
    <t>25/07/21</t>
  </si>
  <si>
    <t>50001018</t>
  </si>
  <si>
    <t>18/08/21</t>
  </si>
  <si>
    <t>50001020</t>
  </si>
  <si>
    <t>13/09/21</t>
  </si>
  <si>
    <t>50001022</t>
  </si>
  <si>
    <t>18/10/21</t>
  </si>
  <si>
    <t>50001024</t>
  </si>
  <si>
    <t>23/11/21</t>
  </si>
  <si>
    <t>50001027</t>
  </si>
  <si>
    <t>16/12/21</t>
  </si>
  <si>
    <t>50001030</t>
  </si>
  <si>
    <t>50001032</t>
  </si>
  <si>
    <t>27/02/22</t>
  </si>
  <si>
    <t>50001034</t>
  </si>
  <si>
    <t>50000986</t>
  </si>
  <si>
    <t>07/05/20</t>
  </si>
  <si>
    <t>50001037</t>
  </si>
  <si>
    <t>50001039</t>
  </si>
  <si>
    <t>50001041</t>
  </si>
  <si>
    <t>27/07/22</t>
  </si>
  <si>
    <t>50001044</t>
  </si>
  <si>
    <t>50001047</t>
  </si>
  <si>
    <t>50001049</t>
  </si>
  <si>
    <t>17/01/23</t>
  </si>
  <si>
    <t>50001051</t>
  </si>
  <si>
    <t>50000990</t>
  </si>
  <si>
    <t>11/08/20</t>
  </si>
  <si>
    <t>50000994</t>
  </si>
  <si>
    <t>14/09/20</t>
  </si>
  <si>
    <t>50000997</t>
  </si>
  <si>
    <t>50001000</t>
  </si>
  <si>
    <t>25/01/21</t>
  </si>
  <si>
    <t>50001003</t>
  </si>
  <si>
    <t>50001006</t>
  </si>
  <si>
    <t>26/04/21</t>
  </si>
  <si>
    <t>50001009</t>
  </si>
  <si>
    <t>20/05/21</t>
  </si>
  <si>
    <t>50000973</t>
  </si>
  <si>
    <t>05/04/20</t>
  </si>
  <si>
    <t>50000974</t>
  </si>
  <si>
    <t>50001019</t>
  </si>
  <si>
    <t>50001021</t>
  </si>
  <si>
    <t>50001023</t>
  </si>
  <si>
    <t>50001026</t>
  </si>
  <si>
    <t>50001029</t>
  </si>
  <si>
    <t>50001031</t>
  </si>
  <si>
    <t>50001033</t>
  </si>
  <si>
    <t>50001036</t>
  </si>
  <si>
    <t>50001038</t>
  </si>
  <si>
    <t>50001042</t>
  </si>
  <si>
    <t>50001043</t>
  </si>
  <si>
    <t>50001046</t>
  </si>
  <si>
    <t>50001048</t>
  </si>
  <si>
    <t>50001050</t>
  </si>
  <si>
    <t>50000999</t>
  </si>
  <si>
    <t>50001002</t>
  </si>
  <si>
    <t>50001005</t>
  </si>
  <si>
    <t>50001011</t>
  </si>
  <si>
    <t>50001014</t>
  </si>
  <si>
    <t>50001017</t>
  </si>
  <si>
    <t>50000987</t>
  </si>
  <si>
    <t>50000991</t>
  </si>
  <si>
    <t>50000993</t>
  </si>
  <si>
    <t>50000996</t>
  </si>
  <si>
    <t>50001008</t>
  </si>
  <si>
    <t>36228</t>
  </si>
  <si>
    <t>Baa2.il</t>
  </si>
  <si>
    <t>26/06/14</t>
  </si>
  <si>
    <t>80705</t>
  </si>
  <si>
    <t>12/09/16</t>
  </si>
  <si>
    <t>80739</t>
  </si>
  <si>
    <t>12/12/16</t>
  </si>
  <si>
    <t>80747</t>
  </si>
  <si>
    <t>09/03/17</t>
  </si>
  <si>
    <t>80754</t>
  </si>
  <si>
    <t>12/06/17</t>
  </si>
  <si>
    <t>80762</t>
  </si>
  <si>
    <t>11/09/17</t>
  </si>
  <si>
    <t>80770</t>
  </si>
  <si>
    <t>80788</t>
  </si>
  <si>
    <t>12/03/18</t>
  </si>
  <si>
    <t>80309</t>
  </si>
  <si>
    <t>29/08/18</t>
  </si>
  <si>
    <t>50000700</t>
  </si>
  <si>
    <t>08/06/20</t>
  </si>
  <si>
    <t>36251</t>
  </si>
  <si>
    <t>11/09/14</t>
  </si>
  <si>
    <t>80507</t>
  </si>
  <si>
    <t>27/05/15</t>
  </si>
  <si>
    <t>80556</t>
  </si>
  <si>
    <t>80572</t>
  </si>
  <si>
    <t>10/09/15</t>
  </si>
  <si>
    <t>80630</t>
  </si>
  <si>
    <t>80655</t>
  </si>
  <si>
    <t>10/03/16</t>
  </si>
  <si>
    <t>80689</t>
  </si>
  <si>
    <t>28/06/16</t>
  </si>
  <si>
    <t>80697</t>
  </si>
  <si>
    <t>22/08/16</t>
  </si>
  <si>
    <t>70065002</t>
  </si>
  <si>
    <t>ilBBB</t>
  </si>
  <si>
    <t>08/05/22</t>
  </si>
  <si>
    <t>70065003</t>
  </si>
  <si>
    <t>15/05/22</t>
  </si>
  <si>
    <t>70065004</t>
  </si>
  <si>
    <t>11/10/22</t>
  </si>
  <si>
    <t>70065005</t>
  </si>
  <si>
    <t>23/11/22</t>
  </si>
  <si>
    <t>50000781</t>
  </si>
  <si>
    <t>25/12/21</t>
  </si>
  <si>
    <t>50000782</t>
  </si>
  <si>
    <t>25/06/22</t>
  </si>
  <si>
    <t>50000783</t>
  </si>
  <si>
    <t>25/09/22</t>
  </si>
  <si>
    <t>50000776</t>
  </si>
  <si>
    <t>25/02/21</t>
  </si>
  <si>
    <t>50000777</t>
  </si>
  <si>
    <t>50000763</t>
  </si>
  <si>
    <t>03/02/20</t>
  </si>
  <si>
    <t>50000770</t>
  </si>
  <si>
    <t>25/02/20</t>
  </si>
  <si>
    <t>50000771</t>
  </si>
  <si>
    <t>50000784</t>
  </si>
  <si>
    <t>25/12/22</t>
  </si>
  <si>
    <t>50000785</t>
  </si>
  <si>
    <t>25/03/23</t>
  </si>
  <si>
    <t>46003</t>
  </si>
  <si>
    <t>25/08/15</t>
  </si>
  <si>
    <t>79200101</t>
  </si>
  <si>
    <t>74006091</t>
  </si>
  <si>
    <t>22/05/22</t>
  </si>
  <si>
    <t>73005003</t>
  </si>
  <si>
    <t>44644</t>
  </si>
  <si>
    <t>31/05/16</t>
  </si>
  <si>
    <t>70006703</t>
  </si>
  <si>
    <t>70006704</t>
  </si>
  <si>
    <t>27/03/23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</si>
  <si>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</si>
  <si>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</si>
  <si>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</si>
  <si>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</si>
  <si>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</si>
  <si>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</si>
  <si>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26609</t>
  </si>
  <si>
    <t>03/10/17</t>
  </si>
  <si>
    <t>70009002</t>
  </si>
  <si>
    <t>50000348</t>
  </si>
  <si>
    <t>15/08/19</t>
  </si>
  <si>
    <t>60362142</t>
  </si>
  <si>
    <t>60362134</t>
  </si>
  <si>
    <t>78400100</t>
  </si>
  <si>
    <t>70065001</t>
  </si>
  <si>
    <t>31/03/22</t>
  </si>
  <si>
    <t>סה"כ מובטחות במשכנתא או תיקי משכנתאות</t>
  </si>
  <si>
    <t>בלל פקדון 2025- לאומי</t>
  </si>
  <si>
    <t>6401814</t>
  </si>
  <si>
    <t>פקדון בלל 5.2.35 2.4%- לאומי</t>
  </si>
  <si>
    <t>76005154</t>
  </si>
  <si>
    <t>לאומי למשכנתאות- לאומי</t>
  </si>
  <si>
    <t>6027056</t>
  </si>
  <si>
    <t>סה"כ נקוב במט"ח</t>
  </si>
  <si>
    <t>פיקדון דולרי דיסקונט 20.10.2023 SF+2.05%		- בנק דיסקונט</t>
  </si>
  <si>
    <t>76016076</t>
  </si>
  <si>
    <t>פיקדון דולרי דיסקונט 28.02.2024 SF+1.62	- בנק דיסקונט</t>
  </si>
  <si>
    <t>76016764</t>
  </si>
  <si>
    <t>פיקדון דולרי דיסקונט 28.9.2023 SF+2.15%		- בנק דיסקונט</t>
  </si>
  <si>
    <t>76015980</t>
  </si>
  <si>
    <t>פיקדון דולרי מזרחי 18.05.2023 ( זמ"פ סופי 11.2023)- בנק מזרחי טפחות בע"מ</t>
  </si>
  <si>
    <t>76016156</t>
  </si>
  <si>
    <t>פקדון דולרי 14.08.2023  שנתי 4.95% פועלים- בנק הפועלים</t>
  </si>
  <si>
    <t>76015628</t>
  </si>
  <si>
    <t>פקדון דולרי מזרחי 13.03.24 SF + 1.70%		- בנק מזרחי טפחות בע"מ</t>
  </si>
  <si>
    <t>76016860</t>
  </si>
  <si>
    <t>פקדון דולרי שנתי דיסקונט 22.5.2023 4.18%- בנק דיסקונט</t>
  </si>
  <si>
    <t>76015196</t>
  </si>
  <si>
    <t>פקדון דולרי שנתי מזרחי 12.7.2023 4.80%- בנק מזרחי טפחות בע"מ</t>
  </si>
  <si>
    <t>76015429</t>
  </si>
  <si>
    <t>פקדון דולרי שנתי מזרחי 4.25%  26.6.2023- בנק מזרחי טפחות בע"מ</t>
  </si>
  <si>
    <t>76015252</t>
  </si>
  <si>
    <t>פקדון דולרי שנתי מזרחי 4.7% 16.05.2023- בנק מזרחי טפחות בע"מ</t>
  </si>
  <si>
    <t>76015172</t>
  </si>
  <si>
    <t>סה"כ צמודי מט"ח</t>
  </si>
  <si>
    <t>סה"כ מניב</t>
  </si>
  <si>
    <t>ירושלים מסילת הישרים 6- מקרקעין מסילת ישרים</t>
  </si>
  <si>
    <t>משרדים</t>
  </si>
  <si>
    <t>ירושלים מסילת הישרים 6</t>
  </si>
  <si>
    <t>קניון סביונים- סביונים</t>
  </si>
  <si>
    <t>קניון</t>
  </si>
  <si>
    <t>דרך משה דיין 3, יהוד-מונוסון</t>
  </si>
  <si>
    <t>זכויות בניה רננים- רננים</t>
  </si>
  <si>
    <t>רחוב המלאכה 3,אזור התעשיה רעננה</t>
  </si>
  <si>
    <t>קניון רננים- רננים</t>
  </si>
  <si>
    <t>סה"כ לא מניב</t>
  </si>
  <si>
    <t>התח.ממש.אי העלאת ג.פרישה נשים</t>
  </si>
  <si>
    <t>7900000</t>
  </si>
  <si>
    <t>עוש בנק דואר</t>
  </si>
  <si>
    <t>דולר אמריקאי ( לשלם)- בנק לאומי</t>
  </si>
  <si>
    <t>דולר אמריקאי ( לקבל)- בנק לאומי</t>
  </si>
  <si>
    <t>אנרגיה מתחדשת</t>
  </si>
  <si>
    <t>רובוטיקה ותלת מימד</t>
  </si>
  <si>
    <t>סה"כ אפיק השקעה מובטח תשואה</t>
  </si>
  <si>
    <t>סה"כ נכס או התחייבות בגין השלמת המדינה לתשואת היעד</t>
  </si>
  <si>
    <t>סה"כ התאמה לשווי ההוגן</t>
  </si>
  <si>
    <t>סה"כ החזקה באפיק השקעה מובטח תשואה</t>
  </si>
  <si>
    <t>אופאל טכנולוגיות עתידיות בע"מ- אופאל*</t>
  </si>
  <si>
    <t>אפיק(רום)-הש- אפיק רום*</t>
  </si>
  <si>
    <t>אפיק(רום)-שה- אפיק רום*</t>
  </si>
  <si>
    <t>ה.מדרוג מניות מינוי א- החזקות מדרוג*</t>
  </si>
  <si>
    <t>*'ה.מדרוג מר א- החזקות מדרוג</t>
  </si>
  <si>
    <t>*'מבטחים לעתיד- חברת מבטחים</t>
  </si>
  <si>
    <t>*10S LaSalle Chicago - Accrued int- 10S LaSalle Chicago JV LLC</t>
  </si>
  <si>
    <t>*10S LaSalle Chicago HON- 10S LaSalle Chicago JV LLC</t>
  </si>
  <si>
    <t>*10S LaSalle Chicago LOAN to TX Blkr- 10S LaSalle Chicago JV LLC</t>
  </si>
  <si>
    <t>*10S LaSalle Chicago QFPF- 10S LaSalle Chicago JV LLC</t>
  </si>
  <si>
    <t>*529 FIFTH VENTURE LP - HON- 529 FIFTH VENTURE LP</t>
  </si>
  <si>
    <t>*'529 FIFTH VENTURE LP - LOAN- 529 FIFTH VENTURE LP</t>
  </si>
  <si>
    <t>*FIFTH 529 - Accrued int- 529 FIFTH VENTURE LP</t>
  </si>
  <si>
    <t>*'Bloor Islington Place accu intrest- Bloor Islington Place, LP</t>
  </si>
  <si>
    <t>*Bloor Islington Place via hon to llc-40%- Bloor Islington Place, LP</t>
  </si>
  <si>
    <t>*Bloor Islington Place via hov to llc- 60%- Bloor Islington Place, LP</t>
  </si>
  <si>
    <t>*Dulles Greene Holdco, LP- Dulles Greene Holdco, LP</t>
  </si>
  <si>
    <t>*GAIA Class A Multifam Prop Accrued Int- Gaia Class A Multifamily Properties LP</t>
  </si>
  <si>
    <t>*GAIA Class A Multifam Prop HON- Gaia Class A Multifamily Properties LP</t>
  </si>
  <si>
    <t>*GAIA Class A Multifam Prop HOV- Gaia Class A Multifamily Properties LP</t>
  </si>
  <si>
    <t>*GAIA GOLD COAST PORTFOLIO- GAIA GOLD COAST</t>
  </si>
  <si>
    <t>*Herald Square JV LP- Herald Square JV LP</t>
  </si>
  <si>
    <t>*Mivtachim Reit LP - CASH- Mivtachim Reit LP</t>
  </si>
  <si>
    <t>*'Mivtachim Reit LP- Mivtachim Reit LP</t>
  </si>
  <si>
    <t>*Mivtachim US LLC 100% Holding BIP- Mivtachim US LLC -Holds BIP</t>
  </si>
  <si>
    <t>*MM Sunbelt, LP CLASS 2- MM Sunbelt, LP</t>
  </si>
  <si>
    <t>*'MM Sunbelt, LP- MM Sunbelt, LP</t>
  </si>
  <si>
    <t>*MSP PORTFOLIO- MSP Portfolio</t>
  </si>
  <si>
    <t>*Thor Gateway 1 and 2 ,LLC- Thor Gateway</t>
  </si>
  <si>
    <t>*TMG Avondale JV, LLC- TMG Avondale JV, LLC</t>
  </si>
  <si>
    <t>*TopMed 680 Chicago- TopMed 860 Chicago</t>
  </si>
  <si>
    <t>*A ת.ש.י דרכים מר- IIF</t>
  </si>
  <si>
    <t>*'A1 ת.ש.י דרכים מר- IIF</t>
  </si>
  <si>
    <t>*'שותפות שיכון ובינוי (כרמלטון + נתיבי הצפון)- שותפות שיכון ובינוי (כרמלטון + נתיבי הצפון)</t>
  </si>
  <si>
    <t>Fimi Opportunity IV</t>
  </si>
  <si>
    <t>Fortissimo II</t>
  </si>
  <si>
    <t>Magma II</t>
  </si>
  <si>
    <t>Vintage Fund of Funds I (Israel)</t>
  </si>
  <si>
    <t>Vintage Secondary Fund II (Israel)</t>
  </si>
  <si>
    <t>Plenus III</t>
  </si>
  <si>
    <t>Vintage Fund of Funds II (Israel)</t>
  </si>
  <si>
    <t>Gemini Israel V</t>
  </si>
  <si>
    <t>Klirmark I</t>
  </si>
  <si>
    <t>Sky II</t>
  </si>
  <si>
    <t>Israel Infrastructure II</t>
  </si>
  <si>
    <t>Fortissimo III</t>
  </si>
  <si>
    <t>Vintage Co-Investment Fund I (Israel)</t>
  </si>
  <si>
    <t>Fimi V</t>
  </si>
  <si>
    <t>Noy Infrastructure</t>
  </si>
  <si>
    <t>Tene Growth Capital III</t>
  </si>
  <si>
    <t>Carmel Ventures IV</t>
  </si>
  <si>
    <t>Israel Growth Partners I</t>
  </si>
  <si>
    <t>Tene III - Gadot Co-Investment</t>
  </si>
  <si>
    <t>Vintage Fund of Funds III (Amitim)</t>
  </si>
  <si>
    <t>AMI I - APAX  ISRAEL</t>
  </si>
  <si>
    <t>Klirmark II</t>
  </si>
  <si>
    <t>Yesodot I - Tama 38 Finance</t>
  </si>
  <si>
    <t>Noy Infrastructure II</t>
  </si>
  <si>
    <t>FIMI Opportunity VI</t>
  </si>
  <si>
    <t>Vintage Fund of Funds IV (Amitim)</t>
  </si>
  <si>
    <t>ARBEL I</t>
  </si>
  <si>
    <t>Yesodot II - Tama 38 Finance</t>
  </si>
  <si>
    <t>Helios 4</t>
  </si>
  <si>
    <t>NOY fund  III</t>
  </si>
  <si>
    <t>Israel Growth Partners II</t>
  </si>
  <si>
    <t>Vintage FOF V(Access)</t>
  </si>
  <si>
    <t>Vintage FOF V(EM)</t>
  </si>
  <si>
    <t>Vintage FOF V(Israel)</t>
  </si>
  <si>
    <t>Klirmark III</t>
  </si>
  <si>
    <t>Yesodot III - Tama 38 Finance</t>
  </si>
  <si>
    <t>Noy Fund IV</t>
  </si>
  <si>
    <t>Fimi Opportunity VII</t>
  </si>
  <si>
    <t>Tene IV - Haifa Co-Investment</t>
  </si>
  <si>
    <t>Pitango Growth II</t>
  </si>
  <si>
    <t>Vintage FOF VI (Israel)</t>
  </si>
  <si>
    <t>Arbel II</t>
  </si>
  <si>
    <t>Rent It Israel</t>
  </si>
  <si>
    <t>נוי עיר הבהד"ים</t>
  </si>
  <si>
    <t>תימורה - קרן נדל"ן - ישראל</t>
  </si>
  <si>
    <t>Vintage FOF VII (Breakout)</t>
  </si>
  <si>
    <t>Vintage FOF VII (Israel)</t>
  </si>
  <si>
    <t>Fortissimo VI</t>
  </si>
  <si>
    <t>Hamilton Lane Co-Investment I</t>
  </si>
  <si>
    <t>American Securities V</t>
  </si>
  <si>
    <t>Apollo Investment Fund VII</t>
  </si>
  <si>
    <t>Hamilton Lane Co-Investment II</t>
  </si>
  <si>
    <t>Pantheon Europe VI</t>
  </si>
  <si>
    <t>Hamilton Lane Secondary II</t>
  </si>
  <si>
    <t>Odyssey Investment IV</t>
  </si>
  <si>
    <t>Lindsay Goldberg III</t>
  </si>
  <si>
    <t>KPS SS III</t>
  </si>
  <si>
    <t>HV Venture VI Asia Pac.</t>
  </si>
  <si>
    <t>Partners Group I</t>
  </si>
  <si>
    <t>H.I.G. Opportunity Fund II</t>
  </si>
  <si>
    <t>American Securities VI</t>
  </si>
  <si>
    <t>Bridgepoint IV</t>
  </si>
  <si>
    <t>Blackstone VI</t>
  </si>
  <si>
    <t>Blackstone Energy</t>
  </si>
  <si>
    <t xml:space="preserve">TPG Opportunty II </t>
  </si>
  <si>
    <t>Platinum Equity III</t>
  </si>
  <si>
    <t>Gores Small Cap</t>
  </si>
  <si>
    <t>Kohlberg VI Secondary</t>
  </si>
  <si>
    <t>Secondary SPV-2</t>
  </si>
  <si>
    <t>Baring Vostok V</t>
  </si>
  <si>
    <t>Coller International VI</t>
  </si>
  <si>
    <t>Gridiron Capital II</t>
  </si>
  <si>
    <t>Blackstone RE VII</t>
  </si>
  <si>
    <t>Ethos PE VI</t>
  </si>
  <si>
    <t>Partners Group II</t>
  </si>
  <si>
    <t>Ridgemont Equity I</t>
  </si>
  <si>
    <t>Advent International VII</t>
  </si>
  <si>
    <t>High Road Capital II</t>
  </si>
  <si>
    <t>Secondary Investment SPV-4</t>
  </si>
  <si>
    <t>Levine Leichtman V</t>
  </si>
  <si>
    <t>NG Capital II</t>
  </si>
  <si>
    <t>HL International Feeder H-Aion</t>
  </si>
  <si>
    <t>HL International Feeder H1-A</t>
  </si>
  <si>
    <t>HL International Feeder H1-B</t>
  </si>
  <si>
    <t>HL International Feeder H2-Secondary</t>
  </si>
  <si>
    <t>CDH Fund V</t>
  </si>
  <si>
    <t>Apollo VIII</t>
  </si>
  <si>
    <t>TZP Capital II</t>
  </si>
  <si>
    <t>Waterton Precious Metals II</t>
  </si>
  <si>
    <t>Energy Capital Partners III</t>
  </si>
  <si>
    <t>KPS SS IV</t>
  </si>
  <si>
    <t>CIM Fund VIII</t>
  </si>
  <si>
    <t>SSG Capital III</t>
  </si>
  <si>
    <t>Insight Equity III</t>
  </si>
  <si>
    <t>Gavea Investment V</t>
  </si>
  <si>
    <t>Roark IV</t>
  </si>
  <si>
    <t>Ascribe III</t>
  </si>
  <si>
    <t>American Securities VII</t>
  </si>
  <si>
    <t>Blackstone Energy II</t>
  </si>
  <si>
    <t>Creador II</t>
  </si>
  <si>
    <t>Hahn &amp; Co. II</t>
  </si>
  <si>
    <t>ICG VI</t>
  </si>
  <si>
    <t>Waterland PE Fund VI</t>
  </si>
  <si>
    <t>Blackstone VII</t>
  </si>
  <si>
    <t>Blackstone RE VIII</t>
  </si>
  <si>
    <t>Elysian Capital II</t>
  </si>
  <si>
    <t>Gridiron Capital III</t>
  </si>
  <si>
    <t>ZM Capital II</t>
  </si>
  <si>
    <t>IDG China Capital Fund III</t>
  </si>
  <si>
    <t>American Industrial Partners   VI</t>
  </si>
  <si>
    <t>Coller International VII</t>
  </si>
  <si>
    <t>Castlelake IV</t>
  </si>
  <si>
    <t>Saw Mill Capital Partners II</t>
  </si>
  <si>
    <t>Harvest Parnters VII</t>
  </si>
  <si>
    <t>Gamut Investment Fund I</t>
  </si>
  <si>
    <t>Advent International VIII</t>
  </si>
  <si>
    <t>H2 equity Partners V</t>
  </si>
  <si>
    <t>BROOKFIELD  RE  II</t>
  </si>
  <si>
    <t>HL International Feeder H1-C</t>
  </si>
  <si>
    <t>KPCB DGF III</t>
  </si>
  <si>
    <t>KPCB XVII</t>
  </si>
  <si>
    <t>Brookfield Infrastructure III</t>
  </si>
  <si>
    <t>HL International Feeder H2-B</t>
  </si>
  <si>
    <t>Kohlberg VIII</t>
  </si>
  <si>
    <t>Platinum IV</t>
  </si>
  <si>
    <t>GateWood</t>
  </si>
  <si>
    <t>MBK  IV</t>
  </si>
  <si>
    <t>BUYO lll</t>
  </si>
  <si>
    <t>Anacap Credit Opportunities III</t>
  </si>
  <si>
    <t>Dover Street IX</t>
  </si>
  <si>
    <t>TZP Capital Partrners III</t>
  </si>
  <si>
    <t>Crown CG Private Equity</t>
  </si>
  <si>
    <t>CVC VII</t>
  </si>
  <si>
    <t>Apollo IX</t>
  </si>
  <si>
    <t>Waterland PE Fund VII</t>
  </si>
  <si>
    <t>SSG Capital IV</t>
  </si>
  <si>
    <t>Tene IV</t>
  </si>
  <si>
    <t>Madison realty capital debt fund IV</t>
  </si>
  <si>
    <t>Levine Leichtman VI</t>
  </si>
  <si>
    <t>Portobello Capital Fondo IV</t>
  </si>
  <si>
    <t>Verdane Edda</t>
  </si>
  <si>
    <t>Ascribe Opportunities Fund IV, L.P</t>
  </si>
  <si>
    <t>Roark Capital Partners II Sidecar Fund</t>
  </si>
  <si>
    <t>Roark Capital Partners V</t>
  </si>
  <si>
    <t>American Securities Partners VIII</t>
  </si>
  <si>
    <t>Kayne Anderson Real Estate Partners V, L.P</t>
  </si>
  <si>
    <t>Pan-European Logistics Portfolio</t>
  </si>
  <si>
    <t>The Varde Asia Credit Fund, L.P</t>
  </si>
  <si>
    <t>Hamilton Lane International Investors - Series H1d</t>
  </si>
  <si>
    <t>ICG VII</t>
  </si>
  <si>
    <t>Ares European RE Fund V, SCSP</t>
  </si>
  <si>
    <t>ECI Fund XI</t>
  </si>
  <si>
    <t>Pantheon Global Infrastructure fund III</t>
  </si>
  <si>
    <t>Lightspeed Venture Partners XII</t>
  </si>
  <si>
    <t>Lightspeed Venture Partners Select III</t>
  </si>
  <si>
    <t>Hahn III</t>
  </si>
  <si>
    <t>KeenSight V</t>
  </si>
  <si>
    <t>Blackstone RE IX</t>
  </si>
  <si>
    <t>BROOKFIELD RE III</t>
  </si>
  <si>
    <t>RevolverCap</t>
  </si>
  <si>
    <t>Hahn III-S</t>
  </si>
  <si>
    <t>Starlight Canadian Residential Growth Fund</t>
  </si>
  <si>
    <t>Blackstone Capital Partners VIII</t>
  </si>
  <si>
    <t>Vintage Co-Investment Amitim, L.P</t>
  </si>
  <si>
    <t>Electra Multifamily Investments Fund II, L.P.</t>
  </si>
  <si>
    <t>Platinum V</t>
  </si>
  <si>
    <t>Coller International VIII</t>
  </si>
  <si>
    <t>Veld Credit Opportunities IV</t>
  </si>
  <si>
    <t>Advent International GPE IX</t>
  </si>
  <si>
    <t>Lexington Capital Partners IX</t>
  </si>
  <si>
    <t>Hamilton Lane International Investors - Series H1e</t>
  </si>
  <si>
    <t>Gridiron Capital IV</t>
  </si>
  <si>
    <t>American Industrial Partners Capital Fund VII</t>
  </si>
  <si>
    <t>KPS SS V</t>
  </si>
  <si>
    <t>VIG IV Private Equity Fund</t>
  </si>
  <si>
    <t>CDH Fund VI L.P</t>
  </si>
  <si>
    <t>SSG Capital V</t>
  </si>
  <si>
    <t>Jewel CG Private Equity Main Fund</t>
  </si>
  <si>
    <t>Jewel CG Co-Invest Fund (S)</t>
  </si>
  <si>
    <t>Insight Partners XI</t>
  </si>
  <si>
    <t>Madison realty capital debt fund V</t>
  </si>
  <si>
    <t>MBK V</t>
  </si>
  <si>
    <t>CVC VIII</t>
  </si>
  <si>
    <t>One Peak Growth II</t>
  </si>
  <si>
    <t>Argo Series 3</t>
  </si>
  <si>
    <t>HarvourVest Amitim Fund</t>
  </si>
  <si>
    <t>Vitruvian Investment Partnership IV</t>
  </si>
  <si>
    <t>Dover Street X</t>
  </si>
  <si>
    <t>Verdane Edda II</t>
  </si>
  <si>
    <t>Brookfield European RE</t>
  </si>
  <si>
    <t>Kohlberg IX</t>
  </si>
  <si>
    <t>Vintage FOF VI (Access)</t>
  </si>
  <si>
    <t>Vintage FOF VI (Breakout)</t>
  </si>
  <si>
    <t>Mideal Management 2</t>
  </si>
  <si>
    <t>Electra Multifamily Investments Fund III Feed  IV</t>
  </si>
  <si>
    <t>Milestone RE V</t>
  </si>
  <si>
    <t>Elysian Capital III</t>
  </si>
  <si>
    <t>Phoenix Logistics Portfolio</t>
  </si>
  <si>
    <t>BERERP Crescent</t>
  </si>
  <si>
    <t>Stonepeak IV</t>
  </si>
  <si>
    <t>Arjun Alliance LP</t>
  </si>
  <si>
    <t>Insight Partners XII</t>
  </si>
  <si>
    <t>Gatewood II</t>
  </si>
  <si>
    <t>Roark Capital Partners VI</t>
  </si>
  <si>
    <t>GHO Capital Partners III</t>
  </si>
  <si>
    <t>Permira Growth Opportunities II</t>
  </si>
  <si>
    <t>Astorg Mid-Cap I</t>
  </si>
  <si>
    <t>ICG VIII</t>
  </si>
  <si>
    <t>Starlight Canadian Residential Growth Fund II</t>
  </si>
  <si>
    <t>Ares European Property Enhancement Partners III SCSp</t>
  </si>
  <si>
    <t>Blackstone Real Estate Partners Asia III</t>
  </si>
  <si>
    <t>Forma Fund II</t>
  </si>
  <si>
    <t>Clearlake VII</t>
  </si>
  <si>
    <t>Kayne Anderson Real Estate Partners VI</t>
  </si>
  <si>
    <t>Pantheon Global Infrastructure fund IV</t>
  </si>
  <si>
    <t>Lexington Capital Partners X</t>
  </si>
  <si>
    <t>Keensight VI</t>
  </si>
  <si>
    <t>Argo Co Investment -Project Inception</t>
  </si>
  <si>
    <t>Ares EF VI</t>
  </si>
  <si>
    <t>Gridiron V</t>
  </si>
  <si>
    <t>BSREP IV</t>
  </si>
  <si>
    <t>Breakthrough Properties</t>
  </si>
  <si>
    <t>Platinum VI</t>
  </si>
  <si>
    <t>Advent International GPE X</t>
  </si>
  <si>
    <t>Permira VIII</t>
  </si>
  <si>
    <t>ISQ Fund III</t>
  </si>
  <si>
    <t>ISQ Co-Investment Fund III</t>
  </si>
  <si>
    <t>Electra Multifamily Investments Fund IV</t>
  </si>
  <si>
    <t>Prime Storage Fund III</t>
  </si>
  <si>
    <t>EQT Infrastructure V</t>
  </si>
  <si>
    <t>Waterland PE Fund VIII</t>
  </si>
  <si>
    <t>Starlight Canadian Residential Growth Fund III</t>
  </si>
  <si>
    <t>Bridgepoint Development Capital Fund IV</t>
  </si>
  <si>
    <t>Arjun Alliance LP II</t>
  </si>
  <si>
    <t>CVC Credit Direct Lending III</t>
  </si>
  <si>
    <t>Faropoint Industrial Fund III</t>
  </si>
  <si>
    <t>Tikehau Direct Lending V</t>
  </si>
  <si>
    <t>Hamilton Lane International Investors - Series H1f</t>
  </si>
  <si>
    <t>HGI Multifamily Credit Fund</t>
  </si>
  <si>
    <t>Blackstone RE X</t>
  </si>
  <si>
    <t>Vintage FOF VII (Access)</t>
  </si>
  <si>
    <t>The Paragon Fund IV</t>
  </si>
  <si>
    <t>Thoma Bravo L.P XV</t>
  </si>
  <si>
    <t>Hamilton Secondary Fund VI</t>
  </si>
  <si>
    <t>Dover Street XI</t>
  </si>
  <si>
    <t>HL International Investors - Series H2c (Asia)</t>
  </si>
  <si>
    <t>HarbourVest Amitim Fund L.P. tranche C</t>
  </si>
  <si>
    <t>Verdane Capital XI</t>
  </si>
  <si>
    <t>GTCR Fund XIV</t>
  </si>
  <si>
    <t>HPS Core Senior Lending Fund II</t>
  </si>
  <si>
    <t>Incline Equity Partners VI</t>
  </si>
  <si>
    <t>Verdane Edda III</t>
  </si>
  <si>
    <t>Waterland Private Equity Fund IX</t>
  </si>
  <si>
    <t>Waterland Partnership Fund I</t>
  </si>
  <si>
    <t>Vitruvian Investment Partnership V</t>
  </si>
  <si>
    <t>Pantheon Global Secondary Fund VII</t>
  </si>
  <si>
    <t>TSC Eurocare IV</t>
  </si>
  <si>
    <t>KMNOCH Aggregator I (Co-invest Kohlberg IX)</t>
  </si>
  <si>
    <t>BCP Special Opportunities Fund III LP</t>
  </si>
  <si>
    <t>HPS Strategic Investment Partners V</t>
  </si>
  <si>
    <t>גורם נ"ה</t>
  </si>
  <si>
    <t>גורם פ"ח</t>
  </si>
  <si>
    <t>גורם ק"ה</t>
  </si>
  <si>
    <t>גורם פ"ג</t>
  </si>
  <si>
    <t>גורם צ"ו</t>
  </si>
  <si>
    <t>גורם צ"ח</t>
  </si>
  <si>
    <t>גורם ק</t>
  </si>
  <si>
    <t>גורם ק"ד</t>
  </si>
  <si>
    <t>גורם ר</t>
  </si>
  <si>
    <t>גורם ר"א</t>
  </si>
  <si>
    <t>גורם ר"ב</t>
  </si>
  <si>
    <t>גורם ס"ה</t>
  </si>
  <si>
    <t>גורם ש"ט</t>
  </si>
  <si>
    <t>גורם ע</t>
  </si>
  <si>
    <t>גורם ש"כ</t>
  </si>
  <si>
    <t>גורם ש"ל</t>
  </si>
  <si>
    <t>גורם צ"ב</t>
  </si>
  <si>
    <t>גורם ש"מ</t>
  </si>
  <si>
    <t>גורם ת"ח</t>
  </si>
  <si>
    <t>גורם ל"ו</t>
  </si>
  <si>
    <t>גורם ס"ו</t>
  </si>
  <si>
    <t>גורם ת"כ</t>
  </si>
  <si>
    <t>גורם ת"ל</t>
  </si>
  <si>
    <t>גורם ת"מ</t>
  </si>
  <si>
    <t>גורם ת"ע</t>
  </si>
  <si>
    <t>גורם ת"ס</t>
  </si>
  <si>
    <t>גורם ת"פ</t>
  </si>
  <si>
    <t>גורם ת"צ</t>
  </si>
  <si>
    <t>גורם ת"ק</t>
  </si>
  <si>
    <t>גורם ת"ר</t>
  </si>
  <si>
    <t>גורם ת"ש</t>
  </si>
  <si>
    <t>גורם אאא</t>
  </si>
  <si>
    <t>גורם ת"ת</t>
  </si>
  <si>
    <t>גורם ל"ג</t>
  </si>
  <si>
    <t>גורם נ"ג</t>
  </si>
  <si>
    <t>גורם ל"ב</t>
  </si>
  <si>
    <t>גורם מ"א</t>
  </si>
  <si>
    <t>גורם ר"ה</t>
  </si>
  <si>
    <t>גורם ר"ו</t>
  </si>
  <si>
    <t>גורם ר"ז</t>
  </si>
  <si>
    <t>גורם ר"ח</t>
  </si>
  <si>
    <t>גורם ר"ט</t>
  </si>
  <si>
    <t>גורם ר"י</t>
  </si>
  <si>
    <t>גורם ר"כ</t>
  </si>
  <si>
    <t>גורם ל"ה</t>
  </si>
  <si>
    <t>גורם ל"ט</t>
  </si>
  <si>
    <t>גורם מ"ב</t>
  </si>
  <si>
    <t>גורם מ"ג</t>
  </si>
  <si>
    <t>גורם מ"ד</t>
  </si>
  <si>
    <t>גורם מ"ה</t>
  </si>
  <si>
    <t>גורם מ"ו</t>
  </si>
  <si>
    <t>גורם מ"ח</t>
  </si>
  <si>
    <t>גורם ס"ב</t>
  </si>
  <si>
    <t>גורם ע"ד</t>
  </si>
  <si>
    <t>גורם פ"ט</t>
  </si>
  <si>
    <t>גורם ר"ג</t>
  </si>
  <si>
    <t>גורם ש"ו</t>
  </si>
  <si>
    <t>גורם ת</t>
  </si>
  <si>
    <t>גורם ת"א</t>
  </si>
  <si>
    <t>גורם ת"ב</t>
  </si>
  <si>
    <t>גורם ת"ד</t>
  </si>
  <si>
    <t>גורם ת"ה</t>
  </si>
  <si>
    <t>גורם ת"ו</t>
  </si>
  <si>
    <t>גורם ת"ז</t>
  </si>
  <si>
    <t>גורם ע"ב</t>
  </si>
  <si>
    <t>גורם ע"ג</t>
  </si>
  <si>
    <t>גורם ע"ה</t>
  </si>
  <si>
    <t>גורם ע"ו</t>
  </si>
  <si>
    <t>גורם צ"ג</t>
  </si>
  <si>
    <t>גורם ק"ג</t>
  </si>
  <si>
    <t>גורם ש</t>
  </si>
  <si>
    <t>גורם ש"א</t>
  </si>
  <si>
    <t>גורם ש"ב</t>
  </si>
  <si>
    <t>גורם ש"ג</t>
  </si>
  <si>
    <t>גורם ש"ד</t>
  </si>
  <si>
    <t>גורם ש"ה</t>
  </si>
  <si>
    <t>גורם ש"ח</t>
  </si>
  <si>
    <t>גורם שח</t>
  </si>
  <si>
    <t>גורם נ"ד</t>
  </si>
  <si>
    <t>גורם ס"ח</t>
  </si>
  <si>
    <t>גורם פ"ד</t>
  </si>
  <si>
    <t>גורם פ"ו</t>
  </si>
  <si>
    <t>גורם צ"ה</t>
  </si>
  <si>
    <t>גורם צ"ט</t>
  </si>
  <si>
    <t>גורם ק"א</t>
  </si>
  <si>
    <t>גורם ק"ב</t>
  </si>
  <si>
    <t>גורם ק"ו</t>
  </si>
  <si>
    <t>גורם ש"ז</t>
  </si>
  <si>
    <t>גורם ש"י</t>
  </si>
  <si>
    <t>גורם נ"ב</t>
  </si>
  <si>
    <t>גורם פ"ב</t>
  </si>
  <si>
    <t>גורם צ"א</t>
  </si>
  <si>
    <t>גורם ק"ז</t>
  </si>
  <si>
    <t>גורם ק"ח</t>
  </si>
  <si>
    <t>גורם ת"ט</t>
  </si>
  <si>
    <t>גורם ס"ד</t>
  </si>
  <si>
    <t>גורם ת"י</t>
  </si>
  <si>
    <t>גורם כ"ח</t>
  </si>
  <si>
    <t>גורם פ"ז</t>
  </si>
  <si>
    <t>גורם ת"נ</t>
  </si>
  <si>
    <t>גורם נ"ז</t>
  </si>
  <si>
    <t>גורם נ"ח</t>
  </si>
  <si>
    <t>גורם ש"נ</t>
  </si>
  <si>
    <t>גורם אאב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</si>
</sst>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22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  <font>
      <b/>
      <sz val="10"/>
      <name val="Arial"/>
      <family val="2"/>
    </font>
    <font>
      <sz val="10"/>
      <color theme="1"/>
      <name val="David"/>
      <family val="2"/>
      <charset val="177"/>
    </font>
    <font>
      <sz val="9"/>
      <color theme="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116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0" fillId="0" borderId="0" xfId="0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quotePrefix="1" applyFont="1" applyAlignment="1">
      <alignment horizontal="right"/>
    </xf>
    <xf numFmtId="4" fontId="19" fillId="4" borderId="0" xfId="0" applyNumberFormat="1" applyFont="1" applyFill="1"/>
    <xf numFmtId="166" fontId="19" fillId="4" borderId="0" xfId="0" applyNumberFormat="1" applyFont="1" applyFill="1"/>
    <xf numFmtId="0" fontId="19" fillId="0" borderId="0" xfId="0" applyFont="1"/>
    <xf numFmtId="4" fontId="19" fillId="0" borderId="0" xfId="0" applyNumberFormat="1" applyFont="1"/>
    <xf numFmtId="166" fontId="19" fillId="0" borderId="0" xfId="0" applyNumberFormat="1" applyFont="1"/>
    <xf numFmtId="0" fontId="0" fillId="0" borderId="0" xfId="0" applyAlignment="1">
      <alignment horizontal="right"/>
    </xf>
    <xf numFmtId="0" fontId="1" fillId="0" borderId="0" xfId="0" applyFont="1"/>
    <xf numFmtId="0" fontId="20" fillId="0" borderId="0" xfId="7" applyFont="1" applyFill="1" applyBorder="1" applyAlignment="1">
      <alignment horizontal="right"/>
    </xf>
    <xf numFmtId="4" fontId="1" fillId="0" borderId="0" xfId="0" applyNumberFormat="1" applyFont="1" applyBorder="1"/>
    <xf numFmtId="17" fontId="20" fillId="0" borderId="0" xfId="7" applyNumberFormat="1" applyFont="1" applyFill="1" applyBorder="1"/>
    <xf numFmtId="0" fontId="21" fillId="0" borderId="0" xfId="7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0" fillId="0" borderId="0" xfId="0" quotePrefix="1" applyAlignment="1">
      <alignment horizontal="right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4"/>
  <sheetViews>
    <sheetView rightToLeft="1" tabSelected="1" workbookViewId="0">
      <selection activeCell="H3" sqref="H3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100" t="s">
        <v>4</v>
      </c>
      <c r="C6" s="101"/>
      <c r="D6" s="102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4407500.9200193137</v>
      </c>
      <c r="D11" s="76">
        <v>2.1999999999999999E-2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26012990.312769476</v>
      </c>
      <c r="D13" s="78">
        <v>0.12989999999999999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3060328.8005036777</v>
      </c>
      <c r="D15" s="78">
        <v>1.5299999999999999E-2</v>
      </c>
    </row>
    <row r="16" spans="1:36">
      <c r="A16" s="10" t="s">
        <v>13</v>
      </c>
      <c r="B16" s="70" t="s">
        <v>19</v>
      </c>
      <c r="C16" s="77">
        <v>4251085.4196452443</v>
      </c>
      <c r="D16" s="78">
        <v>2.12E-2</v>
      </c>
    </row>
    <row r="17" spans="1:4">
      <c r="A17" s="10" t="s">
        <v>13</v>
      </c>
      <c r="B17" s="70" t="s">
        <v>195</v>
      </c>
      <c r="C17" s="77">
        <v>12419370.403967218</v>
      </c>
      <c r="D17" s="78">
        <v>6.2E-2</v>
      </c>
    </row>
    <row r="18" spans="1:4">
      <c r="A18" s="10" t="s">
        <v>13</v>
      </c>
      <c r="B18" s="70" t="s">
        <v>20</v>
      </c>
      <c r="C18" s="77">
        <v>3367855.402167852</v>
      </c>
      <c r="D18" s="78">
        <v>1.6799999999999999E-2</v>
      </c>
    </row>
    <row r="19" spans="1:4">
      <c r="A19" s="10" t="s">
        <v>13</v>
      </c>
      <c r="B19" s="70" t="s">
        <v>21</v>
      </c>
      <c r="C19" s="77">
        <v>619.63160000000005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110963263.87564316</v>
      </c>
      <c r="D24" s="78">
        <v>0.55410000000000004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2411712.1578168701</v>
      </c>
      <c r="D26" s="78">
        <v>1.2E-2</v>
      </c>
    </row>
    <row r="27" spans="1:4">
      <c r="A27" s="10" t="s">
        <v>13</v>
      </c>
      <c r="B27" s="70" t="s">
        <v>28</v>
      </c>
      <c r="C27" s="77">
        <v>1778191.7060484358</v>
      </c>
      <c r="D27" s="78">
        <v>8.8999999999999999E-3</v>
      </c>
    </row>
    <row r="28" spans="1:4">
      <c r="A28" s="10" t="s">
        <v>13</v>
      </c>
      <c r="B28" s="70" t="s">
        <v>29</v>
      </c>
      <c r="C28" s="77">
        <v>16431949.724954583</v>
      </c>
      <c r="D28" s="78">
        <v>8.2100000000000006E-2</v>
      </c>
    </row>
    <row r="29" spans="1:4">
      <c r="A29" s="10" t="s">
        <v>13</v>
      </c>
      <c r="B29" s="70" t="s">
        <v>30</v>
      </c>
      <c r="C29" s="77">
        <v>142.23594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100898.72565581242</v>
      </c>
      <c r="D31" s="78">
        <v>5.0000000000000001E-4</v>
      </c>
    </row>
    <row r="32" spans="1:4">
      <c r="A32" s="10" t="s">
        <v>13</v>
      </c>
      <c r="B32" s="70" t="s">
        <v>33</v>
      </c>
      <c r="C32" s="77">
        <v>511142.3289588</v>
      </c>
      <c r="D32" s="78">
        <v>2.5999999999999999E-3</v>
      </c>
    </row>
    <row r="33" spans="1:10">
      <c r="A33" s="10" t="s">
        <v>13</v>
      </c>
      <c r="B33" s="69" t="s">
        <v>34</v>
      </c>
      <c r="C33" s="77">
        <v>7632531.1485475395</v>
      </c>
      <c r="D33" s="78">
        <v>3.8100000000000002E-2</v>
      </c>
    </row>
    <row r="34" spans="1:10">
      <c r="A34" s="10" t="s">
        <v>13</v>
      </c>
      <c r="B34" s="69" t="s">
        <v>35</v>
      </c>
      <c r="C34" s="77">
        <v>4648210.71</v>
      </c>
      <c r="D34" s="78">
        <v>2.3199999999999998E-2</v>
      </c>
    </row>
    <row r="35" spans="1:10">
      <c r="A35" s="10" t="s">
        <v>13</v>
      </c>
      <c r="B35" s="69" t="s">
        <v>36</v>
      </c>
      <c r="C35" s="77">
        <v>126206.66644499647</v>
      </c>
      <c r="D35" s="78">
        <v>5.9999999999999995E-4</v>
      </c>
    </row>
    <row r="36" spans="1:10">
      <c r="A36" s="10" t="s">
        <v>13</v>
      </c>
      <c r="B36" s="69" t="s">
        <v>37</v>
      </c>
      <c r="C36" s="77">
        <v>0</v>
      </c>
      <c r="D36" s="78">
        <v>0</v>
      </c>
    </row>
    <row r="37" spans="1:10">
      <c r="A37" s="10" t="s">
        <v>13</v>
      </c>
      <c r="B37" s="69" t="s">
        <v>38</v>
      </c>
      <c r="C37" s="77">
        <v>2131000</v>
      </c>
      <c r="D37" s="78">
        <v>1.06E-2</v>
      </c>
    </row>
    <row r="38" spans="1:10">
      <c r="A38" s="10"/>
      <c r="B38" s="71" t="s">
        <v>39</v>
      </c>
      <c r="C38" s="60"/>
      <c r="D38" s="60"/>
    </row>
    <row r="39" spans="1:10">
      <c r="A39" s="10" t="s">
        <v>13</v>
      </c>
      <c r="B39" s="72" t="s">
        <v>40</v>
      </c>
      <c r="C39" s="77">
        <v>0</v>
      </c>
      <c r="D39" s="78">
        <v>0</v>
      </c>
    </row>
    <row r="40" spans="1:10">
      <c r="A40" s="10" t="s">
        <v>13</v>
      </c>
      <c r="B40" s="72" t="s">
        <v>41</v>
      </c>
      <c r="C40" s="77">
        <v>0</v>
      </c>
      <c r="D40" s="78">
        <v>0</v>
      </c>
    </row>
    <row r="41" spans="1:10">
      <c r="A41" s="10" t="s">
        <v>13</v>
      </c>
      <c r="B41" s="72" t="s">
        <v>42</v>
      </c>
      <c r="C41" s="77">
        <v>0</v>
      </c>
      <c r="D41" s="78">
        <v>0</v>
      </c>
    </row>
    <row r="42" spans="1:10">
      <c r="B42" s="72" t="s">
        <v>43</v>
      </c>
      <c r="C42" s="77">
        <v>200255000.16999999</v>
      </c>
      <c r="D42" s="78">
        <v>1</v>
      </c>
      <c r="J42" s="1">
        <f>C37/C42</f>
        <v>1.0641432164944479E-2</v>
      </c>
    </row>
    <row r="43" spans="1:10">
      <c r="A43" s="10" t="s">
        <v>13</v>
      </c>
      <c r="B43" s="73" t="s">
        <v>44</v>
      </c>
      <c r="C43" s="77">
        <v>13468950.439999999</v>
      </c>
      <c r="D43" s="78">
        <v>0</v>
      </c>
    </row>
    <row r="44" spans="1:10">
      <c r="B44" s="11" t="s">
        <v>200</v>
      </c>
    </row>
    <row r="45" spans="1:10">
      <c r="C45" s="13" t="s">
        <v>45</v>
      </c>
      <c r="D45" s="14" t="s">
        <v>46</v>
      </c>
    </row>
    <row r="46" spans="1:10">
      <c r="C46" s="13" t="s">
        <v>9</v>
      </c>
      <c r="D46" s="13" t="s">
        <v>10</v>
      </c>
    </row>
    <row r="47" spans="1:10">
      <c r="C47" t="s">
        <v>201</v>
      </c>
      <c r="D47">
        <v>0.52790000000000004</v>
      </c>
    </row>
    <row r="48" spans="1:10">
      <c r="C48" t="s">
        <v>106</v>
      </c>
      <c r="D48">
        <v>3.6150000000000002</v>
      </c>
    </row>
    <row r="49" spans="3:4">
      <c r="C49" t="s">
        <v>110</v>
      </c>
      <c r="D49">
        <v>3.9321999999999999</v>
      </c>
    </row>
    <row r="50" spans="3:4">
      <c r="C50" t="s">
        <v>113</v>
      </c>
      <c r="D50">
        <v>4.4672000000000001</v>
      </c>
    </row>
    <row r="51" spans="3:4">
      <c r="C51" t="s">
        <v>202</v>
      </c>
      <c r="D51">
        <v>2.7067999999999998E-2</v>
      </c>
    </row>
    <row r="52" spans="3:4">
      <c r="C52" t="s">
        <v>120</v>
      </c>
      <c r="D52">
        <v>2.4159000000000002</v>
      </c>
    </row>
    <row r="53" spans="3:4">
      <c r="C53" t="s">
        <v>116</v>
      </c>
      <c r="D53">
        <v>2.6667000000000001</v>
      </c>
    </row>
    <row r="54" spans="3:4">
      <c r="C54" t="s">
        <v>203</v>
      </c>
      <c r="D54">
        <v>0.34910000000000002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2:61" ht="26.25" customHeight="1">
      <c r="B7" s="113" t="s">
        <v>98</v>
      </c>
      <c r="C7" s="114"/>
      <c r="D7" s="114"/>
      <c r="E7" s="114"/>
      <c r="F7" s="114"/>
      <c r="G7" s="114"/>
      <c r="H7" s="114"/>
      <c r="I7" s="114"/>
      <c r="J7" s="114"/>
      <c r="K7" s="114"/>
      <c r="L7" s="115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204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1123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1124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207</v>
      </c>
      <c r="C16" t="s">
        <v>207</v>
      </c>
      <c r="D16" s="16"/>
      <c r="E16" t="s">
        <v>207</v>
      </c>
      <c r="F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1125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s="16"/>
      <c r="E18" t="s">
        <v>207</v>
      </c>
      <c r="F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567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s="16"/>
      <c r="E20" t="s">
        <v>207</v>
      </c>
      <c r="F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287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1123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207</v>
      </c>
      <c r="C23" t="s">
        <v>207</v>
      </c>
      <c r="D23" s="16"/>
      <c r="E23" t="s">
        <v>207</v>
      </c>
      <c r="F23" t="s">
        <v>207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1126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F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1125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F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1127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F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567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F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289</v>
      </c>
      <c r="C32" s="16"/>
      <c r="D32" s="16"/>
      <c r="E32" s="16"/>
    </row>
    <row r="33" spans="2:5">
      <c r="B33" t="s">
        <v>405</v>
      </c>
      <c r="C33" s="16"/>
      <c r="D33" s="16"/>
      <c r="E33" s="16"/>
    </row>
    <row r="34" spans="2:5">
      <c r="B34" t="s">
        <v>406</v>
      </c>
      <c r="C34" s="16"/>
      <c r="D34" s="16"/>
      <c r="E34" s="16"/>
    </row>
    <row r="35" spans="2:5">
      <c r="B35" t="s">
        <v>407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5"/>
      <c r="BD6" s="16" t="s">
        <v>100</v>
      </c>
      <c r="BF6" s="16" t="s">
        <v>101</v>
      </c>
      <c r="BH6" s="19" t="s">
        <v>102</v>
      </c>
    </row>
    <row r="7" spans="1:60" ht="26.25" customHeight="1">
      <c r="B7" s="113" t="s">
        <v>103</v>
      </c>
      <c r="C7" s="114"/>
      <c r="D7" s="114"/>
      <c r="E7" s="114"/>
      <c r="F7" s="114"/>
      <c r="G7" s="114"/>
      <c r="H7" s="114"/>
      <c r="I7" s="114"/>
      <c r="J7" s="114"/>
      <c r="K7" s="115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204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207</v>
      </c>
      <c r="C13" t="s">
        <v>207</v>
      </c>
      <c r="D13" s="19"/>
      <c r="E13" t="s">
        <v>207</v>
      </c>
      <c r="F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287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207</v>
      </c>
      <c r="C15" t="s">
        <v>207</v>
      </c>
      <c r="D15" s="19"/>
      <c r="E15" t="s">
        <v>207</v>
      </c>
      <c r="F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289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405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406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407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3"/>
  <sheetViews>
    <sheetView rightToLeft="1" topLeftCell="A13" workbookViewId="0">
      <selection activeCell="E2" sqref="E2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/>
    </row>
    <row r="7" spans="2:81" ht="26.25" customHeight="1">
      <c r="B7" s="113" t="s">
        <v>133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5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204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1128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207</v>
      </c>
      <c r="C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1129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207</v>
      </c>
      <c r="C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1130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1131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1132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1133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1134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287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1128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1129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1130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1131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1132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1133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1134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289</v>
      </c>
    </row>
    <row r="41" spans="2:17">
      <c r="B41" t="s">
        <v>405</v>
      </c>
    </row>
    <row r="42" spans="2:17">
      <c r="B42" t="s">
        <v>406</v>
      </c>
    </row>
    <row r="43" spans="2:17">
      <c r="B43" t="s">
        <v>407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129"/>
  <sheetViews>
    <sheetView rightToLeft="1" topLeftCell="A103" workbookViewId="0">
      <selection activeCell="R111" sqref="R111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9" width="10.7109375" style="16" customWidth="1"/>
    <col min="10" max="10" width="11.28515625" style="16" customWidth="1"/>
    <col min="11" max="11" width="19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5"/>
    </row>
    <row r="7" spans="2:72" ht="26.25" customHeight="1">
      <c r="B7" s="113" t="s">
        <v>69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5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85">
        <v>10.54</v>
      </c>
      <c r="H11" s="7"/>
      <c r="I11" s="7"/>
      <c r="J11" s="86">
        <v>1.0200000000000001E-2</v>
      </c>
      <c r="K11" s="85">
        <v>86948387880.770004</v>
      </c>
      <c r="L11" s="7"/>
      <c r="M11" s="85">
        <v>110963263.87564316</v>
      </c>
      <c r="N11" s="7"/>
      <c r="O11" s="86">
        <v>1</v>
      </c>
      <c r="P11" s="86">
        <v>0.55410000000000004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87" t="s">
        <v>204</v>
      </c>
      <c r="G12" s="88">
        <v>10.54</v>
      </c>
      <c r="J12" s="89">
        <v>1.0200000000000001E-2</v>
      </c>
      <c r="K12" s="88">
        <v>86948387880.770004</v>
      </c>
      <c r="M12" s="88">
        <v>110963263.87564316</v>
      </c>
      <c r="O12" s="89">
        <v>1</v>
      </c>
      <c r="P12" s="89">
        <v>0.55410000000000004</v>
      </c>
    </row>
    <row r="13" spans="2:72">
      <c r="B13" s="87" t="s">
        <v>1135</v>
      </c>
      <c r="G13" s="88">
        <v>0</v>
      </c>
      <c r="J13" s="89">
        <v>0</v>
      </c>
      <c r="K13" s="88">
        <v>0</v>
      </c>
      <c r="M13" s="88">
        <v>0</v>
      </c>
      <c r="O13" s="89">
        <v>0</v>
      </c>
      <c r="P13" s="89">
        <v>0</v>
      </c>
    </row>
    <row r="14" spans="2:72">
      <c r="B14" t="s">
        <v>207</v>
      </c>
      <c r="C14" t="s">
        <v>207</v>
      </c>
      <c r="D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87" t="s">
        <v>1136</v>
      </c>
      <c r="G15" s="88">
        <v>7.13</v>
      </c>
      <c r="J15" s="89">
        <v>9.7999999999999997E-3</v>
      </c>
      <c r="K15" s="88">
        <v>38264620000</v>
      </c>
      <c r="M15" s="88">
        <v>55027022.920098379</v>
      </c>
      <c r="O15" s="89">
        <v>0.49590000000000001</v>
      </c>
      <c r="P15" s="89">
        <v>0.27489999999999998</v>
      </c>
    </row>
    <row r="16" spans="2:72">
      <c r="B16" t="s">
        <v>1137</v>
      </c>
      <c r="C16" t="s">
        <v>1138</v>
      </c>
      <c r="D16" t="s">
        <v>294</v>
      </c>
      <c r="F16" t="s">
        <v>1139</v>
      </c>
      <c r="G16" s="77">
        <v>4.1399999999999997</v>
      </c>
      <c r="H16" t="s">
        <v>102</v>
      </c>
      <c r="I16" s="78">
        <v>4.8000000000000001E-2</v>
      </c>
      <c r="J16" s="78">
        <v>9.7000000000000003E-3</v>
      </c>
      <c r="K16" s="77">
        <v>414621000</v>
      </c>
      <c r="L16" s="77">
        <v>131.30384800138995</v>
      </c>
      <c r="M16" s="77">
        <v>544413.32762184297</v>
      </c>
      <c r="N16" s="78">
        <v>0</v>
      </c>
      <c r="O16" s="78">
        <v>4.8999999999999998E-3</v>
      </c>
      <c r="P16" s="78">
        <v>2.7000000000000001E-3</v>
      </c>
    </row>
    <row r="17" spans="2:16">
      <c r="B17" t="s">
        <v>1140</v>
      </c>
      <c r="C17" t="s">
        <v>1141</v>
      </c>
      <c r="D17" t="s">
        <v>294</v>
      </c>
      <c r="F17" t="s">
        <v>1142</v>
      </c>
      <c r="G17" s="77">
        <v>4.2300000000000004</v>
      </c>
      <c r="H17" t="s">
        <v>102</v>
      </c>
      <c r="I17" s="78">
        <v>4.8000000000000001E-2</v>
      </c>
      <c r="J17" s="78">
        <v>9.5999999999999992E-3</v>
      </c>
      <c r="K17" s="77">
        <v>625472000</v>
      </c>
      <c r="L17" s="77">
        <v>131.46549866590607</v>
      </c>
      <c r="M17" s="77">
        <v>822279.88381561602</v>
      </c>
      <c r="N17" s="78">
        <v>0</v>
      </c>
      <c r="O17" s="78">
        <v>7.4000000000000003E-3</v>
      </c>
      <c r="P17" s="78">
        <v>4.1000000000000003E-3</v>
      </c>
    </row>
    <row r="18" spans="2:16">
      <c r="B18" t="s">
        <v>1143</v>
      </c>
      <c r="C18" t="s">
        <v>1144</v>
      </c>
      <c r="D18" t="s">
        <v>294</v>
      </c>
      <c r="F18" t="s">
        <v>1145</v>
      </c>
      <c r="G18" s="77">
        <v>4.3099999999999996</v>
      </c>
      <c r="H18" t="s">
        <v>102</v>
      </c>
      <c r="I18" s="78">
        <v>4.8000000000000001E-2</v>
      </c>
      <c r="J18" s="78">
        <v>9.5999999999999992E-3</v>
      </c>
      <c r="K18" s="77">
        <v>643426000</v>
      </c>
      <c r="L18" s="77">
        <v>131.99762160165599</v>
      </c>
      <c r="M18" s="77">
        <v>849307.01676667097</v>
      </c>
      <c r="N18" s="78">
        <v>0</v>
      </c>
      <c r="O18" s="78">
        <v>7.7000000000000002E-3</v>
      </c>
      <c r="P18" s="78">
        <v>4.1999999999999997E-3</v>
      </c>
    </row>
    <row r="19" spans="2:16">
      <c r="B19" t="s">
        <v>1146</v>
      </c>
      <c r="C19" t="s">
        <v>1147</v>
      </c>
      <c r="D19" t="s">
        <v>294</v>
      </c>
      <c r="F19" t="s">
        <v>1148</v>
      </c>
      <c r="G19" s="77">
        <v>4.4000000000000004</v>
      </c>
      <c r="H19" t="s">
        <v>102</v>
      </c>
      <c r="I19" s="78">
        <v>4.8000000000000001E-2</v>
      </c>
      <c r="J19" s="78">
        <v>9.5999999999999992E-3</v>
      </c>
      <c r="K19" s="77">
        <v>1038684000</v>
      </c>
      <c r="L19" s="77">
        <v>131.628532669734</v>
      </c>
      <c r="M19" s="77">
        <v>1367204.5082753</v>
      </c>
      <c r="N19" s="78">
        <v>0</v>
      </c>
      <c r="O19" s="78">
        <v>1.23E-2</v>
      </c>
      <c r="P19" s="78">
        <v>6.7999999999999996E-3</v>
      </c>
    </row>
    <row r="20" spans="2:16">
      <c r="B20" t="s">
        <v>1149</v>
      </c>
      <c r="C20" t="s">
        <v>1150</v>
      </c>
      <c r="D20" t="s">
        <v>294</v>
      </c>
      <c r="F20" t="s">
        <v>1151</v>
      </c>
      <c r="G20" s="77">
        <v>4.4800000000000004</v>
      </c>
      <c r="H20" t="s">
        <v>102</v>
      </c>
      <c r="I20" s="78">
        <v>4.8000000000000001E-2</v>
      </c>
      <c r="J20" s="78">
        <v>9.5999999999999992E-3</v>
      </c>
      <c r="K20" s="77">
        <v>404589000</v>
      </c>
      <c r="L20" s="77">
        <v>131.76990378430406</v>
      </c>
      <c r="M20" s="77">
        <v>533126.53602187801</v>
      </c>
      <c r="N20" s="78">
        <v>0</v>
      </c>
      <c r="O20" s="78">
        <v>4.7999999999999996E-3</v>
      </c>
      <c r="P20" s="78">
        <v>2.7000000000000001E-3</v>
      </c>
    </row>
    <row r="21" spans="2:16">
      <c r="B21" t="s">
        <v>1152</v>
      </c>
      <c r="C21" t="s">
        <v>1153</v>
      </c>
      <c r="D21" t="s">
        <v>294</v>
      </c>
      <c r="F21" t="s">
        <v>1154</v>
      </c>
      <c r="G21" s="77">
        <v>4.47</v>
      </c>
      <c r="H21" t="s">
        <v>102</v>
      </c>
      <c r="I21" s="78">
        <v>4.8000000000000001E-2</v>
      </c>
      <c r="J21" s="78">
        <v>9.5999999999999992E-3</v>
      </c>
      <c r="K21" s="77">
        <v>285451000</v>
      </c>
      <c r="L21" s="77">
        <v>134.32114212791618</v>
      </c>
      <c r="M21" s="77">
        <v>383421.043415558</v>
      </c>
      <c r="N21" s="78">
        <v>0</v>
      </c>
      <c r="O21" s="78">
        <v>3.5000000000000001E-3</v>
      </c>
      <c r="P21" s="78">
        <v>1.9E-3</v>
      </c>
    </row>
    <row r="22" spans="2:16">
      <c r="B22" t="s">
        <v>1155</v>
      </c>
      <c r="C22" t="s">
        <v>1156</v>
      </c>
      <c r="D22" t="s">
        <v>294</v>
      </c>
      <c r="F22" t="s">
        <v>1157</v>
      </c>
      <c r="G22" s="77">
        <v>4.55</v>
      </c>
      <c r="H22" t="s">
        <v>102</v>
      </c>
      <c r="I22" s="78">
        <v>4.8000000000000001E-2</v>
      </c>
      <c r="J22" s="78">
        <v>9.5999999999999992E-3</v>
      </c>
      <c r="K22" s="77">
        <v>445243000</v>
      </c>
      <c r="L22" s="77">
        <v>133.95211914276811</v>
      </c>
      <c r="M22" s="77">
        <v>596412.43383483496</v>
      </c>
      <c r="N22" s="78">
        <v>0</v>
      </c>
      <c r="O22" s="78">
        <v>5.4000000000000003E-3</v>
      </c>
      <c r="P22" s="78">
        <v>3.0000000000000001E-3</v>
      </c>
    </row>
    <row r="23" spans="2:16">
      <c r="B23" t="s">
        <v>1158</v>
      </c>
      <c r="C23" t="s">
        <v>1159</v>
      </c>
      <c r="D23" t="s">
        <v>294</v>
      </c>
      <c r="F23" t="s">
        <v>1160</v>
      </c>
      <c r="G23" s="77">
        <v>4.6399999999999997</v>
      </c>
      <c r="H23" t="s">
        <v>102</v>
      </c>
      <c r="I23" s="78">
        <v>4.8000000000000001E-2</v>
      </c>
      <c r="J23" s="78">
        <v>9.5999999999999992E-3</v>
      </c>
      <c r="K23" s="77">
        <v>647506000</v>
      </c>
      <c r="L23" s="77">
        <v>133.32183356864107</v>
      </c>
      <c r="M23" s="77">
        <v>863266.87166696496</v>
      </c>
      <c r="N23" s="78">
        <v>0</v>
      </c>
      <c r="O23" s="78">
        <v>7.7999999999999996E-3</v>
      </c>
      <c r="P23" s="78">
        <v>4.3E-3</v>
      </c>
    </row>
    <row r="24" spans="2:16">
      <c r="B24" t="s">
        <v>1161</v>
      </c>
      <c r="C24" t="s">
        <v>1162</v>
      </c>
      <c r="D24" t="s">
        <v>294</v>
      </c>
      <c r="F24" t="s">
        <v>1163</v>
      </c>
      <c r="G24" s="77">
        <v>4.72</v>
      </c>
      <c r="H24" t="s">
        <v>102</v>
      </c>
      <c r="I24" s="78">
        <v>4.8000000000000001E-2</v>
      </c>
      <c r="J24" s="78">
        <v>9.5999999999999992E-3</v>
      </c>
      <c r="K24" s="77">
        <v>481797000</v>
      </c>
      <c r="L24" s="77">
        <v>133.10003980804095</v>
      </c>
      <c r="M24" s="77">
        <v>641271.99879394704</v>
      </c>
      <c r="N24" s="78">
        <v>0</v>
      </c>
      <c r="O24" s="78">
        <v>5.7999999999999996E-3</v>
      </c>
      <c r="P24" s="78">
        <v>3.2000000000000002E-3</v>
      </c>
    </row>
    <row r="25" spans="2:16">
      <c r="B25" t="s">
        <v>1164</v>
      </c>
      <c r="C25" t="s">
        <v>1165</v>
      </c>
      <c r="D25" t="s">
        <v>294</v>
      </c>
      <c r="F25" t="s">
        <v>1166</v>
      </c>
      <c r="G25" s="77">
        <v>4.8099999999999996</v>
      </c>
      <c r="H25" t="s">
        <v>102</v>
      </c>
      <c r="I25" s="78">
        <v>4.8000000000000001E-2</v>
      </c>
      <c r="J25" s="78">
        <v>9.5999999999999992E-3</v>
      </c>
      <c r="K25" s="77">
        <v>161479000</v>
      </c>
      <c r="L25" s="77">
        <v>131.94742226896687</v>
      </c>
      <c r="M25" s="77">
        <v>213067.37800570499</v>
      </c>
      <c r="N25" s="78">
        <v>0</v>
      </c>
      <c r="O25" s="78">
        <v>1.9E-3</v>
      </c>
      <c r="P25" s="78">
        <v>1.1000000000000001E-3</v>
      </c>
    </row>
    <row r="26" spans="2:16">
      <c r="B26" t="s">
        <v>1167</v>
      </c>
      <c r="C26" t="s">
        <v>1168</v>
      </c>
      <c r="D26" t="s">
        <v>294</v>
      </c>
      <c r="F26" t="s">
        <v>1169</v>
      </c>
      <c r="G26" s="77">
        <v>4.8899999999999997</v>
      </c>
      <c r="H26" t="s">
        <v>102</v>
      </c>
      <c r="I26" s="78">
        <v>4.8000000000000001E-2</v>
      </c>
      <c r="J26" s="78">
        <v>9.5999999999999992E-3</v>
      </c>
      <c r="K26" s="77">
        <v>604074000</v>
      </c>
      <c r="L26" s="77">
        <v>131.44664865312197</v>
      </c>
      <c r="M26" s="77">
        <v>794035.02838486002</v>
      </c>
      <c r="N26" s="78">
        <v>0</v>
      </c>
      <c r="O26" s="78">
        <v>7.1999999999999998E-3</v>
      </c>
      <c r="P26" s="78">
        <v>4.0000000000000001E-3</v>
      </c>
    </row>
    <row r="27" spans="2:16">
      <c r="B27" t="s">
        <v>1170</v>
      </c>
      <c r="C27" t="s">
        <v>1171</v>
      </c>
      <c r="D27" t="s">
        <v>294</v>
      </c>
      <c r="F27" t="s">
        <v>1172</v>
      </c>
      <c r="G27" s="77">
        <v>4.96</v>
      </c>
      <c r="H27" t="s">
        <v>102</v>
      </c>
      <c r="I27" s="78">
        <v>4.8000000000000001E-2</v>
      </c>
      <c r="J27" s="78">
        <v>9.5999999999999992E-3</v>
      </c>
      <c r="K27" s="77">
        <v>821056000</v>
      </c>
      <c r="L27" s="77">
        <v>133.5882992402735</v>
      </c>
      <c r="M27" s="77">
        <v>1096834.74621022</v>
      </c>
      <c r="N27" s="78">
        <v>0</v>
      </c>
      <c r="O27" s="78">
        <v>9.9000000000000008E-3</v>
      </c>
      <c r="P27" s="78">
        <v>5.4999999999999997E-3</v>
      </c>
    </row>
    <row r="28" spans="2:16">
      <c r="B28" t="s">
        <v>1173</v>
      </c>
      <c r="C28" t="s">
        <v>1174</v>
      </c>
      <c r="D28" t="s">
        <v>294</v>
      </c>
      <c r="F28" t="s">
        <v>1175</v>
      </c>
      <c r="G28" s="77">
        <v>5.04</v>
      </c>
      <c r="H28" t="s">
        <v>102</v>
      </c>
      <c r="I28" s="78">
        <v>4.8000000000000001E-2</v>
      </c>
      <c r="J28" s="78">
        <v>9.5999999999999992E-3</v>
      </c>
      <c r="K28" s="77">
        <v>587761000</v>
      </c>
      <c r="L28" s="77">
        <v>133.09742149961107</v>
      </c>
      <c r="M28" s="77">
        <v>782294.73558032897</v>
      </c>
      <c r="N28" s="78">
        <v>0</v>
      </c>
      <c r="O28" s="78">
        <v>7.1000000000000004E-3</v>
      </c>
      <c r="P28" s="78">
        <v>3.8999999999999998E-3</v>
      </c>
    </row>
    <row r="29" spans="2:16">
      <c r="B29" t="s">
        <v>1176</v>
      </c>
      <c r="C29" t="s">
        <v>1177</v>
      </c>
      <c r="D29" t="s">
        <v>294</v>
      </c>
      <c r="F29" t="s">
        <v>1178</v>
      </c>
      <c r="G29" s="77">
        <v>5.13</v>
      </c>
      <c r="H29" t="s">
        <v>102</v>
      </c>
      <c r="I29" s="78">
        <v>4.8000000000000001E-2</v>
      </c>
      <c r="J29" s="78">
        <v>9.5999999999999992E-3</v>
      </c>
      <c r="K29" s="77">
        <v>709371000</v>
      </c>
      <c r="L29" s="77">
        <v>133.51124396458596</v>
      </c>
      <c r="M29" s="77">
        <v>947090.04642402299</v>
      </c>
      <c r="N29" s="78">
        <v>0</v>
      </c>
      <c r="O29" s="78">
        <v>8.5000000000000006E-3</v>
      </c>
      <c r="P29" s="78">
        <v>4.7000000000000002E-3</v>
      </c>
    </row>
    <row r="30" spans="2:16">
      <c r="B30" t="s">
        <v>1179</v>
      </c>
      <c r="C30" t="s">
        <v>1180</v>
      </c>
      <c r="D30" t="s">
        <v>294</v>
      </c>
      <c r="F30" t="s">
        <v>1181</v>
      </c>
      <c r="G30" s="77">
        <v>5.21</v>
      </c>
      <c r="H30" t="s">
        <v>102</v>
      </c>
      <c r="I30" s="78">
        <v>4.8000000000000001E-2</v>
      </c>
      <c r="J30" s="78">
        <v>9.5999999999999992E-3</v>
      </c>
      <c r="K30" s="77">
        <v>614614000</v>
      </c>
      <c r="L30" s="77">
        <v>133.2692800698679</v>
      </c>
      <c r="M30" s="77">
        <v>819091.65300861804</v>
      </c>
      <c r="N30" s="78">
        <v>0</v>
      </c>
      <c r="O30" s="78">
        <v>7.4000000000000003E-3</v>
      </c>
      <c r="P30" s="78">
        <v>4.1000000000000003E-3</v>
      </c>
    </row>
    <row r="31" spans="2:16">
      <c r="B31" t="s">
        <v>1182</v>
      </c>
      <c r="C31" t="s">
        <v>1183</v>
      </c>
      <c r="D31" t="s">
        <v>294</v>
      </c>
      <c r="F31" t="s">
        <v>1184</v>
      </c>
      <c r="G31" s="77">
        <v>5.29</v>
      </c>
      <c r="H31" t="s">
        <v>102</v>
      </c>
      <c r="I31" s="78">
        <v>4.8000000000000001E-2</v>
      </c>
      <c r="J31" s="78">
        <v>9.5999999999999992E-3</v>
      </c>
      <c r="K31" s="77">
        <v>267534000</v>
      </c>
      <c r="L31" s="77">
        <v>133.9536908229511</v>
      </c>
      <c r="M31" s="77">
        <v>358371.667206274</v>
      </c>
      <c r="N31" s="78">
        <v>0</v>
      </c>
      <c r="O31" s="78">
        <v>3.2000000000000002E-3</v>
      </c>
      <c r="P31" s="78">
        <v>1.8E-3</v>
      </c>
    </row>
    <row r="32" spans="2:16">
      <c r="B32" t="s">
        <v>1185</v>
      </c>
      <c r="C32" t="s">
        <v>1186</v>
      </c>
      <c r="D32" t="s">
        <v>294</v>
      </c>
      <c r="F32" t="s">
        <v>1187</v>
      </c>
      <c r="G32" s="77">
        <v>5.27</v>
      </c>
      <c r="H32" t="s">
        <v>102</v>
      </c>
      <c r="I32" s="78">
        <v>4.8000000000000001E-2</v>
      </c>
      <c r="J32" s="78">
        <v>9.5999999999999992E-3</v>
      </c>
      <c r="K32" s="77">
        <v>879684000</v>
      </c>
      <c r="L32" s="77">
        <v>136.72710038369573</v>
      </c>
      <c r="M32" s="77">
        <v>1202766.42573931</v>
      </c>
      <c r="N32" s="78">
        <v>0</v>
      </c>
      <c r="O32" s="78">
        <v>1.0800000000000001E-2</v>
      </c>
      <c r="P32" s="78">
        <v>6.0000000000000001E-3</v>
      </c>
    </row>
    <row r="33" spans="2:16">
      <c r="B33" t="s">
        <v>1188</v>
      </c>
      <c r="C33" t="s">
        <v>1189</v>
      </c>
      <c r="D33" t="s">
        <v>294</v>
      </c>
      <c r="F33" t="s">
        <v>1190</v>
      </c>
      <c r="G33" s="77">
        <v>5.35</v>
      </c>
      <c r="H33" t="s">
        <v>102</v>
      </c>
      <c r="I33" s="78">
        <v>4.8000000000000001E-2</v>
      </c>
      <c r="J33" s="78">
        <v>9.5999999999999992E-3</v>
      </c>
      <c r="K33" s="77">
        <v>600006000</v>
      </c>
      <c r="L33" s="77">
        <v>136.23242382675807</v>
      </c>
      <c r="M33" s="77">
        <v>817402.71690597804</v>
      </c>
      <c r="N33" s="78">
        <v>0</v>
      </c>
      <c r="O33" s="78">
        <v>7.4000000000000003E-3</v>
      </c>
      <c r="P33" s="78">
        <v>4.1000000000000003E-3</v>
      </c>
    </row>
    <row r="34" spans="2:16">
      <c r="B34" t="s">
        <v>1191</v>
      </c>
      <c r="C34" t="s">
        <v>1192</v>
      </c>
      <c r="D34" t="s">
        <v>294</v>
      </c>
      <c r="F34" t="s">
        <v>1193</v>
      </c>
      <c r="G34" s="77">
        <v>5.44</v>
      </c>
      <c r="H34" t="s">
        <v>102</v>
      </c>
      <c r="I34" s="78">
        <v>4.8000000000000001E-2</v>
      </c>
      <c r="J34" s="78">
        <v>9.5999999999999992E-3</v>
      </c>
      <c r="K34" s="77">
        <v>274082000</v>
      </c>
      <c r="L34" s="77">
        <v>135.98689042860894</v>
      </c>
      <c r="M34" s="77">
        <v>372715.58902453998</v>
      </c>
      <c r="N34" s="78">
        <v>0</v>
      </c>
      <c r="O34" s="78">
        <v>3.3999999999999998E-3</v>
      </c>
      <c r="P34" s="78">
        <v>1.9E-3</v>
      </c>
    </row>
    <row r="35" spans="2:16">
      <c r="B35" t="s">
        <v>1194</v>
      </c>
      <c r="C35" t="s">
        <v>1195</v>
      </c>
      <c r="D35" t="s">
        <v>294</v>
      </c>
      <c r="F35" t="s">
        <v>1196</v>
      </c>
      <c r="G35" s="77">
        <v>5.52</v>
      </c>
      <c r="H35" t="s">
        <v>102</v>
      </c>
      <c r="I35" s="78">
        <v>4.8000000000000001E-2</v>
      </c>
      <c r="J35" s="78">
        <v>9.5999999999999992E-3</v>
      </c>
      <c r="K35" s="77">
        <v>1013496000</v>
      </c>
      <c r="L35" s="77">
        <v>135.74727096187158</v>
      </c>
      <c r="M35" s="77">
        <v>1375793.16130773</v>
      </c>
      <c r="N35" s="78">
        <v>0</v>
      </c>
      <c r="O35" s="78">
        <v>1.24E-2</v>
      </c>
      <c r="P35" s="78">
        <v>6.8999999999999999E-3</v>
      </c>
    </row>
    <row r="36" spans="2:16">
      <c r="B36" t="s">
        <v>1197</v>
      </c>
      <c r="C36" t="s">
        <v>1198</v>
      </c>
      <c r="D36" t="s">
        <v>294</v>
      </c>
      <c r="F36" t="s">
        <v>1199</v>
      </c>
      <c r="G36" s="77">
        <v>5.6</v>
      </c>
      <c r="H36" t="s">
        <v>102</v>
      </c>
      <c r="I36" s="78">
        <v>4.8000000000000001E-2</v>
      </c>
      <c r="J36" s="78">
        <v>9.5999999999999992E-3</v>
      </c>
      <c r="K36" s="77">
        <v>686751000</v>
      </c>
      <c r="L36" s="77">
        <v>135.23983018219397</v>
      </c>
      <c r="M36" s="77">
        <v>928760.88617451896</v>
      </c>
      <c r="N36" s="78">
        <v>0</v>
      </c>
      <c r="O36" s="78">
        <v>8.3999999999999995E-3</v>
      </c>
      <c r="P36" s="78">
        <v>4.5999999999999999E-3</v>
      </c>
    </row>
    <row r="37" spans="2:16">
      <c r="B37" t="s">
        <v>1200</v>
      </c>
      <c r="C37" t="s">
        <v>1201</v>
      </c>
      <c r="D37" t="s">
        <v>294</v>
      </c>
      <c r="F37" t="s">
        <v>1202</v>
      </c>
      <c r="G37" s="77">
        <v>5.69</v>
      </c>
      <c r="H37" t="s">
        <v>102</v>
      </c>
      <c r="I37" s="78">
        <v>4.8000000000000001E-2</v>
      </c>
      <c r="J37" s="78">
        <v>9.5999999999999992E-3</v>
      </c>
      <c r="K37" s="77">
        <v>362662000</v>
      </c>
      <c r="L37" s="77">
        <v>135.00113315964202</v>
      </c>
      <c r="M37" s="77">
        <v>489597.809539421</v>
      </c>
      <c r="N37" s="78">
        <v>0</v>
      </c>
      <c r="O37" s="78">
        <v>4.4000000000000003E-3</v>
      </c>
      <c r="P37" s="78">
        <v>2.3999999999999998E-3</v>
      </c>
    </row>
    <row r="38" spans="2:16">
      <c r="B38" t="s">
        <v>1203</v>
      </c>
      <c r="C38" t="s">
        <v>1204</v>
      </c>
      <c r="D38" t="s">
        <v>294</v>
      </c>
      <c r="F38" t="s">
        <v>1205</v>
      </c>
      <c r="G38" s="77">
        <v>5.66</v>
      </c>
      <c r="H38" t="s">
        <v>102</v>
      </c>
      <c r="I38" s="78">
        <v>4.8000000000000001E-2</v>
      </c>
      <c r="J38" s="78">
        <v>9.5999999999999992E-3</v>
      </c>
      <c r="K38" s="77">
        <v>1046291000</v>
      </c>
      <c r="L38" s="77">
        <v>137.62083128764368</v>
      </c>
      <c r="M38" s="77">
        <v>1439914.3718878001</v>
      </c>
      <c r="N38" s="78">
        <v>0</v>
      </c>
      <c r="O38" s="78">
        <v>1.2999999999999999E-2</v>
      </c>
      <c r="P38" s="78">
        <v>7.1999999999999998E-3</v>
      </c>
    </row>
    <row r="39" spans="2:16">
      <c r="B39" t="s">
        <v>1206</v>
      </c>
      <c r="C39" t="s">
        <v>1207</v>
      </c>
      <c r="D39" t="s">
        <v>294</v>
      </c>
      <c r="F39" t="s">
        <v>1208</v>
      </c>
      <c r="G39" s="77">
        <v>5.75</v>
      </c>
      <c r="H39" t="s">
        <v>102</v>
      </c>
      <c r="I39" s="78">
        <v>4.8000000000000001E-2</v>
      </c>
      <c r="J39" s="78">
        <v>9.5999999999999992E-3</v>
      </c>
      <c r="K39" s="77">
        <v>343828000</v>
      </c>
      <c r="L39" s="77">
        <v>137.9149933911921</v>
      </c>
      <c r="M39" s="77">
        <v>474190.36347706802</v>
      </c>
      <c r="N39" s="78">
        <v>0</v>
      </c>
      <c r="O39" s="78">
        <v>4.3E-3</v>
      </c>
      <c r="P39" s="78">
        <v>2.3999999999999998E-3</v>
      </c>
    </row>
    <row r="40" spans="2:16">
      <c r="B40" t="s">
        <v>1209</v>
      </c>
      <c r="C40" t="s">
        <v>1210</v>
      </c>
      <c r="D40" t="s">
        <v>294</v>
      </c>
      <c r="F40" t="s">
        <v>1211</v>
      </c>
      <c r="G40" s="77">
        <v>5.83</v>
      </c>
      <c r="H40" t="s">
        <v>102</v>
      </c>
      <c r="I40" s="78">
        <v>4.8000000000000001E-2</v>
      </c>
      <c r="J40" s="78">
        <v>9.5999999999999992E-3</v>
      </c>
      <c r="K40" s="77">
        <v>732215000</v>
      </c>
      <c r="L40" s="77">
        <v>137.40838994265346</v>
      </c>
      <c r="M40" s="77">
        <v>1006124.8424186</v>
      </c>
      <c r="N40" s="78">
        <v>0</v>
      </c>
      <c r="O40" s="78">
        <v>9.1000000000000004E-3</v>
      </c>
      <c r="P40" s="78">
        <v>5.0000000000000001E-3</v>
      </c>
    </row>
    <row r="41" spans="2:16">
      <c r="B41" t="s">
        <v>1212</v>
      </c>
      <c r="C41" t="s">
        <v>1213</v>
      </c>
      <c r="D41" t="s">
        <v>294</v>
      </c>
      <c r="F41" t="s">
        <v>1214</v>
      </c>
      <c r="G41" s="77">
        <v>5.91</v>
      </c>
      <c r="H41" t="s">
        <v>102</v>
      </c>
      <c r="I41" s="78">
        <v>4.8000000000000001E-2</v>
      </c>
      <c r="J41" s="78">
        <v>9.5999999999999992E-3</v>
      </c>
      <c r="K41" s="77">
        <v>705415000</v>
      </c>
      <c r="L41" s="77">
        <v>137.55561497464598</v>
      </c>
      <c r="M41" s="77">
        <v>970337.94137339899</v>
      </c>
      <c r="N41" s="78">
        <v>0</v>
      </c>
      <c r="O41" s="78">
        <v>8.6999999999999994E-3</v>
      </c>
      <c r="P41" s="78">
        <v>4.7999999999999996E-3</v>
      </c>
    </row>
    <row r="42" spans="2:16">
      <c r="B42" t="s">
        <v>1215</v>
      </c>
      <c r="C42" t="s">
        <v>1216</v>
      </c>
      <c r="D42" t="s">
        <v>294</v>
      </c>
      <c r="F42" t="s">
        <v>1217</v>
      </c>
      <c r="G42" s="77">
        <v>6</v>
      </c>
      <c r="H42" t="s">
        <v>102</v>
      </c>
      <c r="I42" s="78">
        <v>4.8000000000000001E-2</v>
      </c>
      <c r="J42" s="78">
        <v>9.5999999999999992E-3</v>
      </c>
      <c r="K42" s="77">
        <v>57207000</v>
      </c>
      <c r="L42" s="77">
        <v>137.44420559776304</v>
      </c>
      <c r="M42" s="77">
        <v>78627.706696312307</v>
      </c>
      <c r="N42" s="78">
        <v>0</v>
      </c>
      <c r="O42" s="78">
        <v>6.9999999999999999E-4</v>
      </c>
      <c r="P42" s="78">
        <v>4.0000000000000002E-4</v>
      </c>
    </row>
    <row r="43" spans="2:16">
      <c r="B43" t="s">
        <v>1218</v>
      </c>
      <c r="C43" t="s">
        <v>1219</v>
      </c>
      <c r="D43" t="s">
        <v>294</v>
      </c>
      <c r="F43" t="s">
        <v>1220</v>
      </c>
      <c r="G43" s="77">
        <v>6.08</v>
      </c>
      <c r="H43" t="s">
        <v>102</v>
      </c>
      <c r="I43" s="78">
        <v>4.8000000000000001E-2</v>
      </c>
      <c r="J43" s="78">
        <v>9.5999999999999992E-3</v>
      </c>
      <c r="K43" s="77">
        <v>815109000</v>
      </c>
      <c r="L43" s="77">
        <v>138.56984991504572</v>
      </c>
      <c r="M43" s="77">
        <v>1129495.31794403</v>
      </c>
      <c r="N43" s="78">
        <v>0</v>
      </c>
      <c r="O43" s="78">
        <v>1.0200000000000001E-2</v>
      </c>
      <c r="P43" s="78">
        <v>5.5999999999999999E-3</v>
      </c>
    </row>
    <row r="44" spans="2:16">
      <c r="B44" t="s">
        <v>1221</v>
      </c>
      <c r="C44" t="s">
        <v>1222</v>
      </c>
      <c r="D44" t="s">
        <v>294</v>
      </c>
      <c r="F44" t="s">
        <v>1223</v>
      </c>
      <c r="G44" s="77">
        <v>6.05</v>
      </c>
      <c r="H44" t="s">
        <v>102</v>
      </c>
      <c r="I44" s="78">
        <v>4.8000000000000001E-2</v>
      </c>
      <c r="J44" s="78">
        <v>9.5999999999999992E-3</v>
      </c>
      <c r="K44" s="77">
        <v>1289284000</v>
      </c>
      <c r="L44" s="77">
        <v>142.08294673138192</v>
      </c>
      <c r="M44" s="77">
        <v>1831852.69893623</v>
      </c>
      <c r="N44" s="78">
        <v>0</v>
      </c>
      <c r="O44" s="78">
        <v>1.6500000000000001E-2</v>
      </c>
      <c r="P44" s="78">
        <v>9.1999999999999998E-3</v>
      </c>
    </row>
    <row r="45" spans="2:16">
      <c r="B45" t="s">
        <v>1224</v>
      </c>
      <c r="C45" t="s">
        <v>1225</v>
      </c>
      <c r="D45" t="s">
        <v>294</v>
      </c>
      <c r="F45" t="s">
        <v>1226</v>
      </c>
      <c r="G45" s="77">
        <v>6.13</v>
      </c>
      <c r="H45" t="s">
        <v>102</v>
      </c>
      <c r="I45" s="78">
        <v>4.8000000000000001E-2</v>
      </c>
      <c r="J45" s="78">
        <v>9.5999999999999992E-3</v>
      </c>
      <c r="K45" s="77">
        <v>395287000</v>
      </c>
      <c r="L45" s="77">
        <v>141.55483186768399</v>
      </c>
      <c r="M45" s="77">
        <v>559547.84824481199</v>
      </c>
      <c r="N45" s="78">
        <v>0</v>
      </c>
      <c r="O45" s="78">
        <v>5.0000000000000001E-3</v>
      </c>
      <c r="P45" s="78">
        <v>2.8E-3</v>
      </c>
    </row>
    <row r="46" spans="2:16">
      <c r="B46" t="s">
        <v>1227</v>
      </c>
      <c r="C46" t="s">
        <v>1228</v>
      </c>
      <c r="D46" t="s">
        <v>294</v>
      </c>
      <c r="F46" t="s">
        <v>1229</v>
      </c>
      <c r="G46" s="77">
        <v>6.22</v>
      </c>
      <c r="H46" t="s">
        <v>102</v>
      </c>
      <c r="I46" s="78">
        <v>4.8000000000000001E-2</v>
      </c>
      <c r="J46" s="78">
        <v>9.5999999999999992E-3</v>
      </c>
      <c r="K46" s="77">
        <v>361878000</v>
      </c>
      <c r="L46" s="77">
        <v>140.58348004427293</v>
      </c>
      <c r="M46" s="77">
        <v>508740.68591461401</v>
      </c>
      <c r="N46" s="78">
        <v>0</v>
      </c>
      <c r="O46" s="78">
        <v>4.5999999999999999E-3</v>
      </c>
      <c r="P46" s="78">
        <v>2.5000000000000001E-3</v>
      </c>
    </row>
    <row r="47" spans="2:16">
      <c r="B47" t="s">
        <v>1230</v>
      </c>
      <c r="C47" t="s">
        <v>1231</v>
      </c>
      <c r="D47" t="s">
        <v>294</v>
      </c>
      <c r="F47" t="s">
        <v>1232</v>
      </c>
      <c r="G47" s="77">
        <v>6.59</v>
      </c>
      <c r="H47" t="s">
        <v>102</v>
      </c>
      <c r="I47" s="78">
        <v>4.8000000000000001E-2</v>
      </c>
      <c r="J47" s="78">
        <v>9.7000000000000003E-3</v>
      </c>
      <c r="K47" s="77">
        <v>694481000</v>
      </c>
      <c r="L47" s="77">
        <v>142.199764319877</v>
      </c>
      <c r="M47" s="77">
        <v>987550.34524632501</v>
      </c>
      <c r="N47" s="78">
        <v>0</v>
      </c>
      <c r="O47" s="78">
        <v>8.8999999999999999E-3</v>
      </c>
      <c r="P47" s="78">
        <v>4.8999999999999998E-3</v>
      </c>
    </row>
    <row r="48" spans="2:16">
      <c r="B48" t="s">
        <v>1233</v>
      </c>
      <c r="C48" t="s">
        <v>1234</v>
      </c>
      <c r="D48" t="s">
        <v>294</v>
      </c>
      <c r="F48" t="s">
        <v>1235</v>
      </c>
      <c r="G48" s="77">
        <v>6.68</v>
      </c>
      <c r="H48" t="s">
        <v>102</v>
      </c>
      <c r="I48" s="78">
        <v>4.8000000000000001E-2</v>
      </c>
      <c r="J48" s="78">
        <v>9.7000000000000003E-3</v>
      </c>
      <c r="K48" s="77">
        <v>193334000</v>
      </c>
      <c r="L48" s="77">
        <v>142.65715114471794</v>
      </c>
      <c r="M48" s="77">
        <v>275804.77659412898</v>
      </c>
      <c r="N48" s="78">
        <v>0</v>
      </c>
      <c r="O48" s="78">
        <v>2.5000000000000001E-3</v>
      </c>
      <c r="P48" s="78">
        <v>1.4E-3</v>
      </c>
    </row>
    <row r="49" spans="2:16">
      <c r="B49" t="s">
        <v>1236</v>
      </c>
      <c r="C49" t="s">
        <v>1237</v>
      </c>
      <c r="D49" t="s">
        <v>294</v>
      </c>
      <c r="F49" t="s">
        <v>1238</v>
      </c>
      <c r="G49" s="77">
        <v>6.76</v>
      </c>
      <c r="H49" t="s">
        <v>102</v>
      </c>
      <c r="I49" s="78">
        <v>4.8000000000000001E-2</v>
      </c>
      <c r="J49" s="78">
        <v>9.7000000000000003E-3</v>
      </c>
      <c r="K49" s="77">
        <v>405002000</v>
      </c>
      <c r="L49" s="77">
        <v>142.695741861535</v>
      </c>
      <c r="M49" s="77">
        <v>577920.60845405399</v>
      </c>
      <c r="N49" s="78">
        <v>0</v>
      </c>
      <c r="O49" s="78">
        <v>5.1999999999999998E-3</v>
      </c>
      <c r="P49" s="78">
        <v>2.8999999999999998E-3</v>
      </c>
    </row>
    <row r="50" spans="2:16">
      <c r="B50" t="s">
        <v>1239</v>
      </c>
      <c r="C50" t="s">
        <v>1240</v>
      </c>
      <c r="D50" t="s">
        <v>294</v>
      </c>
      <c r="F50" t="s">
        <v>1241</v>
      </c>
      <c r="G50" s="77">
        <v>6.84</v>
      </c>
      <c r="H50" t="s">
        <v>102</v>
      </c>
      <c r="I50" s="78">
        <v>4.8000000000000001E-2</v>
      </c>
      <c r="J50" s="78">
        <v>9.7000000000000003E-3</v>
      </c>
      <c r="K50" s="77">
        <v>124016000</v>
      </c>
      <c r="L50" s="77">
        <v>143.28472294457328</v>
      </c>
      <c r="M50" s="77">
        <v>177695.98200694201</v>
      </c>
      <c r="N50" s="78">
        <v>0</v>
      </c>
      <c r="O50" s="78">
        <v>1.6000000000000001E-3</v>
      </c>
      <c r="P50" s="78">
        <v>8.9999999999999998E-4</v>
      </c>
    </row>
    <row r="51" spans="2:16">
      <c r="B51" t="s">
        <v>1242</v>
      </c>
      <c r="C51" t="s">
        <v>1243</v>
      </c>
      <c r="D51" t="s">
        <v>294</v>
      </c>
      <c r="F51" t="s">
        <v>1244</v>
      </c>
      <c r="G51" s="77">
        <v>6.8</v>
      </c>
      <c r="H51" t="s">
        <v>102</v>
      </c>
      <c r="I51" s="78">
        <v>4.8000000000000001E-2</v>
      </c>
      <c r="J51" s="78">
        <v>9.7000000000000003E-3</v>
      </c>
      <c r="K51" s="77">
        <v>220784000</v>
      </c>
      <c r="L51" s="77">
        <v>146.24017047389214</v>
      </c>
      <c r="M51" s="77">
        <v>322874.897979078</v>
      </c>
      <c r="N51" s="78">
        <v>0</v>
      </c>
      <c r="O51" s="78">
        <v>2.8999999999999998E-3</v>
      </c>
      <c r="P51" s="78">
        <v>1.6000000000000001E-3</v>
      </c>
    </row>
    <row r="52" spans="2:16">
      <c r="B52" t="s">
        <v>1245</v>
      </c>
      <c r="C52" t="s">
        <v>1246</v>
      </c>
      <c r="D52" t="s">
        <v>294</v>
      </c>
      <c r="F52" t="s">
        <v>1247</v>
      </c>
      <c r="G52" s="77">
        <v>6.88</v>
      </c>
      <c r="H52" t="s">
        <v>102</v>
      </c>
      <c r="I52" s="78">
        <v>4.8000000000000001E-2</v>
      </c>
      <c r="J52" s="78">
        <v>9.7000000000000003E-3</v>
      </c>
      <c r="K52" s="77">
        <v>445817000</v>
      </c>
      <c r="L52" s="77">
        <v>146.43686999206895</v>
      </c>
      <c r="M52" s="77">
        <v>652840.46069254202</v>
      </c>
      <c r="N52" s="78">
        <v>0</v>
      </c>
      <c r="O52" s="78">
        <v>5.8999999999999999E-3</v>
      </c>
      <c r="P52" s="78">
        <v>3.3E-3</v>
      </c>
    </row>
    <row r="53" spans="2:16">
      <c r="B53" t="s">
        <v>1248</v>
      </c>
      <c r="C53" t="s">
        <v>1249</v>
      </c>
      <c r="D53" t="s">
        <v>294</v>
      </c>
      <c r="F53" t="s">
        <v>1250</v>
      </c>
      <c r="G53" s="77">
        <v>6.97</v>
      </c>
      <c r="H53" t="s">
        <v>102</v>
      </c>
      <c r="I53" s="78">
        <v>4.8000000000000001E-2</v>
      </c>
      <c r="J53" s="78">
        <v>9.7000000000000003E-3</v>
      </c>
      <c r="K53" s="77">
        <v>481237000</v>
      </c>
      <c r="L53" s="77">
        <v>145.69791246588397</v>
      </c>
      <c r="M53" s="77">
        <v>701152.26301344601</v>
      </c>
      <c r="N53" s="78">
        <v>0</v>
      </c>
      <c r="O53" s="78">
        <v>6.3E-3</v>
      </c>
      <c r="P53" s="78">
        <v>3.5000000000000001E-3</v>
      </c>
    </row>
    <row r="54" spans="2:16">
      <c r="B54" t="s">
        <v>1251</v>
      </c>
      <c r="C54" t="s">
        <v>1252</v>
      </c>
      <c r="D54" t="s">
        <v>294</v>
      </c>
      <c r="F54" t="s">
        <v>1253</v>
      </c>
      <c r="G54" s="77">
        <v>7.05</v>
      </c>
      <c r="H54" t="s">
        <v>102</v>
      </c>
      <c r="I54" s="78">
        <v>4.8000000000000001E-2</v>
      </c>
      <c r="J54" s="78">
        <v>9.7000000000000003E-3</v>
      </c>
      <c r="K54" s="77">
        <v>423660000</v>
      </c>
      <c r="L54" s="77">
        <v>145.13968266228909</v>
      </c>
      <c r="M54" s="77">
        <v>614898.77956705401</v>
      </c>
      <c r="N54" s="78">
        <v>0</v>
      </c>
      <c r="O54" s="78">
        <v>5.4999999999999997E-3</v>
      </c>
      <c r="P54" s="78">
        <v>3.0999999999999999E-3</v>
      </c>
    </row>
    <row r="55" spans="2:16">
      <c r="B55" t="s">
        <v>1254</v>
      </c>
      <c r="C55" t="s">
        <v>1255</v>
      </c>
      <c r="D55" t="s">
        <v>294</v>
      </c>
      <c r="F55" t="s">
        <v>1256</v>
      </c>
      <c r="G55" s="77">
        <v>7.13</v>
      </c>
      <c r="H55" t="s">
        <v>102</v>
      </c>
      <c r="I55" s="78">
        <v>4.8000000000000001E-2</v>
      </c>
      <c r="J55" s="78">
        <v>9.7000000000000003E-3</v>
      </c>
      <c r="K55" s="77">
        <v>416509000</v>
      </c>
      <c r="L55" s="77">
        <v>144.58197908311897</v>
      </c>
      <c r="M55" s="77">
        <v>602196.95525930799</v>
      </c>
      <c r="N55" s="78">
        <v>0</v>
      </c>
      <c r="O55" s="78">
        <v>5.4000000000000003E-3</v>
      </c>
      <c r="P55" s="78">
        <v>3.0000000000000001E-3</v>
      </c>
    </row>
    <row r="56" spans="2:16">
      <c r="B56" t="s">
        <v>1257</v>
      </c>
      <c r="C56" t="s">
        <v>1258</v>
      </c>
      <c r="D56" t="s">
        <v>294</v>
      </c>
      <c r="F56" t="s">
        <v>1259</v>
      </c>
      <c r="G56" s="77">
        <v>7.22</v>
      </c>
      <c r="H56" t="s">
        <v>102</v>
      </c>
      <c r="I56" s="78">
        <v>4.8000000000000001E-2</v>
      </c>
      <c r="J56" s="78">
        <v>9.7999999999999997E-3</v>
      </c>
      <c r="K56" s="77">
        <v>730081000</v>
      </c>
      <c r="L56" s="77">
        <v>143.85180779587196</v>
      </c>
      <c r="M56" s="77">
        <v>1050234.7168741799</v>
      </c>
      <c r="N56" s="78">
        <v>0</v>
      </c>
      <c r="O56" s="78">
        <v>9.4999999999999998E-3</v>
      </c>
      <c r="P56" s="78">
        <v>5.1999999999999998E-3</v>
      </c>
    </row>
    <row r="57" spans="2:16">
      <c r="B57" t="s">
        <v>1260</v>
      </c>
      <c r="C57" t="s">
        <v>1261</v>
      </c>
      <c r="D57" t="s">
        <v>294</v>
      </c>
      <c r="F57" t="s">
        <v>1262</v>
      </c>
      <c r="G57" s="77">
        <v>7.34</v>
      </c>
      <c r="H57" t="s">
        <v>102</v>
      </c>
      <c r="I57" s="78">
        <v>4.8000000000000001E-2</v>
      </c>
      <c r="J57" s="78">
        <v>9.7999999999999997E-3</v>
      </c>
      <c r="K57" s="77">
        <v>15293000</v>
      </c>
      <c r="L57" s="77">
        <v>146.39286445607794</v>
      </c>
      <c r="M57" s="77">
        <v>22387.860761267999</v>
      </c>
      <c r="N57" s="78">
        <v>0</v>
      </c>
      <c r="O57" s="78">
        <v>2.0000000000000001E-4</v>
      </c>
      <c r="P57" s="78">
        <v>1E-4</v>
      </c>
    </row>
    <row r="58" spans="2:16">
      <c r="B58" t="s">
        <v>1263</v>
      </c>
      <c r="C58" t="s">
        <v>1264</v>
      </c>
      <c r="D58" t="s">
        <v>294</v>
      </c>
      <c r="F58" t="s">
        <v>1265</v>
      </c>
      <c r="G58" s="77">
        <v>7.51</v>
      </c>
      <c r="H58" t="s">
        <v>102</v>
      </c>
      <c r="I58" s="78">
        <v>4.8000000000000001E-2</v>
      </c>
      <c r="J58" s="78">
        <v>9.7999999999999997E-3</v>
      </c>
      <c r="K58" s="77">
        <v>807148000</v>
      </c>
      <c r="L58" s="77">
        <v>146.74363247745148</v>
      </c>
      <c r="M58" s="77">
        <v>1184438.2946691001</v>
      </c>
      <c r="N58" s="78">
        <v>0</v>
      </c>
      <c r="O58" s="78">
        <v>1.0699999999999999E-2</v>
      </c>
      <c r="P58" s="78">
        <v>5.8999999999999999E-3</v>
      </c>
    </row>
    <row r="59" spans="2:16">
      <c r="B59" t="s">
        <v>1266</v>
      </c>
      <c r="C59" t="s">
        <v>1267</v>
      </c>
      <c r="D59" t="s">
        <v>294</v>
      </c>
      <c r="F59" t="s">
        <v>1268</v>
      </c>
      <c r="G59" s="77">
        <v>7.58</v>
      </c>
      <c r="H59" t="s">
        <v>102</v>
      </c>
      <c r="I59" s="78">
        <v>4.8000000000000001E-2</v>
      </c>
      <c r="J59" s="78">
        <v>9.7999999999999997E-3</v>
      </c>
      <c r="K59" s="77">
        <v>97914000</v>
      </c>
      <c r="L59" s="77">
        <v>146.88562300478074</v>
      </c>
      <c r="M59" s="77">
        <v>143821.588908901</v>
      </c>
      <c r="N59" s="78">
        <v>0</v>
      </c>
      <c r="O59" s="78">
        <v>1.2999999999999999E-3</v>
      </c>
      <c r="P59" s="78">
        <v>6.9999999999999999E-4</v>
      </c>
    </row>
    <row r="60" spans="2:16">
      <c r="B60" t="s">
        <v>1269</v>
      </c>
      <c r="C60" t="s">
        <v>1270</v>
      </c>
      <c r="D60" t="s">
        <v>294</v>
      </c>
      <c r="F60" t="s">
        <v>1271</v>
      </c>
      <c r="G60" s="77">
        <v>7.54</v>
      </c>
      <c r="H60" t="s">
        <v>102</v>
      </c>
      <c r="I60" s="78">
        <v>4.8000000000000001E-2</v>
      </c>
      <c r="J60" s="78">
        <v>9.7999999999999997E-3</v>
      </c>
      <c r="K60" s="77">
        <v>126397000</v>
      </c>
      <c r="L60" s="77">
        <v>149.4114487982294</v>
      </c>
      <c r="M60" s="77">
        <v>188851.58893749799</v>
      </c>
      <c r="N60" s="78">
        <v>0</v>
      </c>
      <c r="O60" s="78">
        <v>1.6999999999999999E-3</v>
      </c>
      <c r="P60" s="78">
        <v>8.9999999999999998E-4</v>
      </c>
    </row>
    <row r="61" spans="2:16">
      <c r="B61" t="s">
        <v>1272</v>
      </c>
      <c r="C61" t="s">
        <v>1273</v>
      </c>
      <c r="D61" t="s">
        <v>294</v>
      </c>
      <c r="F61" t="s">
        <v>1274</v>
      </c>
      <c r="G61" s="77">
        <v>7.62</v>
      </c>
      <c r="H61" t="s">
        <v>102</v>
      </c>
      <c r="I61" s="78">
        <v>4.8000000000000001E-2</v>
      </c>
      <c r="J61" s="78">
        <v>9.7999999999999997E-3</v>
      </c>
      <c r="K61" s="77">
        <v>219715000</v>
      </c>
      <c r="L61" s="77">
        <v>148.85858319905606</v>
      </c>
      <c r="M61" s="77">
        <v>327064.63607580599</v>
      </c>
      <c r="N61" s="78">
        <v>0</v>
      </c>
      <c r="O61" s="78">
        <v>2.8999999999999998E-3</v>
      </c>
      <c r="P61" s="78">
        <v>1.6000000000000001E-3</v>
      </c>
    </row>
    <row r="62" spans="2:16">
      <c r="B62" t="s">
        <v>1275</v>
      </c>
      <c r="C62" t="s">
        <v>1276</v>
      </c>
      <c r="D62" t="s">
        <v>294</v>
      </c>
      <c r="F62" t="s">
        <v>1277</v>
      </c>
      <c r="G62" s="77">
        <v>7.7</v>
      </c>
      <c r="H62" t="s">
        <v>102</v>
      </c>
      <c r="I62" s="78">
        <v>4.8000000000000001E-2</v>
      </c>
      <c r="J62" s="78">
        <v>9.9000000000000008E-3</v>
      </c>
      <c r="K62" s="77">
        <v>386620000</v>
      </c>
      <c r="L62" s="77">
        <v>148.3926354846221</v>
      </c>
      <c r="M62" s="77">
        <v>573715.60731064598</v>
      </c>
      <c r="N62" s="78">
        <v>0</v>
      </c>
      <c r="O62" s="78">
        <v>5.1999999999999998E-3</v>
      </c>
      <c r="P62" s="78">
        <v>2.8999999999999998E-3</v>
      </c>
    </row>
    <row r="63" spans="2:16">
      <c r="B63" t="s">
        <v>1278</v>
      </c>
      <c r="C63" t="s">
        <v>1279</v>
      </c>
      <c r="D63" t="s">
        <v>294</v>
      </c>
      <c r="F63" t="s">
        <v>1280</v>
      </c>
      <c r="G63" s="77">
        <v>7.79</v>
      </c>
      <c r="H63" t="s">
        <v>102</v>
      </c>
      <c r="I63" s="78">
        <v>4.8000000000000001E-2</v>
      </c>
      <c r="J63" s="78">
        <v>9.9000000000000008E-3</v>
      </c>
      <c r="K63" s="77">
        <v>320079000</v>
      </c>
      <c r="L63" s="77">
        <v>147.67954954520789</v>
      </c>
      <c r="M63" s="77">
        <v>472691.22538880602</v>
      </c>
      <c r="N63" s="78">
        <v>0</v>
      </c>
      <c r="O63" s="78">
        <v>4.3E-3</v>
      </c>
      <c r="P63" s="78">
        <v>2.3999999999999998E-3</v>
      </c>
    </row>
    <row r="64" spans="2:16">
      <c r="B64" t="s">
        <v>1281</v>
      </c>
      <c r="C64" t="s">
        <v>1282</v>
      </c>
      <c r="D64" t="s">
        <v>294</v>
      </c>
      <c r="F64" t="s">
        <v>653</v>
      </c>
      <c r="G64" s="77">
        <v>7.87</v>
      </c>
      <c r="H64" t="s">
        <v>102</v>
      </c>
      <c r="I64" s="78">
        <v>4.8000000000000001E-2</v>
      </c>
      <c r="J64" s="78">
        <v>9.9000000000000008E-3</v>
      </c>
      <c r="K64" s="77">
        <v>171722000</v>
      </c>
      <c r="L64" s="77">
        <v>148.59086079191019</v>
      </c>
      <c r="M64" s="77">
        <v>255163.19796908399</v>
      </c>
      <c r="N64" s="78">
        <v>0</v>
      </c>
      <c r="O64" s="78">
        <v>2.3E-3</v>
      </c>
      <c r="P64" s="78">
        <v>1.2999999999999999E-3</v>
      </c>
    </row>
    <row r="65" spans="2:16">
      <c r="B65" t="s">
        <v>1283</v>
      </c>
      <c r="C65" t="s">
        <v>1284</v>
      </c>
      <c r="D65" t="s">
        <v>294</v>
      </c>
      <c r="F65" t="s">
        <v>1285</v>
      </c>
      <c r="G65" s="77">
        <v>7.95</v>
      </c>
      <c r="H65" t="s">
        <v>102</v>
      </c>
      <c r="I65" s="78">
        <v>4.8000000000000001E-2</v>
      </c>
      <c r="J65" s="78">
        <v>9.9000000000000008E-3</v>
      </c>
      <c r="K65" s="77">
        <v>940090000</v>
      </c>
      <c r="L65" s="77">
        <v>148.57880418460786</v>
      </c>
      <c r="M65" s="77">
        <v>1396774.48025908</v>
      </c>
      <c r="N65" s="78">
        <v>0</v>
      </c>
      <c r="O65" s="78">
        <v>1.26E-2</v>
      </c>
      <c r="P65" s="78">
        <v>7.0000000000000001E-3</v>
      </c>
    </row>
    <row r="66" spans="2:16">
      <c r="B66" t="s">
        <v>1286</v>
      </c>
      <c r="C66" t="s">
        <v>1287</v>
      </c>
      <c r="D66" t="s">
        <v>294</v>
      </c>
      <c r="F66" t="s">
        <v>1288</v>
      </c>
      <c r="G66" s="77">
        <v>7.89</v>
      </c>
      <c r="H66" t="s">
        <v>102</v>
      </c>
      <c r="I66" s="78">
        <v>4.8000000000000001E-2</v>
      </c>
      <c r="J66" s="78">
        <v>9.9000000000000008E-3</v>
      </c>
      <c r="K66" s="77">
        <v>383954000</v>
      </c>
      <c r="L66" s="77">
        <v>150.63895385836898</v>
      </c>
      <c r="M66" s="77">
        <v>578384.28889736196</v>
      </c>
      <c r="N66" s="78">
        <v>0</v>
      </c>
      <c r="O66" s="78">
        <v>5.1999999999999998E-3</v>
      </c>
      <c r="P66" s="78">
        <v>2.8999999999999998E-3</v>
      </c>
    </row>
    <row r="67" spans="2:16">
      <c r="B67" t="s">
        <v>1289</v>
      </c>
      <c r="C67" t="s">
        <v>1290</v>
      </c>
      <c r="D67" t="s">
        <v>294</v>
      </c>
      <c r="F67" t="s">
        <v>1291</v>
      </c>
      <c r="G67" s="77">
        <v>7.98</v>
      </c>
      <c r="H67" t="s">
        <v>102</v>
      </c>
      <c r="I67" s="78">
        <v>4.8000000000000001E-2</v>
      </c>
      <c r="J67" s="78">
        <v>9.9000000000000008E-3</v>
      </c>
      <c r="K67" s="77">
        <v>76758000</v>
      </c>
      <c r="L67" s="77">
        <v>150.37961931797727</v>
      </c>
      <c r="M67" s="77">
        <v>115428.388196093</v>
      </c>
      <c r="N67" s="78">
        <v>0</v>
      </c>
      <c r="O67" s="78">
        <v>1E-3</v>
      </c>
      <c r="P67" s="78">
        <v>5.9999999999999995E-4</v>
      </c>
    </row>
    <row r="68" spans="2:16">
      <c r="B68" t="s">
        <v>1292</v>
      </c>
      <c r="C68" t="s">
        <v>1293</v>
      </c>
      <c r="D68" t="s">
        <v>294</v>
      </c>
      <c r="F68" t="s">
        <v>1294</v>
      </c>
      <c r="G68" s="77">
        <v>8.06</v>
      </c>
      <c r="H68" t="s">
        <v>102</v>
      </c>
      <c r="I68" s="78">
        <v>4.8000000000000001E-2</v>
      </c>
      <c r="J68" s="78">
        <v>9.9000000000000008E-3</v>
      </c>
      <c r="K68" s="77">
        <v>241403000</v>
      </c>
      <c r="L68" s="77">
        <v>149.76857079369603</v>
      </c>
      <c r="M68" s="77">
        <v>361545.82295310602</v>
      </c>
      <c r="N68" s="78">
        <v>0</v>
      </c>
      <c r="O68" s="78">
        <v>3.3E-3</v>
      </c>
      <c r="P68" s="78">
        <v>1.8E-3</v>
      </c>
    </row>
    <row r="69" spans="2:16">
      <c r="B69" t="s">
        <v>1295</v>
      </c>
      <c r="C69" t="s">
        <v>1296</v>
      </c>
      <c r="D69" t="s">
        <v>294</v>
      </c>
      <c r="F69" t="s">
        <v>1297</v>
      </c>
      <c r="G69" s="77">
        <v>8.15</v>
      </c>
      <c r="H69" t="s">
        <v>102</v>
      </c>
      <c r="I69" s="78">
        <v>4.8000000000000001E-2</v>
      </c>
      <c r="J69" s="78">
        <v>9.9000000000000008E-3</v>
      </c>
      <c r="K69" s="77">
        <v>245725000</v>
      </c>
      <c r="L69" s="77">
        <v>150.10278521734583</v>
      </c>
      <c r="M69" s="77">
        <v>368840.068975323</v>
      </c>
      <c r="N69" s="78">
        <v>0</v>
      </c>
      <c r="O69" s="78">
        <v>3.3E-3</v>
      </c>
      <c r="P69" s="78">
        <v>1.8E-3</v>
      </c>
    </row>
    <row r="70" spans="2:16">
      <c r="B70" t="s">
        <v>1298</v>
      </c>
      <c r="C70" t="s">
        <v>1299</v>
      </c>
      <c r="D70" t="s">
        <v>294</v>
      </c>
      <c r="F70" t="s">
        <v>1300</v>
      </c>
      <c r="G70" s="77">
        <v>8.23</v>
      </c>
      <c r="H70" t="s">
        <v>102</v>
      </c>
      <c r="I70" s="78">
        <v>4.8000000000000001E-2</v>
      </c>
      <c r="J70" s="78">
        <v>9.9000000000000008E-3</v>
      </c>
      <c r="K70" s="77">
        <v>637831000</v>
      </c>
      <c r="L70" s="77">
        <v>149.81774197783395</v>
      </c>
      <c r="M70" s="77">
        <v>955584.00183463795</v>
      </c>
      <c r="N70" s="78">
        <v>0</v>
      </c>
      <c r="O70" s="78">
        <v>8.6E-3</v>
      </c>
      <c r="P70" s="78">
        <v>4.7999999999999996E-3</v>
      </c>
    </row>
    <row r="71" spans="2:16">
      <c r="B71" t="s">
        <v>1301</v>
      </c>
      <c r="C71" t="s">
        <v>1302</v>
      </c>
      <c r="D71" t="s">
        <v>294</v>
      </c>
      <c r="F71" t="s">
        <v>1303</v>
      </c>
      <c r="G71" s="77">
        <v>8.31</v>
      </c>
      <c r="H71" t="s">
        <v>102</v>
      </c>
      <c r="I71" s="78">
        <v>4.8000000000000001E-2</v>
      </c>
      <c r="J71" s="78">
        <v>0.01</v>
      </c>
      <c r="K71" s="77">
        <v>479500000</v>
      </c>
      <c r="L71" s="77">
        <v>150.39974292614892</v>
      </c>
      <c r="M71" s="77">
        <v>721166.767330884</v>
      </c>
      <c r="N71" s="78">
        <v>0</v>
      </c>
      <c r="O71" s="78">
        <v>6.4999999999999997E-3</v>
      </c>
      <c r="P71" s="78">
        <v>3.5999999999999999E-3</v>
      </c>
    </row>
    <row r="72" spans="2:16">
      <c r="B72" t="s">
        <v>1304</v>
      </c>
      <c r="C72" t="s">
        <v>1305</v>
      </c>
      <c r="D72" t="s">
        <v>294</v>
      </c>
      <c r="F72" t="s">
        <v>1306</v>
      </c>
      <c r="G72" s="77">
        <v>8.33</v>
      </c>
      <c r="H72" t="s">
        <v>102</v>
      </c>
      <c r="I72" s="78">
        <v>4.8000000000000001E-2</v>
      </c>
      <c r="J72" s="78">
        <v>0.01</v>
      </c>
      <c r="K72" s="77">
        <v>27325000</v>
      </c>
      <c r="L72" s="77">
        <v>152.19287333003294</v>
      </c>
      <c r="M72" s="77">
        <v>41586.702637431503</v>
      </c>
      <c r="N72" s="78">
        <v>0</v>
      </c>
      <c r="O72" s="78">
        <v>4.0000000000000002E-4</v>
      </c>
      <c r="P72" s="78">
        <v>2.0000000000000001E-4</v>
      </c>
    </row>
    <row r="73" spans="2:16">
      <c r="B73" t="s">
        <v>1307</v>
      </c>
      <c r="C73" t="s">
        <v>1308</v>
      </c>
      <c r="D73" t="s">
        <v>294</v>
      </c>
      <c r="F73" t="s">
        <v>1309</v>
      </c>
      <c r="G73" s="77">
        <v>8.41</v>
      </c>
      <c r="H73" t="s">
        <v>102</v>
      </c>
      <c r="I73" s="78">
        <v>4.8000000000000001E-2</v>
      </c>
      <c r="J73" s="78">
        <v>0.01</v>
      </c>
      <c r="K73" s="77">
        <v>307200000</v>
      </c>
      <c r="L73" s="77">
        <v>151.41765460030598</v>
      </c>
      <c r="M73" s="77">
        <v>465155.03493214003</v>
      </c>
      <c r="N73" s="78">
        <v>0</v>
      </c>
      <c r="O73" s="78">
        <v>4.1999999999999997E-3</v>
      </c>
      <c r="P73" s="78">
        <v>2.3E-3</v>
      </c>
    </row>
    <row r="74" spans="2:16">
      <c r="B74" t="s">
        <v>1310</v>
      </c>
      <c r="C74" t="s">
        <v>1311</v>
      </c>
      <c r="D74" t="s">
        <v>294</v>
      </c>
      <c r="F74" t="s">
        <v>1312</v>
      </c>
      <c r="G74" s="77">
        <v>8.5</v>
      </c>
      <c r="H74" t="s">
        <v>102</v>
      </c>
      <c r="I74" s="78">
        <v>4.8000000000000001E-2</v>
      </c>
      <c r="J74" s="78">
        <v>0.01</v>
      </c>
      <c r="K74" s="77">
        <v>120146000</v>
      </c>
      <c r="L74" s="77">
        <v>150.54689687997021</v>
      </c>
      <c r="M74" s="77">
        <v>180876.07472540901</v>
      </c>
      <c r="N74" s="78">
        <v>0</v>
      </c>
      <c r="O74" s="78">
        <v>1.6000000000000001E-3</v>
      </c>
      <c r="P74" s="78">
        <v>8.9999999999999998E-4</v>
      </c>
    </row>
    <row r="75" spans="2:16">
      <c r="B75" t="s">
        <v>1313</v>
      </c>
      <c r="C75" t="s">
        <v>1314</v>
      </c>
      <c r="D75" t="s">
        <v>294</v>
      </c>
      <c r="F75" t="s">
        <v>1315</v>
      </c>
      <c r="G75" s="77">
        <v>8.58</v>
      </c>
      <c r="H75" t="s">
        <v>102</v>
      </c>
      <c r="I75" s="78">
        <v>4.8000000000000001E-2</v>
      </c>
      <c r="J75" s="78">
        <v>0.01</v>
      </c>
      <c r="K75" s="77">
        <v>305257000</v>
      </c>
      <c r="L75" s="77">
        <v>150.27213292882291</v>
      </c>
      <c r="M75" s="77">
        <v>458716.20481453702</v>
      </c>
      <c r="N75" s="78">
        <v>0</v>
      </c>
      <c r="O75" s="78">
        <v>4.1000000000000003E-3</v>
      </c>
      <c r="P75" s="78">
        <v>2.3E-3</v>
      </c>
    </row>
    <row r="76" spans="2:16">
      <c r="B76" t="s">
        <v>1316</v>
      </c>
      <c r="C76" t="s">
        <v>1317</v>
      </c>
      <c r="D76" t="s">
        <v>294</v>
      </c>
      <c r="F76" t="s">
        <v>1318</v>
      </c>
      <c r="G76" s="77">
        <v>8.67</v>
      </c>
      <c r="H76" t="s">
        <v>102</v>
      </c>
      <c r="I76" s="78">
        <v>4.8000000000000001E-2</v>
      </c>
      <c r="J76" s="78">
        <v>0.01</v>
      </c>
      <c r="K76" s="77">
        <v>503666000</v>
      </c>
      <c r="L76" s="77">
        <v>150.09640627942804</v>
      </c>
      <c r="M76" s="77">
        <v>755984.56565134402</v>
      </c>
      <c r="N76" s="78">
        <v>0</v>
      </c>
      <c r="O76" s="78">
        <v>6.7999999999999996E-3</v>
      </c>
      <c r="P76" s="78">
        <v>3.8E-3</v>
      </c>
    </row>
    <row r="77" spans="2:16">
      <c r="B77" t="s">
        <v>1319</v>
      </c>
      <c r="C77" t="s">
        <v>1320</v>
      </c>
      <c r="D77" t="s">
        <v>294</v>
      </c>
      <c r="F77" t="s">
        <v>1321</v>
      </c>
      <c r="G77" s="77">
        <v>8.6</v>
      </c>
      <c r="H77" t="s">
        <v>102</v>
      </c>
      <c r="I77" s="78">
        <v>4.8000000000000001E-2</v>
      </c>
      <c r="J77" s="78">
        <v>0.01</v>
      </c>
      <c r="K77" s="77">
        <v>95982000</v>
      </c>
      <c r="L77" s="77">
        <v>152.45563906108646</v>
      </c>
      <c r="M77" s="77">
        <v>146329.971483612</v>
      </c>
      <c r="N77" s="78">
        <v>0</v>
      </c>
      <c r="O77" s="78">
        <v>1.2999999999999999E-3</v>
      </c>
      <c r="P77" s="78">
        <v>6.9999999999999999E-4</v>
      </c>
    </row>
    <row r="78" spans="2:16">
      <c r="B78" t="s">
        <v>1322</v>
      </c>
      <c r="C78" t="s">
        <v>1323</v>
      </c>
      <c r="D78" t="s">
        <v>294</v>
      </c>
      <c r="F78" t="s">
        <v>1324</v>
      </c>
      <c r="G78" s="77">
        <v>8.68</v>
      </c>
      <c r="H78" t="s">
        <v>102</v>
      </c>
      <c r="I78" s="78">
        <v>4.8000000000000001E-2</v>
      </c>
      <c r="J78" s="78">
        <v>0.01</v>
      </c>
      <c r="K78" s="77">
        <v>131523000</v>
      </c>
      <c r="L78" s="77">
        <v>152.16103333821309</v>
      </c>
      <c r="M78" s="77">
        <v>200126.75587741801</v>
      </c>
      <c r="N78" s="78">
        <v>0</v>
      </c>
      <c r="O78" s="78">
        <v>1.8E-3</v>
      </c>
      <c r="P78" s="78">
        <v>1E-3</v>
      </c>
    </row>
    <row r="79" spans="2:16">
      <c r="B79" t="s">
        <v>1325</v>
      </c>
      <c r="C79" t="s">
        <v>1326</v>
      </c>
      <c r="D79" t="s">
        <v>294</v>
      </c>
      <c r="F79" t="s">
        <v>1327</v>
      </c>
      <c r="G79" s="77">
        <v>9.01</v>
      </c>
      <c r="H79" t="s">
        <v>102</v>
      </c>
      <c r="I79" s="78">
        <v>4.8000000000000001E-2</v>
      </c>
      <c r="J79" s="78">
        <v>1.01E-2</v>
      </c>
      <c r="K79" s="77">
        <v>504136000</v>
      </c>
      <c r="L79" s="77">
        <v>152.17349997948094</v>
      </c>
      <c r="M79" s="77">
        <v>767161.39585655602</v>
      </c>
      <c r="N79" s="78">
        <v>0</v>
      </c>
      <c r="O79" s="78">
        <v>6.8999999999999999E-3</v>
      </c>
      <c r="P79" s="78">
        <v>3.8E-3</v>
      </c>
    </row>
    <row r="80" spans="2:16">
      <c r="B80" t="s">
        <v>1328</v>
      </c>
      <c r="C80" t="s">
        <v>1329</v>
      </c>
      <c r="D80" t="s">
        <v>294</v>
      </c>
      <c r="F80" t="s">
        <v>1330</v>
      </c>
      <c r="G80" s="77">
        <v>8.94</v>
      </c>
      <c r="H80" t="s">
        <v>102</v>
      </c>
      <c r="I80" s="78">
        <v>4.8000000000000001E-2</v>
      </c>
      <c r="J80" s="78">
        <v>1.01E-2</v>
      </c>
      <c r="K80" s="77">
        <v>208836000</v>
      </c>
      <c r="L80" s="77">
        <v>154.50448310048412</v>
      </c>
      <c r="M80" s="77">
        <v>322660.98232772702</v>
      </c>
      <c r="N80" s="78">
        <v>0</v>
      </c>
      <c r="O80" s="78">
        <v>2.8999999999999998E-3</v>
      </c>
      <c r="P80" s="78">
        <v>1.6000000000000001E-3</v>
      </c>
    </row>
    <row r="81" spans="2:16">
      <c r="B81" t="s">
        <v>1331</v>
      </c>
      <c r="C81" t="s">
        <v>1332</v>
      </c>
      <c r="D81" t="s">
        <v>294</v>
      </c>
      <c r="F81" t="s">
        <v>1333</v>
      </c>
      <c r="G81" s="77">
        <v>9.02</v>
      </c>
      <c r="H81" t="s">
        <v>102</v>
      </c>
      <c r="I81" s="78">
        <v>4.8000000000000001E-2</v>
      </c>
      <c r="J81" s="78">
        <v>1.01E-2</v>
      </c>
      <c r="K81" s="77">
        <v>687970000</v>
      </c>
      <c r="L81" s="77">
        <v>153.61415668432781</v>
      </c>
      <c r="M81" s="77">
        <v>1056819.3137411701</v>
      </c>
      <c r="N81" s="78">
        <v>0</v>
      </c>
      <c r="O81" s="78">
        <v>9.4999999999999998E-3</v>
      </c>
      <c r="P81" s="78">
        <v>5.3E-3</v>
      </c>
    </row>
    <row r="82" spans="2:16">
      <c r="B82" t="s">
        <v>1334</v>
      </c>
      <c r="C82" t="s">
        <v>1335</v>
      </c>
      <c r="D82" t="s">
        <v>294</v>
      </c>
      <c r="F82" t="s">
        <v>1336</v>
      </c>
      <c r="G82" s="77">
        <v>9.11</v>
      </c>
      <c r="H82" t="s">
        <v>102</v>
      </c>
      <c r="I82" s="78">
        <v>4.8000000000000001E-2</v>
      </c>
      <c r="J82" s="78">
        <v>1.01E-2</v>
      </c>
      <c r="K82" s="77">
        <v>364397000</v>
      </c>
      <c r="L82" s="77">
        <v>152.98468083042587</v>
      </c>
      <c r="M82" s="77">
        <v>557471.58740564703</v>
      </c>
      <c r="N82" s="78">
        <v>0</v>
      </c>
      <c r="O82" s="78">
        <v>5.0000000000000001E-3</v>
      </c>
      <c r="P82" s="78">
        <v>2.8E-3</v>
      </c>
    </row>
    <row r="83" spans="2:16">
      <c r="B83" t="s">
        <v>1337</v>
      </c>
      <c r="C83" t="s">
        <v>1338</v>
      </c>
      <c r="D83" t="s">
        <v>294</v>
      </c>
      <c r="F83" t="s">
        <v>1339</v>
      </c>
      <c r="G83" s="77">
        <v>9.2799999999999994</v>
      </c>
      <c r="H83" t="s">
        <v>102</v>
      </c>
      <c r="I83" s="78">
        <v>4.8000000000000001E-2</v>
      </c>
      <c r="J83" s="78">
        <v>1.01E-2</v>
      </c>
      <c r="K83" s="77">
        <v>431077000</v>
      </c>
      <c r="L83" s="77">
        <v>152.58209979205594</v>
      </c>
      <c r="M83" s="77">
        <v>657746.33832060103</v>
      </c>
      <c r="N83" s="78">
        <v>0</v>
      </c>
      <c r="O83" s="78">
        <v>5.8999999999999999E-3</v>
      </c>
      <c r="P83" s="78">
        <v>3.3E-3</v>
      </c>
    </row>
    <row r="84" spans="2:16">
      <c r="B84" t="s">
        <v>1340</v>
      </c>
      <c r="C84" t="s">
        <v>1341</v>
      </c>
      <c r="D84" t="s">
        <v>294</v>
      </c>
      <c r="F84" t="s">
        <v>1342</v>
      </c>
      <c r="G84" s="77">
        <v>9.36</v>
      </c>
      <c r="H84" t="s">
        <v>102</v>
      </c>
      <c r="I84" s="78">
        <v>4.8000000000000001E-2</v>
      </c>
      <c r="J84" s="78">
        <v>1.0200000000000001E-2</v>
      </c>
      <c r="K84" s="77">
        <v>670213000</v>
      </c>
      <c r="L84" s="77">
        <v>152.86457535825178</v>
      </c>
      <c r="M84" s="77">
        <v>1024518.2564458</v>
      </c>
      <c r="N84" s="78">
        <v>0</v>
      </c>
      <c r="O84" s="78">
        <v>9.1999999999999998E-3</v>
      </c>
      <c r="P84" s="78">
        <v>5.1000000000000004E-3</v>
      </c>
    </row>
    <row r="85" spans="2:16">
      <c r="B85" t="s">
        <v>1343</v>
      </c>
      <c r="C85" t="s">
        <v>1344</v>
      </c>
      <c r="D85" t="s">
        <v>294</v>
      </c>
      <c r="F85" t="s">
        <v>1345</v>
      </c>
      <c r="G85" s="77">
        <v>9.2899999999999991</v>
      </c>
      <c r="H85" t="s">
        <v>102</v>
      </c>
      <c r="I85" s="78">
        <v>4.8000000000000001E-2</v>
      </c>
      <c r="J85" s="78">
        <v>1.0200000000000001E-2</v>
      </c>
      <c r="K85" s="77">
        <v>326915000</v>
      </c>
      <c r="L85" s="77">
        <v>155.02542009510302</v>
      </c>
      <c r="M85" s="77">
        <v>506801.35210390599</v>
      </c>
      <c r="N85" s="78">
        <v>0</v>
      </c>
      <c r="O85" s="78">
        <v>4.5999999999999999E-3</v>
      </c>
      <c r="P85" s="78">
        <v>2.5000000000000001E-3</v>
      </c>
    </row>
    <row r="86" spans="2:16">
      <c r="B86" t="s">
        <v>1346</v>
      </c>
      <c r="C86" t="s">
        <v>1347</v>
      </c>
      <c r="D86" t="s">
        <v>294</v>
      </c>
      <c r="F86" t="s">
        <v>1348</v>
      </c>
      <c r="G86" s="77">
        <v>9.3699999999999992</v>
      </c>
      <c r="H86" t="s">
        <v>102</v>
      </c>
      <c r="I86" s="78">
        <v>4.8000000000000001E-2</v>
      </c>
      <c r="J86" s="78">
        <v>1.0200000000000001E-2</v>
      </c>
      <c r="K86" s="77">
        <v>337813000</v>
      </c>
      <c r="L86" s="77">
        <v>155.20554573424795</v>
      </c>
      <c r="M86" s="77">
        <v>524304.51021123503</v>
      </c>
      <c r="N86" s="78">
        <v>0</v>
      </c>
      <c r="O86" s="78">
        <v>4.7000000000000002E-3</v>
      </c>
      <c r="P86" s="78">
        <v>2.5999999999999999E-3</v>
      </c>
    </row>
    <row r="87" spans="2:16">
      <c r="B87" t="s">
        <v>1349</v>
      </c>
      <c r="C87" t="s">
        <v>1350</v>
      </c>
      <c r="D87" t="s">
        <v>294</v>
      </c>
      <c r="F87" t="s">
        <v>1351</v>
      </c>
      <c r="G87" s="77">
        <v>9.4499999999999993</v>
      </c>
      <c r="H87" t="s">
        <v>102</v>
      </c>
      <c r="I87" s="78">
        <v>4.8000000000000001E-2</v>
      </c>
      <c r="J87" s="78">
        <v>1.0200000000000001E-2</v>
      </c>
      <c r="K87" s="77">
        <v>387938000</v>
      </c>
      <c r="L87" s="77">
        <v>154.425203913008</v>
      </c>
      <c r="M87" s="77">
        <v>599074.047556045</v>
      </c>
      <c r="N87" s="78">
        <v>0</v>
      </c>
      <c r="O87" s="78">
        <v>5.4000000000000003E-3</v>
      </c>
      <c r="P87" s="78">
        <v>3.0000000000000001E-3</v>
      </c>
    </row>
    <row r="88" spans="2:16">
      <c r="B88" t="s">
        <v>1352</v>
      </c>
      <c r="C88" t="s">
        <v>1353</v>
      </c>
      <c r="D88" t="s">
        <v>294</v>
      </c>
      <c r="F88" t="s">
        <v>1354</v>
      </c>
      <c r="G88" s="77">
        <v>9.5399999999999991</v>
      </c>
      <c r="H88" t="s">
        <v>102</v>
      </c>
      <c r="I88" s="78">
        <v>4.8000000000000001E-2</v>
      </c>
      <c r="J88" s="78">
        <v>1.0200000000000001E-2</v>
      </c>
      <c r="K88" s="77">
        <v>56844000</v>
      </c>
      <c r="L88" s="77">
        <v>154.90750835811204</v>
      </c>
      <c r="M88" s="77">
        <v>88055.624051085193</v>
      </c>
      <c r="N88" s="78">
        <v>0</v>
      </c>
      <c r="O88" s="78">
        <v>8.0000000000000004E-4</v>
      </c>
      <c r="P88" s="78">
        <v>4.0000000000000002E-4</v>
      </c>
    </row>
    <row r="89" spans="2:16">
      <c r="B89" t="s">
        <v>1355</v>
      </c>
      <c r="C89" t="s">
        <v>1356</v>
      </c>
      <c r="D89" t="s">
        <v>294</v>
      </c>
      <c r="F89" t="s">
        <v>1357</v>
      </c>
      <c r="G89" s="77">
        <v>9.6199999999999992</v>
      </c>
      <c r="H89" t="s">
        <v>102</v>
      </c>
      <c r="I89" s="78">
        <v>4.8000000000000001E-2</v>
      </c>
      <c r="J89" s="78">
        <v>1.0200000000000001E-2</v>
      </c>
      <c r="K89" s="77">
        <v>576712000</v>
      </c>
      <c r="L89" s="77">
        <v>154.77113236270097</v>
      </c>
      <c r="M89" s="77">
        <v>892583.69287158002</v>
      </c>
      <c r="N89" s="78">
        <v>0</v>
      </c>
      <c r="O89" s="78">
        <v>8.0000000000000002E-3</v>
      </c>
      <c r="P89" s="78">
        <v>4.4999999999999997E-3</v>
      </c>
    </row>
    <row r="90" spans="2:16">
      <c r="B90" t="s">
        <v>1358</v>
      </c>
      <c r="C90" t="s">
        <v>1359</v>
      </c>
      <c r="D90" t="s">
        <v>294</v>
      </c>
      <c r="F90" t="s">
        <v>1360</v>
      </c>
      <c r="G90" s="77">
        <v>9.6999999999999993</v>
      </c>
      <c r="H90" t="s">
        <v>102</v>
      </c>
      <c r="I90" s="78">
        <v>4.8000000000000001E-2</v>
      </c>
      <c r="J90" s="78">
        <v>1.0200000000000001E-2</v>
      </c>
      <c r="K90" s="77">
        <v>110055000</v>
      </c>
      <c r="L90" s="77">
        <v>155.22733347013767</v>
      </c>
      <c r="M90" s="77">
        <v>170835.44185055999</v>
      </c>
      <c r="N90" s="78">
        <v>0</v>
      </c>
      <c r="O90" s="78">
        <v>1.5E-3</v>
      </c>
      <c r="P90" s="78">
        <v>8.9999999999999998E-4</v>
      </c>
    </row>
    <row r="91" spans="2:16">
      <c r="B91" t="s">
        <v>1361</v>
      </c>
      <c r="C91" t="s">
        <v>1362</v>
      </c>
      <c r="D91" t="s">
        <v>294</v>
      </c>
      <c r="F91" t="s">
        <v>1363</v>
      </c>
      <c r="G91" s="77">
        <v>10.039999999999999</v>
      </c>
      <c r="H91" t="s">
        <v>102</v>
      </c>
      <c r="I91" s="78">
        <v>4.8000000000000001E-2</v>
      </c>
      <c r="J91" s="78">
        <v>1.03E-2</v>
      </c>
      <c r="K91" s="77">
        <v>353336000</v>
      </c>
      <c r="L91" s="77">
        <v>157.28735424827104</v>
      </c>
      <c r="M91" s="77">
        <v>555752.84600667097</v>
      </c>
      <c r="N91" s="78">
        <v>0</v>
      </c>
      <c r="O91" s="78">
        <v>5.0000000000000001E-3</v>
      </c>
      <c r="P91" s="78">
        <v>2.8E-3</v>
      </c>
    </row>
    <row r="92" spans="2:16">
      <c r="B92" t="s">
        <v>1364</v>
      </c>
      <c r="C92" t="s">
        <v>1365</v>
      </c>
      <c r="D92" t="s">
        <v>294</v>
      </c>
      <c r="F92" t="s">
        <v>1366</v>
      </c>
      <c r="G92" s="77">
        <v>9.9600000000000009</v>
      </c>
      <c r="H92" t="s">
        <v>102</v>
      </c>
      <c r="I92" s="78">
        <v>4.8000000000000001E-2</v>
      </c>
      <c r="J92" s="78">
        <v>1.03E-2</v>
      </c>
      <c r="K92" s="77">
        <v>456869000</v>
      </c>
      <c r="L92" s="77">
        <v>159.74640400111193</v>
      </c>
      <c r="M92" s="77">
        <v>729831.79849584005</v>
      </c>
      <c r="N92" s="78">
        <v>0</v>
      </c>
      <c r="O92" s="78">
        <v>6.6E-3</v>
      </c>
      <c r="P92" s="78">
        <v>3.5999999999999999E-3</v>
      </c>
    </row>
    <row r="93" spans="2:16">
      <c r="B93" t="s">
        <v>1367</v>
      </c>
      <c r="C93" t="s">
        <v>1368</v>
      </c>
      <c r="D93" t="s">
        <v>294</v>
      </c>
      <c r="F93" t="s">
        <v>1369</v>
      </c>
      <c r="G93" s="77">
        <v>10.210000000000001</v>
      </c>
      <c r="H93" t="s">
        <v>102</v>
      </c>
      <c r="I93" s="78">
        <v>4.8000000000000001E-2</v>
      </c>
      <c r="J93" s="78">
        <v>1.03E-2</v>
      </c>
      <c r="K93" s="77">
        <v>381503000</v>
      </c>
      <c r="L93" s="77">
        <v>159.31911353057694</v>
      </c>
      <c r="M93" s="77">
        <v>607807.19769255701</v>
      </c>
      <c r="N93" s="78">
        <v>0</v>
      </c>
      <c r="O93" s="78">
        <v>5.4999999999999997E-3</v>
      </c>
      <c r="P93" s="78">
        <v>3.0000000000000001E-3</v>
      </c>
    </row>
    <row r="94" spans="2:16">
      <c r="B94" t="s">
        <v>1370</v>
      </c>
      <c r="C94" t="s">
        <v>1371</v>
      </c>
      <c r="D94" t="s">
        <v>294</v>
      </c>
      <c r="F94" t="s">
        <v>1372</v>
      </c>
      <c r="G94" s="77">
        <v>10.29</v>
      </c>
      <c r="H94" t="s">
        <v>102</v>
      </c>
      <c r="I94" s="78">
        <v>4.8000000000000001E-2</v>
      </c>
      <c r="J94" s="78">
        <v>1.03E-2</v>
      </c>
      <c r="K94" s="77">
        <v>416752000</v>
      </c>
      <c r="L94" s="77">
        <v>159.34128644407514</v>
      </c>
      <c r="M94" s="77">
        <v>664057.99808141205</v>
      </c>
      <c r="N94" s="78">
        <v>0</v>
      </c>
      <c r="O94" s="78">
        <v>6.0000000000000001E-3</v>
      </c>
      <c r="P94" s="78">
        <v>3.3E-3</v>
      </c>
    </row>
    <row r="95" spans="2:16">
      <c r="B95" t="s">
        <v>1373</v>
      </c>
      <c r="C95" t="s">
        <v>1374</v>
      </c>
      <c r="D95" t="s">
        <v>294</v>
      </c>
      <c r="F95" t="s">
        <v>1375</v>
      </c>
      <c r="G95" s="77">
        <v>10.37</v>
      </c>
      <c r="H95" t="s">
        <v>102</v>
      </c>
      <c r="I95" s="78">
        <v>4.8000000000000001E-2</v>
      </c>
      <c r="J95" s="78">
        <v>1.03E-2</v>
      </c>
      <c r="K95" s="77">
        <v>307083000</v>
      </c>
      <c r="L95" s="77">
        <v>159.34294931927005</v>
      </c>
      <c r="M95" s="77">
        <v>489315.10905809398</v>
      </c>
      <c r="N95" s="78">
        <v>0</v>
      </c>
      <c r="O95" s="78">
        <v>4.4000000000000003E-3</v>
      </c>
      <c r="P95" s="78">
        <v>2.3999999999999998E-3</v>
      </c>
    </row>
    <row r="96" spans="2:16">
      <c r="B96" t="s">
        <v>1376</v>
      </c>
      <c r="C96" t="s">
        <v>1377</v>
      </c>
      <c r="D96" t="s">
        <v>294</v>
      </c>
      <c r="F96" t="s">
        <v>1378</v>
      </c>
      <c r="G96" s="77">
        <v>10.29</v>
      </c>
      <c r="H96" t="s">
        <v>102</v>
      </c>
      <c r="I96" s="78">
        <v>4.8000000000000001E-2</v>
      </c>
      <c r="J96" s="78">
        <v>1.03E-2</v>
      </c>
      <c r="K96" s="77">
        <v>348490000</v>
      </c>
      <c r="L96" s="77">
        <v>161.316956196756</v>
      </c>
      <c r="M96" s="77">
        <v>562173.46065007499</v>
      </c>
      <c r="N96" s="78">
        <v>0</v>
      </c>
      <c r="O96" s="78">
        <v>5.1000000000000004E-3</v>
      </c>
      <c r="P96" s="78">
        <v>2.8E-3</v>
      </c>
    </row>
    <row r="97" spans="2:16">
      <c r="B97" t="s">
        <v>1379</v>
      </c>
      <c r="C97" t="s">
        <v>1380</v>
      </c>
      <c r="D97" t="s">
        <v>294</v>
      </c>
      <c r="F97" t="s">
        <v>1381</v>
      </c>
      <c r="G97" s="77">
        <v>10.37</v>
      </c>
      <c r="H97" t="s">
        <v>102</v>
      </c>
      <c r="I97" s="78">
        <v>4.8000000000000001E-2</v>
      </c>
      <c r="J97" s="78">
        <v>1.03E-2</v>
      </c>
      <c r="K97" s="77">
        <v>591115000</v>
      </c>
      <c r="L97" s="77">
        <v>160.23017783222403</v>
      </c>
      <c r="M97" s="77">
        <v>947144.61569295102</v>
      </c>
      <c r="N97" s="78">
        <v>0</v>
      </c>
      <c r="O97" s="78">
        <v>8.5000000000000006E-3</v>
      </c>
      <c r="P97" s="78">
        <v>4.7000000000000002E-3</v>
      </c>
    </row>
    <row r="98" spans="2:16">
      <c r="B98" t="s">
        <v>1382</v>
      </c>
      <c r="C98" t="s">
        <v>1383</v>
      </c>
      <c r="D98" t="s">
        <v>294</v>
      </c>
      <c r="F98" t="s">
        <v>1384</v>
      </c>
      <c r="G98" s="77">
        <v>10.46</v>
      </c>
      <c r="H98" t="s">
        <v>102</v>
      </c>
      <c r="I98" s="78">
        <v>4.8000000000000001E-2</v>
      </c>
      <c r="J98" s="78">
        <v>1.03E-2</v>
      </c>
      <c r="K98" s="77">
        <v>58049000</v>
      </c>
      <c r="L98" s="77">
        <v>159.59631076414993</v>
      </c>
      <c r="M98" s="77">
        <v>92644.062435481406</v>
      </c>
      <c r="N98" s="78">
        <v>0</v>
      </c>
      <c r="O98" s="78">
        <v>8.0000000000000004E-4</v>
      </c>
      <c r="P98" s="78">
        <v>5.0000000000000001E-4</v>
      </c>
    </row>
    <row r="99" spans="2:16">
      <c r="B99" t="s">
        <v>1385</v>
      </c>
      <c r="C99" t="s">
        <v>1386</v>
      </c>
      <c r="D99" t="s">
        <v>294</v>
      </c>
      <c r="F99" t="s">
        <v>1387</v>
      </c>
      <c r="G99" s="77">
        <v>10.54</v>
      </c>
      <c r="H99" t="s">
        <v>102</v>
      </c>
      <c r="I99" s="78">
        <v>4.8000000000000001E-2</v>
      </c>
      <c r="J99" s="78">
        <v>1.03E-2</v>
      </c>
      <c r="K99" s="77">
        <v>312314000</v>
      </c>
      <c r="L99" s="77">
        <v>158.82358660950294</v>
      </c>
      <c r="M99" s="77">
        <v>496028.29628360301</v>
      </c>
      <c r="N99" s="78">
        <v>0</v>
      </c>
      <c r="O99" s="78">
        <v>4.4999999999999997E-3</v>
      </c>
      <c r="P99" s="78">
        <v>2.5000000000000001E-3</v>
      </c>
    </row>
    <row r="100" spans="2:16">
      <c r="B100" t="s">
        <v>1388</v>
      </c>
      <c r="C100" t="s">
        <v>1389</v>
      </c>
      <c r="D100" t="s">
        <v>294</v>
      </c>
      <c r="F100" t="s">
        <v>1390</v>
      </c>
      <c r="G100" s="77">
        <v>10.62</v>
      </c>
      <c r="H100" t="s">
        <v>102</v>
      </c>
      <c r="I100" s="78">
        <v>4.8000000000000001E-2</v>
      </c>
      <c r="J100" s="78">
        <v>1.03E-2</v>
      </c>
      <c r="K100" s="77">
        <v>326950000</v>
      </c>
      <c r="L100" s="77">
        <v>158.53025103002508</v>
      </c>
      <c r="M100" s="77">
        <v>518314.65574266698</v>
      </c>
      <c r="N100" s="78">
        <v>0</v>
      </c>
      <c r="O100" s="78">
        <v>4.7000000000000002E-3</v>
      </c>
      <c r="P100" s="78">
        <v>2.5999999999999999E-3</v>
      </c>
    </row>
    <row r="101" spans="2:16">
      <c r="B101" t="s">
        <v>1391</v>
      </c>
      <c r="C101" t="s">
        <v>1392</v>
      </c>
      <c r="D101" t="s">
        <v>294</v>
      </c>
      <c r="F101" t="s">
        <v>1393</v>
      </c>
      <c r="G101" s="77">
        <v>10.7</v>
      </c>
      <c r="H101" t="s">
        <v>102</v>
      </c>
      <c r="I101" s="78">
        <v>4.8000000000000001E-2</v>
      </c>
      <c r="J101" s="78">
        <v>1.03E-2</v>
      </c>
      <c r="K101" s="77">
        <v>237809000</v>
      </c>
      <c r="L101" s="77">
        <v>157.73566327859501</v>
      </c>
      <c r="M101" s="77">
        <v>375109.60348619398</v>
      </c>
      <c r="N101" s="78">
        <v>0</v>
      </c>
      <c r="O101" s="78">
        <v>3.3999999999999998E-3</v>
      </c>
      <c r="P101" s="78">
        <v>1.9E-3</v>
      </c>
    </row>
    <row r="102" spans="2:16">
      <c r="B102" t="s">
        <v>1394</v>
      </c>
      <c r="C102" t="s">
        <v>1395</v>
      </c>
      <c r="D102" t="s">
        <v>294</v>
      </c>
      <c r="F102" t="s">
        <v>1396</v>
      </c>
      <c r="G102" s="77">
        <v>10.62</v>
      </c>
      <c r="H102" t="s">
        <v>102</v>
      </c>
      <c r="I102" s="78">
        <v>4.8000000000000001E-2</v>
      </c>
      <c r="J102" s="78">
        <v>1.03E-2</v>
      </c>
      <c r="K102" s="77">
        <v>357501000</v>
      </c>
      <c r="L102" s="77">
        <v>159.69432371867296</v>
      </c>
      <c r="M102" s="77">
        <v>570908.80423749296</v>
      </c>
      <c r="N102" s="78">
        <v>0</v>
      </c>
      <c r="O102" s="78">
        <v>5.1000000000000004E-3</v>
      </c>
      <c r="P102" s="78">
        <v>2.8999999999999998E-3</v>
      </c>
    </row>
    <row r="103" spans="2:16">
      <c r="B103" t="s">
        <v>1397</v>
      </c>
      <c r="C103" t="s">
        <v>1398</v>
      </c>
      <c r="D103" t="s">
        <v>294</v>
      </c>
      <c r="F103" t="s">
        <v>1399</v>
      </c>
      <c r="G103" s="77">
        <v>10.78</v>
      </c>
      <c r="H103" t="s">
        <v>102</v>
      </c>
      <c r="I103" s="78">
        <v>4.8000000000000001E-2</v>
      </c>
      <c r="J103" s="78">
        <v>1.04E-2</v>
      </c>
      <c r="K103" s="77">
        <v>49478000</v>
      </c>
      <c r="L103" s="77">
        <v>158.92572791390597</v>
      </c>
      <c r="M103" s="77">
        <v>78633.271657242396</v>
      </c>
      <c r="N103" s="78">
        <v>0</v>
      </c>
      <c r="O103" s="78">
        <v>6.9999999999999999E-4</v>
      </c>
      <c r="P103" s="78">
        <v>4.0000000000000002E-4</v>
      </c>
    </row>
    <row r="104" spans="2:16">
      <c r="B104" t="s">
        <v>1400</v>
      </c>
      <c r="C104" t="s">
        <v>1401</v>
      </c>
      <c r="D104" t="s">
        <v>294</v>
      </c>
      <c r="F104" t="s">
        <v>1402</v>
      </c>
      <c r="G104" s="77">
        <v>10.87</v>
      </c>
      <c r="H104" t="s">
        <v>102</v>
      </c>
      <c r="I104" s="78">
        <v>4.8000000000000001E-2</v>
      </c>
      <c r="J104" s="78">
        <v>1.03E-2</v>
      </c>
      <c r="K104" s="77">
        <v>235403000</v>
      </c>
      <c r="L104" s="77">
        <v>158.94088676644986</v>
      </c>
      <c r="M104" s="77">
        <v>374151.61567482603</v>
      </c>
      <c r="N104" s="78">
        <v>0</v>
      </c>
      <c r="O104" s="78">
        <v>3.3999999999999998E-3</v>
      </c>
      <c r="P104" s="78">
        <v>1.9E-3</v>
      </c>
    </row>
    <row r="105" spans="2:16">
      <c r="B105" t="s">
        <v>1403</v>
      </c>
      <c r="C105" t="s">
        <v>1404</v>
      </c>
      <c r="D105" t="s">
        <v>294</v>
      </c>
      <c r="F105" t="s">
        <v>1405</v>
      </c>
      <c r="G105" s="77">
        <v>10.95</v>
      </c>
      <c r="H105" t="s">
        <v>102</v>
      </c>
      <c r="I105" s="78">
        <v>4.8000000000000001E-2</v>
      </c>
      <c r="J105" s="78">
        <v>1.03E-2</v>
      </c>
      <c r="K105" s="77">
        <v>77020000</v>
      </c>
      <c r="L105" s="77">
        <v>158.34443945443911</v>
      </c>
      <c r="M105" s="77">
        <v>121956.887267809</v>
      </c>
      <c r="N105" s="78">
        <v>0</v>
      </c>
      <c r="O105" s="78">
        <v>1.1000000000000001E-3</v>
      </c>
      <c r="P105" s="78">
        <v>5.9999999999999995E-4</v>
      </c>
    </row>
    <row r="106" spans="2:16">
      <c r="B106" s="87" t="s">
        <v>1406</v>
      </c>
      <c r="G106" s="88">
        <v>0.2</v>
      </c>
      <c r="J106" s="89">
        <v>-4.0000000000000002E-4</v>
      </c>
      <c r="K106" s="88">
        <v>351500000</v>
      </c>
      <c r="M106" s="88">
        <v>481782.56385388999</v>
      </c>
      <c r="O106" s="89">
        <v>4.3E-3</v>
      </c>
      <c r="P106" s="89">
        <v>2.3999999999999998E-3</v>
      </c>
    </row>
    <row r="107" spans="2:16">
      <c r="B107" t="s">
        <v>1407</v>
      </c>
      <c r="C107" t="s">
        <v>1408</v>
      </c>
      <c r="D107" t="s">
        <v>294</v>
      </c>
      <c r="F107" t="s">
        <v>1409</v>
      </c>
      <c r="G107" s="77">
        <v>0</v>
      </c>
      <c r="H107" t="s">
        <v>102</v>
      </c>
      <c r="I107" s="78">
        <v>5.5E-2</v>
      </c>
      <c r="J107" s="78">
        <v>-4.0000000000000002E-4</v>
      </c>
      <c r="K107" s="77">
        <v>55000000</v>
      </c>
      <c r="L107" s="77">
        <v>136.59888050334692</v>
      </c>
      <c r="M107" s="77">
        <v>75129.384276840807</v>
      </c>
      <c r="N107" s="78">
        <v>0</v>
      </c>
      <c r="O107" s="78">
        <v>6.9999999999999999E-4</v>
      </c>
      <c r="P107" s="78">
        <v>4.0000000000000002E-4</v>
      </c>
    </row>
    <row r="108" spans="2:16">
      <c r="B108" t="s">
        <v>1410</v>
      </c>
      <c r="C108" t="s">
        <v>1411</v>
      </c>
      <c r="D108" t="s">
        <v>294</v>
      </c>
      <c r="F108" t="s">
        <v>1412</v>
      </c>
      <c r="G108" s="77">
        <v>0.17</v>
      </c>
      <c r="H108" t="s">
        <v>102</v>
      </c>
      <c r="I108" s="78">
        <v>5.5E-2</v>
      </c>
      <c r="J108" s="78">
        <v>-4.0000000000000002E-4</v>
      </c>
      <c r="K108" s="77">
        <v>95000000</v>
      </c>
      <c r="L108" s="77">
        <v>136.6073920655179</v>
      </c>
      <c r="M108" s="77">
        <v>129777.02246224201</v>
      </c>
      <c r="N108" s="78">
        <v>0</v>
      </c>
      <c r="O108" s="78">
        <v>1.1999999999999999E-3</v>
      </c>
      <c r="P108" s="78">
        <v>5.9999999999999995E-4</v>
      </c>
    </row>
    <row r="109" spans="2:16">
      <c r="B109" t="s">
        <v>1413</v>
      </c>
      <c r="C109" t="s">
        <v>1414</v>
      </c>
      <c r="D109" t="s">
        <v>294</v>
      </c>
      <c r="F109" t="s">
        <v>1415</v>
      </c>
      <c r="G109" s="77">
        <v>0.25</v>
      </c>
      <c r="H109" t="s">
        <v>102</v>
      </c>
      <c r="I109" s="78">
        <v>5.5E-2</v>
      </c>
      <c r="J109" s="78">
        <v>-4.0000000000000002E-4</v>
      </c>
      <c r="K109" s="77">
        <v>171500000</v>
      </c>
      <c r="L109" s="77">
        <v>137.28520718591895</v>
      </c>
      <c r="M109" s="77">
        <v>235444.13032385099</v>
      </c>
      <c r="N109" s="78">
        <v>0</v>
      </c>
      <c r="O109" s="78">
        <v>2.0999999999999999E-3</v>
      </c>
      <c r="P109" s="78">
        <v>1.1999999999999999E-3</v>
      </c>
    </row>
    <row r="110" spans="2:16">
      <c r="B110" t="s">
        <v>1416</v>
      </c>
      <c r="C110" t="s">
        <v>1417</v>
      </c>
      <c r="D110" t="s">
        <v>294</v>
      </c>
      <c r="F110" t="s">
        <v>1418</v>
      </c>
      <c r="G110" s="77">
        <v>0.34</v>
      </c>
      <c r="H110" t="s">
        <v>102</v>
      </c>
      <c r="I110" s="78">
        <v>5.5E-2</v>
      </c>
      <c r="J110" s="78">
        <v>-4.0000000000000002E-4</v>
      </c>
      <c r="K110" s="77">
        <v>30000000</v>
      </c>
      <c r="L110" s="77">
        <v>138.10675596985399</v>
      </c>
      <c r="M110" s="77">
        <v>41432.026790956203</v>
      </c>
      <c r="N110" s="78">
        <v>0</v>
      </c>
      <c r="O110" s="78">
        <v>4.0000000000000002E-4</v>
      </c>
      <c r="P110" s="78">
        <v>2.0000000000000001E-4</v>
      </c>
    </row>
    <row r="111" spans="2:16">
      <c r="B111" s="87" t="s">
        <v>1419</v>
      </c>
      <c r="G111" s="88">
        <v>0</v>
      </c>
      <c r="J111" s="89">
        <v>0</v>
      </c>
      <c r="K111" s="88">
        <v>0</v>
      </c>
      <c r="M111" s="88">
        <v>0</v>
      </c>
      <c r="O111" s="89">
        <v>0</v>
      </c>
      <c r="P111" s="89">
        <v>0</v>
      </c>
    </row>
    <row r="112" spans="2:16">
      <c r="B112" t="s">
        <v>207</v>
      </c>
      <c r="C112" t="s">
        <v>207</v>
      </c>
      <c r="D112" t="s">
        <v>207</v>
      </c>
      <c r="G112" s="77">
        <v>0</v>
      </c>
      <c r="H112" t="s">
        <v>207</v>
      </c>
      <c r="I112" s="78">
        <v>0</v>
      </c>
      <c r="J112" s="78">
        <v>0</v>
      </c>
      <c r="K112" s="77">
        <v>0</v>
      </c>
      <c r="L112" s="77">
        <v>0</v>
      </c>
      <c r="M112" s="77">
        <v>0</v>
      </c>
      <c r="N112" s="78">
        <v>0</v>
      </c>
      <c r="O112" s="78">
        <v>0</v>
      </c>
      <c r="P112" s="78">
        <v>0</v>
      </c>
    </row>
    <row r="113" spans="2:16">
      <c r="B113" s="87" t="s">
        <v>3446</v>
      </c>
      <c r="G113" s="88">
        <v>0</v>
      </c>
      <c r="J113" s="89">
        <v>0</v>
      </c>
      <c r="K113" s="88">
        <v>0</v>
      </c>
      <c r="M113" s="88">
        <v>0</v>
      </c>
      <c r="O113" s="89">
        <v>0</v>
      </c>
      <c r="P113" s="89">
        <v>0</v>
      </c>
    </row>
    <row r="114" spans="2:16">
      <c r="B114" s="87" t="s">
        <v>3447</v>
      </c>
      <c r="G114" s="88">
        <v>0</v>
      </c>
      <c r="J114" s="89">
        <v>0</v>
      </c>
      <c r="K114" s="88">
        <v>0</v>
      </c>
      <c r="M114" s="88">
        <v>0</v>
      </c>
      <c r="O114" s="89">
        <v>0</v>
      </c>
      <c r="P114" s="89">
        <v>0</v>
      </c>
    </row>
    <row r="115" spans="2:16">
      <c r="B115" t="s">
        <v>207</v>
      </c>
      <c r="C115" t="s">
        <v>207</v>
      </c>
      <c r="D115" t="s">
        <v>207</v>
      </c>
      <c r="G115" s="77">
        <v>0</v>
      </c>
      <c r="H115" t="s">
        <v>207</v>
      </c>
      <c r="I115" s="78">
        <v>0</v>
      </c>
      <c r="J115" s="78">
        <v>0</v>
      </c>
      <c r="K115" s="77">
        <v>0</v>
      </c>
      <c r="L115" s="77">
        <v>0</v>
      </c>
      <c r="M115" s="77">
        <v>0</v>
      </c>
      <c r="N115" s="78">
        <v>0</v>
      </c>
      <c r="O115" s="78">
        <v>0</v>
      </c>
      <c r="P115" s="78">
        <v>0</v>
      </c>
    </row>
    <row r="116" spans="2:16">
      <c r="B116" s="87" t="s">
        <v>3448</v>
      </c>
      <c r="G116" s="88">
        <v>0</v>
      </c>
      <c r="J116" s="89">
        <v>0</v>
      </c>
      <c r="K116" s="88">
        <v>0</v>
      </c>
      <c r="M116" s="88">
        <v>0</v>
      </c>
      <c r="O116" s="89">
        <v>0</v>
      </c>
      <c r="P116" s="89">
        <v>0</v>
      </c>
    </row>
    <row r="117" spans="2:16">
      <c r="B117" t="s">
        <v>207</v>
      </c>
      <c r="C117" t="s">
        <v>207</v>
      </c>
      <c r="D117" t="s">
        <v>207</v>
      </c>
      <c r="G117" s="77">
        <v>0</v>
      </c>
      <c r="H117" t="s">
        <v>207</v>
      </c>
      <c r="I117" s="78">
        <v>0</v>
      </c>
      <c r="J117" s="78">
        <v>0</v>
      </c>
      <c r="K117" s="77">
        <v>0</v>
      </c>
      <c r="L117" s="77">
        <v>0</v>
      </c>
      <c r="M117" s="77">
        <v>0</v>
      </c>
      <c r="N117" s="78">
        <v>0</v>
      </c>
      <c r="O117" s="78">
        <v>0</v>
      </c>
      <c r="P117" s="78">
        <v>0</v>
      </c>
    </row>
    <row r="118" spans="2:16">
      <c r="B118" s="87" t="s">
        <v>3449</v>
      </c>
      <c r="G118" s="88">
        <v>0</v>
      </c>
      <c r="J118" s="89">
        <v>0</v>
      </c>
      <c r="K118" s="88">
        <v>0</v>
      </c>
      <c r="M118" s="88">
        <v>0</v>
      </c>
      <c r="O118" s="89">
        <v>0</v>
      </c>
      <c r="P118" s="89">
        <v>0</v>
      </c>
    </row>
    <row r="119" spans="2:16">
      <c r="B119" t="s">
        <v>207</v>
      </c>
      <c r="C119" t="s">
        <v>207</v>
      </c>
      <c r="D119" t="s">
        <v>207</v>
      </c>
      <c r="G119" s="77">
        <v>0</v>
      </c>
      <c r="H119" t="s">
        <v>207</v>
      </c>
      <c r="I119" s="78">
        <v>0</v>
      </c>
      <c r="J119" s="78">
        <v>0</v>
      </c>
      <c r="K119" s="77">
        <v>0</v>
      </c>
      <c r="L119" s="77">
        <v>0</v>
      </c>
      <c r="M119" s="77">
        <v>0</v>
      </c>
      <c r="N119" s="78">
        <v>0</v>
      </c>
      <c r="O119" s="78">
        <v>0</v>
      </c>
      <c r="P119" s="78">
        <v>0</v>
      </c>
    </row>
    <row r="120" spans="2:16">
      <c r="B120" s="87" t="s">
        <v>567</v>
      </c>
      <c r="G120" s="88">
        <v>14</v>
      </c>
      <c r="J120" s="89">
        <v>1.0699999999999999E-2</v>
      </c>
      <c r="K120" s="88">
        <v>48332267880.769997</v>
      </c>
      <c r="M120" s="88">
        <v>55454458.391690902</v>
      </c>
      <c r="O120" s="89">
        <v>0.49980000000000002</v>
      </c>
      <c r="P120" s="89">
        <v>0.27679999999999999</v>
      </c>
    </row>
    <row r="121" spans="2:16">
      <c r="B121" t="s">
        <v>1420</v>
      </c>
      <c r="C121" t="s">
        <v>1421</v>
      </c>
      <c r="D121" t="s">
        <v>294</v>
      </c>
      <c r="F121" t="s">
        <v>1422</v>
      </c>
      <c r="G121" s="77">
        <v>14</v>
      </c>
      <c r="H121" t="s">
        <v>102</v>
      </c>
      <c r="I121" s="78">
        <v>0</v>
      </c>
      <c r="J121" s="78">
        <v>1.0699999999999999E-2</v>
      </c>
      <c r="K121" s="77">
        <v>48332267880.769997</v>
      </c>
      <c r="L121" s="77">
        <v>114.73589141004206</v>
      </c>
      <c r="M121" s="77">
        <v>55454458.391690902</v>
      </c>
      <c r="N121" s="78">
        <v>0</v>
      </c>
      <c r="O121" s="78">
        <v>0.49980000000000002</v>
      </c>
      <c r="P121" s="78">
        <v>0.27679999999999999</v>
      </c>
    </row>
    <row r="122" spans="2:16">
      <c r="B122" s="87" t="s">
        <v>287</v>
      </c>
      <c r="G122" s="88">
        <v>0</v>
      </c>
      <c r="J122" s="89">
        <v>0</v>
      </c>
      <c r="K122" s="88">
        <v>0</v>
      </c>
      <c r="M122" s="88">
        <v>0</v>
      </c>
      <c r="O122" s="89">
        <v>0</v>
      </c>
      <c r="P122" s="89">
        <v>0</v>
      </c>
    </row>
    <row r="123" spans="2:16">
      <c r="B123" s="87" t="s">
        <v>373</v>
      </c>
      <c r="G123" s="88">
        <v>0</v>
      </c>
      <c r="J123" s="89">
        <v>0</v>
      </c>
      <c r="K123" s="88">
        <v>0</v>
      </c>
      <c r="M123" s="88">
        <v>0</v>
      </c>
      <c r="O123" s="89">
        <v>0</v>
      </c>
      <c r="P123" s="89">
        <v>0</v>
      </c>
    </row>
    <row r="124" spans="2:16">
      <c r="B124" t="s">
        <v>207</v>
      </c>
      <c r="C124" t="s">
        <v>207</v>
      </c>
      <c r="D124" t="s">
        <v>207</v>
      </c>
      <c r="G124" s="77">
        <v>0</v>
      </c>
      <c r="H124" t="s">
        <v>207</v>
      </c>
      <c r="I124" s="78">
        <v>0</v>
      </c>
      <c r="J124" s="78">
        <v>0</v>
      </c>
      <c r="K124" s="77">
        <v>0</v>
      </c>
      <c r="L124" s="77">
        <v>0</v>
      </c>
      <c r="M124" s="77">
        <v>0</v>
      </c>
      <c r="N124" s="78">
        <v>0</v>
      </c>
      <c r="O124" s="78">
        <v>0</v>
      </c>
      <c r="P124" s="78">
        <v>0</v>
      </c>
    </row>
    <row r="125" spans="2:16">
      <c r="B125" s="87" t="s">
        <v>1423</v>
      </c>
      <c r="G125" s="88">
        <v>0</v>
      </c>
      <c r="J125" s="89">
        <v>0</v>
      </c>
      <c r="K125" s="88">
        <v>0</v>
      </c>
      <c r="M125" s="88">
        <v>0</v>
      </c>
      <c r="O125" s="89">
        <v>0</v>
      </c>
      <c r="P125" s="89">
        <v>0</v>
      </c>
    </row>
    <row r="126" spans="2:16">
      <c r="B126" t="s">
        <v>207</v>
      </c>
      <c r="C126" t="s">
        <v>207</v>
      </c>
      <c r="D126" t="s">
        <v>207</v>
      </c>
      <c r="G126" s="77">
        <v>0</v>
      </c>
      <c r="H126" t="s">
        <v>207</v>
      </c>
      <c r="I126" s="78">
        <v>0</v>
      </c>
      <c r="J126" s="78">
        <v>0</v>
      </c>
      <c r="K126" s="77">
        <v>0</v>
      </c>
      <c r="L126" s="77">
        <v>0</v>
      </c>
      <c r="M126" s="77">
        <v>0</v>
      </c>
      <c r="N126" s="78">
        <v>0</v>
      </c>
      <c r="O126" s="78">
        <v>0</v>
      </c>
      <c r="P126" s="78">
        <v>0</v>
      </c>
    </row>
    <row r="127" spans="2:16">
      <c r="B127" t="s">
        <v>405</v>
      </c>
    </row>
    <row r="128" spans="2:16">
      <c r="B128" t="s">
        <v>406</v>
      </c>
    </row>
    <row r="129" spans="2:2">
      <c r="B129" t="s">
        <v>407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5"/>
    </row>
    <row r="7" spans="2:65" ht="26.25" customHeight="1">
      <c r="B7" s="113" t="s">
        <v>82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5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204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1424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1425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410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567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287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1426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1427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289</v>
      </c>
      <c r="D26" s="16"/>
      <c r="E26" s="16"/>
      <c r="F26" s="16"/>
    </row>
    <row r="27" spans="2:19">
      <c r="B27" t="s">
        <v>405</v>
      </c>
      <c r="D27" s="16"/>
      <c r="E27" s="16"/>
      <c r="F27" s="16"/>
    </row>
    <row r="28" spans="2:19">
      <c r="B28" t="s">
        <v>406</v>
      </c>
      <c r="D28" s="16"/>
      <c r="E28" s="16"/>
      <c r="F28" s="16"/>
    </row>
    <row r="29" spans="2:19">
      <c r="B29" t="s">
        <v>407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topLeftCell="A31" workbookViewId="0">
      <selection activeCell="F38" sqref="F3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7.2851562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5"/>
    </row>
    <row r="7" spans="2:81" ht="26.25" customHeight="1">
      <c r="B7" s="113" t="s">
        <v>89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5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5">
        <v>5.5</v>
      </c>
      <c r="K11" s="7"/>
      <c r="L11" s="7"/>
      <c r="M11" s="76">
        <v>3.6499999999999998E-2</v>
      </c>
      <c r="N11" s="75">
        <v>1490562329.78</v>
      </c>
      <c r="O11" s="7"/>
      <c r="P11" s="75">
        <v>2411712.1578168701</v>
      </c>
      <c r="Q11" s="7"/>
      <c r="R11" s="76">
        <v>1</v>
      </c>
      <c r="S11" s="76">
        <v>1.2E-2</v>
      </c>
      <c r="T11" s="35"/>
      <c r="BZ11" s="16"/>
      <c r="CC11" s="16"/>
    </row>
    <row r="12" spans="2:81">
      <c r="B12" s="79" t="s">
        <v>204</v>
      </c>
      <c r="C12" s="16"/>
      <c r="D12" s="16"/>
      <c r="E12" s="16"/>
      <c r="J12" s="81">
        <v>5.58</v>
      </c>
      <c r="M12" s="80">
        <v>3.04E-2</v>
      </c>
      <c r="N12" s="81">
        <v>1486217414.8599999</v>
      </c>
      <c r="P12" s="81">
        <v>1951859.3541060281</v>
      </c>
      <c r="R12" s="80">
        <v>0.80930000000000002</v>
      </c>
      <c r="S12" s="80">
        <v>9.7999999999999997E-3</v>
      </c>
    </row>
    <row r="13" spans="2:81">
      <c r="B13" s="79" t="s">
        <v>1424</v>
      </c>
      <c r="C13" s="16"/>
      <c r="D13" s="16"/>
      <c r="E13" s="16"/>
      <c r="J13" s="81">
        <v>5.82</v>
      </c>
      <c r="M13" s="80">
        <v>2.46E-2</v>
      </c>
      <c r="N13" s="81">
        <v>1375985884.6500001</v>
      </c>
      <c r="P13" s="81">
        <v>1781783.9910296488</v>
      </c>
      <c r="R13" s="80">
        <v>0.73880000000000001</v>
      </c>
      <c r="S13" s="80">
        <v>8.8999999999999999E-3</v>
      </c>
    </row>
    <row r="14" spans="2:81">
      <c r="B14" t="s">
        <v>1428</v>
      </c>
      <c r="C14" t="s">
        <v>1429</v>
      </c>
      <c r="D14" s="16"/>
      <c r="E14" t="s">
        <v>424</v>
      </c>
      <c r="F14" t="s">
        <v>416</v>
      </c>
      <c r="G14" t="s">
        <v>428</v>
      </c>
      <c r="H14" t="s">
        <v>150</v>
      </c>
      <c r="I14" t="s">
        <v>1430</v>
      </c>
      <c r="J14" s="77">
        <v>2.25</v>
      </c>
      <c r="K14" t="s">
        <v>102</v>
      </c>
      <c r="L14" s="78">
        <v>6.6000000000000003E-2</v>
      </c>
      <c r="M14" s="78">
        <v>1.9599999999999999E-2</v>
      </c>
      <c r="N14" s="77">
        <v>1200000</v>
      </c>
      <c r="O14" s="77">
        <v>148.69</v>
      </c>
      <c r="P14" s="77">
        <v>1784.28</v>
      </c>
      <c r="Q14" s="78">
        <v>0</v>
      </c>
      <c r="R14" s="78">
        <v>6.9999999999999999E-4</v>
      </c>
      <c r="S14" s="78">
        <v>0</v>
      </c>
    </row>
    <row r="15" spans="2:81">
      <c r="B15" t="s">
        <v>1431</v>
      </c>
      <c r="C15" t="s">
        <v>1432</v>
      </c>
      <c r="D15" s="16"/>
      <c r="E15" t="s">
        <v>1433</v>
      </c>
      <c r="F15" t="s">
        <v>127</v>
      </c>
      <c r="G15" t="s">
        <v>428</v>
      </c>
      <c r="H15" t="s">
        <v>150</v>
      </c>
      <c r="I15" t="s">
        <v>1434</v>
      </c>
      <c r="J15" s="77">
        <v>5.0199999999999996</v>
      </c>
      <c r="K15" t="s">
        <v>102</v>
      </c>
      <c r="L15" s="78">
        <v>1.55E-2</v>
      </c>
      <c r="M15" s="78">
        <v>2.9000000000000001E-2</v>
      </c>
      <c r="N15" s="77">
        <v>67600000</v>
      </c>
      <c r="O15" s="77">
        <v>96.93</v>
      </c>
      <c r="P15" s="77">
        <v>65524.68</v>
      </c>
      <c r="Q15" s="78">
        <v>0.11269999999999999</v>
      </c>
      <c r="R15" s="78">
        <v>2.7199999999999998E-2</v>
      </c>
      <c r="S15" s="78">
        <v>2.9999999999999997E-4</v>
      </c>
    </row>
    <row r="16" spans="2:81">
      <c r="B16" t="s">
        <v>1435</v>
      </c>
      <c r="C16" t="s">
        <v>1436</v>
      </c>
      <c r="D16" s="16"/>
      <c r="E16" t="s">
        <v>1433</v>
      </c>
      <c r="F16" t="s">
        <v>127</v>
      </c>
      <c r="G16" t="s">
        <v>428</v>
      </c>
      <c r="H16" t="s">
        <v>150</v>
      </c>
      <c r="I16" t="s">
        <v>1434</v>
      </c>
      <c r="J16" s="77">
        <v>7.55</v>
      </c>
      <c r="K16" t="s">
        <v>102</v>
      </c>
      <c r="L16" s="78">
        <v>1.7500000000000002E-2</v>
      </c>
      <c r="M16" s="78">
        <v>2.9600000000000001E-2</v>
      </c>
      <c r="N16" s="77">
        <v>59488000</v>
      </c>
      <c r="O16" s="77">
        <v>94.74</v>
      </c>
      <c r="P16" s="77">
        <v>56358.931199999999</v>
      </c>
      <c r="Q16" s="78">
        <v>0.1487</v>
      </c>
      <c r="R16" s="78">
        <v>2.3400000000000001E-2</v>
      </c>
      <c r="S16" s="78">
        <v>2.9999999999999997E-4</v>
      </c>
    </row>
    <row r="17" spans="2:19">
      <c r="B17" s="90" t="s">
        <v>1437</v>
      </c>
      <c r="C17" t="s">
        <v>1438</v>
      </c>
      <c r="D17" s="16"/>
      <c r="E17" t="s">
        <v>1439</v>
      </c>
      <c r="F17" t="s">
        <v>128</v>
      </c>
      <c r="G17" t="s">
        <v>481</v>
      </c>
      <c r="H17" t="s">
        <v>269</v>
      </c>
      <c r="I17" t="s">
        <v>1440</v>
      </c>
      <c r="J17" s="77">
        <v>1.25</v>
      </c>
      <c r="K17" t="s">
        <v>102</v>
      </c>
      <c r="L17" s="78">
        <v>7.7499999999999999E-2</v>
      </c>
      <c r="M17" s="78">
        <v>2.8299999999999999E-2</v>
      </c>
      <c r="N17" s="77">
        <v>11707318.439999999</v>
      </c>
      <c r="O17" s="77">
        <v>145.08000000000001</v>
      </c>
      <c r="P17" s="77">
        <v>16984.977592751999</v>
      </c>
      <c r="Q17" s="78">
        <v>0</v>
      </c>
      <c r="R17" s="78">
        <v>7.0000000000000001E-3</v>
      </c>
      <c r="S17" s="78">
        <v>1E-4</v>
      </c>
    </row>
    <row r="18" spans="2:19">
      <c r="B18" t="s">
        <v>1441</v>
      </c>
      <c r="C18" t="s">
        <v>1442</v>
      </c>
      <c r="D18" s="16"/>
      <c r="E18" t="s">
        <v>749</v>
      </c>
      <c r="F18" t="s">
        <v>416</v>
      </c>
      <c r="G18" t="s">
        <v>481</v>
      </c>
      <c r="H18" t="s">
        <v>269</v>
      </c>
      <c r="I18" t="s">
        <v>1443</v>
      </c>
      <c r="J18" s="77">
        <v>1.95</v>
      </c>
      <c r="K18" t="s">
        <v>102</v>
      </c>
      <c r="L18" s="78">
        <v>3.95E-2</v>
      </c>
      <c r="M18" s="78">
        <v>1.72E-2</v>
      </c>
      <c r="N18" s="77">
        <v>10200000</v>
      </c>
      <c r="O18" s="77">
        <v>119.41</v>
      </c>
      <c r="P18" s="77">
        <v>12179.82</v>
      </c>
      <c r="Q18" s="78">
        <v>0</v>
      </c>
      <c r="R18" s="78">
        <v>5.1000000000000004E-3</v>
      </c>
      <c r="S18" s="78">
        <v>1E-4</v>
      </c>
    </row>
    <row r="19" spans="2:19">
      <c r="B19" t="s">
        <v>1444</v>
      </c>
      <c r="C19" t="s">
        <v>1445</v>
      </c>
      <c r="D19" s="16"/>
      <c r="E19" t="s">
        <v>480</v>
      </c>
      <c r="F19" t="s">
        <v>127</v>
      </c>
      <c r="G19" t="s">
        <v>481</v>
      </c>
      <c r="H19" t="s">
        <v>269</v>
      </c>
      <c r="I19" t="s">
        <v>1446</v>
      </c>
      <c r="J19" s="77">
        <v>1.93</v>
      </c>
      <c r="K19" t="s">
        <v>102</v>
      </c>
      <c r="L19" s="78">
        <v>5.6000000000000001E-2</v>
      </c>
      <c r="M19" s="78">
        <v>2.4199999999999999E-2</v>
      </c>
      <c r="N19" s="77">
        <v>6817111.9000000004</v>
      </c>
      <c r="O19" s="77">
        <v>141.75</v>
      </c>
      <c r="P19" s="77">
        <v>9663.2561182499994</v>
      </c>
      <c r="Q19" s="78">
        <v>9.7000000000000003E-3</v>
      </c>
      <c r="R19" s="78">
        <v>4.0000000000000001E-3</v>
      </c>
      <c r="S19" s="78">
        <v>0</v>
      </c>
    </row>
    <row r="20" spans="2:19">
      <c r="B20" t="s">
        <v>1447</v>
      </c>
      <c r="C20" t="s">
        <v>1448</v>
      </c>
      <c r="D20" s="16"/>
      <c r="E20" t="s">
        <v>480</v>
      </c>
      <c r="F20" t="s">
        <v>127</v>
      </c>
      <c r="G20" t="s">
        <v>481</v>
      </c>
      <c r="H20" t="s">
        <v>269</v>
      </c>
      <c r="I20" t="s">
        <v>1449</v>
      </c>
      <c r="J20" s="77">
        <v>4.8</v>
      </c>
      <c r="K20" t="s">
        <v>102</v>
      </c>
      <c r="L20" s="78">
        <v>4.8000000000000001E-2</v>
      </c>
      <c r="M20" s="78">
        <v>2.1399999999999999E-2</v>
      </c>
      <c r="N20" s="77">
        <v>72589138.060000002</v>
      </c>
      <c r="O20" s="77">
        <v>128.94999999999999</v>
      </c>
      <c r="P20" s="77">
        <v>93603.69352837</v>
      </c>
      <c r="Q20" s="78">
        <v>0</v>
      </c>
      <c r="R20" s="78">
        <v>3.8800000000000001E-2</v>
      </c>
      <c r="S20" s="78">
        <v>5.0000000000000001E-4</v>
      </c>
    </row>
    <row r="21" spans="2:19">
      <c r="B21" t="s">
        <v>1450</v>
      </c>
      <c r="C21" t="s">
        <v>1451</v>
      </c>
      <c r="D21" s="16"/>
      <c r="E21" t="s">
        <v>455</v>
      </c>
      <c r="F21" t="s">
        <v>416</v>
      </c>
      <c r="G21" t="s">
        <v>481</v>
      </c>
      <c r="H21" t="s">
        <v>269</v>
      </c>
      <c r="I21" t="s">
        <v>1452</v>
      </c>
      <c r="J21" s="77">
        <v>2.6</v>
      </c>
      <c r="K21" t="s">
        <v>102</v>
      </c>
      <c r="L21" s="78">
        <v>6.6000000000000003E-2</v>
      </c>
      <c r="M21" s="78">
        <v>1.9800000000000002E-2</v>
      </c>
      <c r="N21" s="77">
        <v>1500000</v>
      </c>
      <c r="O21" s="77">
        <v>151.74</v>
      </c>
      <c r="P21" s="77">
        <v>2276.1</v>
      </c>
      <c r="Q21" s="78">
        <v>0</v>
      </c>
      <c r="R21" s="78">
        <v>8.9999999999999998E-4</v>
      </c>
      <c r="S21" s="78">
        <v>0</v>
      </c>
    </row>
    <row r="22" spans="2:19">
      <c r="B22" t="s">
        <v>1453</v>
      </c>
      <c r="C22" t="s">
        <v>1454</v>
      </c>
      <c r="D22" s="16"/>
      <c r="E22" t="s">
        <v>471</v>
      </c>
      <c r="F22" t="s">
        <v>472</v>
      </c>
      <c r="G22" t="s">
        <v>496</v>
      </c>
      <c r="H22" t="s">
        <v>497</v>
      </c>
      <c r="I22" t="s">
        <v>1455</v>
      </c>
      <c r="J22" s="77">
        <v>3.26</v>
      </c>
      <c r="K22" t="s">
        <v>102</v>
      </c>
      <c r="L22" s="78">
        <v>0.06</v>
      </c>
      <c r="M22" s="78">
        <v>2.35E-2</v>
      </c>
      <c r="N22" s="77">
        <v>324674682</v>
      </c>
      <c r="O22" s="77">
        <v>125.51</v>
      </c>
      <c r="P22" s="77">
        <v>407499.1933782</v>
      </c>
      <c r="Q22" s="78">
        <v>0</v>
      </c>
      <c r="R22" s="78">
        <v>0.16900000000000001</v>
      </c>
      <c r="S22" s="78">
        <v>2E-3</v>
      </c>
    </row>
    <row r="23" spans="2:19">
      <c r="B23" t="s">
        <v>1456</v>
      </c>
      <c r="C23" t="s">
        <v>1457</v>
      </c>
      <c r="D23" s="16"/>
      <c r="E23" t="s">
        <v>424</v>
      </c>
      <c r="F23" t="s">
        <v>416</v>
      </c>
      <c r="G23" t="s">
        <v>507</v>
      </c>
      <c r="H23" t="s">
        <v>269</v>
      </c>
      <c r="I23" t="s">
        <v>1458</v>
      </c>
      <c r="J23" s="77">
        <v>3.34</v>
      </c>
      <c r="K23" t="s">
        <v>102</v>
      </c>
      <c r="L23" s="78">
        <v>6.0499999999999998E-2</v>
      </c>
      <c r="M23" s="78">
        <v>1.5800000000000002E-2</v>
      </c>
      <c r="N23" s="77">
        <v>1147500</v>
      </c>
      <c r="O23" s="77">
        <v>169.27</v>
      </c>
      <c r="P23" s="77">
        <v>1942.3732500000001</v>
      </c>
      <c r="Q23" s="78">
        <v>0</v>
      </c>
      <c r="R23" s="78">
        <v>8.0000000000000004E-4</v>
      </c>
      <c r="S23" s="78">
        <v>0</v>
      </c>
    </row>
    <row r="24" spans="2:19">
      <c r="B24" t="s">
        <v>1459</v>
      </c>
      <c r="C24" t="s">
        <v>1460</v>
      </c>
      <c r="D24" s="16"/>
      <c r="E24" t="s">
        <v>1461</v>
      </c>
      <c r="F24" t="s">
        <v>128</v>
      </c>
      <c r="G24" t="s">
        <v>1462</v>
      </c>
      <c r="H24" t="s">
        <v>150</v>
      </c>
      <c r="I24" t="s">
        <v>1463</v>
      </c>
      <c r="J24" s="77">
        <v>0.84</v>
      </c>
      <c r="K24" t="s">
        <v>102</v>
      </c>
      <c r="L24" s="78">
        <v>1.9E-2</v>
      </c>
      <c r="M24" s="78">
        <v>2.1899999999999999E-2</v>
      </c>
      <c r="N24" s="77">
        <v>2898984.77</v>
      </c>
      <c r="O24" s="77">
        <v>107.65</v>
      </c>
      <c r="P24" s="77">
        <v>3120.7571049049998</v>
      </c>
      <c r="Q24" s="78">
        <v>0</v>
      </c>
      <c r="R24" s="78">
        <v>1.2999999999999999E-3</v>
      </c>
      <c r="S24" s="78">
        <v>0</v>
      </c>
    </row>
    <row r="25" spans="2:19">
      <c r="B25" t="s">
        <v>1464</v>
      </c>
      <c r="C25" t="s">
        <v>1465</v>
      </c>
      <c r="D25" s="16"/>
      <c r="E25" t="s">
        <v>1466</v>
      </c>
      <c r="F25" t="s">
        <v>128</v>
      </c>
      <c r="G25" t="s">
        <v>1462</v>
      </c>
      <c r="H25" t="s">
        <v>150</v>
      </c>
      <c r="I25" t="s">
        <v>1467</v>
      </c>
      <c r="J25" s="77">
        <v>0.92</v>
      </c>
      <c r="K25" t="s">
        <v>102</v>
      </c>
      <c r="L25" s="78">
        <v>2.1000000000000001E-2</v>
      </c>
      <c r="M25" s="78">
        <v>2.1899999999999999E-2</v>
      </c>
      <c r="N25" s="77">
        <v>6390904</v>
      </c>
      <c r="O25" s="77">
        <v>107.73</v>
      </c>
      <c r="P25" s="77">
        <v>6884.9208791999999</v>
      </c>
      <c r="Q25" s="78">
        <v>0</v>
      </c>
      <c r="R25" s="78">
        <v>2.8999999999999998E-3</v>
      </c>
      <c r="S25" s="78">
        <v>0</v>
      </c>
    </row>
    <row r="26" spans="2:19">
      <c r="B26" t="s">
        <v>1468</v>
      </c>
      <c r="C26" t="s">
        <v>1469</v>
      </c>
      <c r="D26" s="16"/>
      <c r="E26" t="s">
        <v>501</v>
      </c>
      <c r="F26" t="s">
        <v>127</v>
      </c>
      <c r="G26" t="s">
        <v>496</v>
      </c>
      <c r="H26" t="s">
        <v>497</v>
      </c>
      <c r="I26" t="s">
        <v>1470</v>
      </c>
      <c r="J26" s="77">
        <v>9.99</v>
      </c>
      <c r="K26" t="s">
        <v>102</v>
      </c>
      <c r="L26" s="78">
        <v>4.1000000000000002E-2</v>
      </c>
      <c r="M26" s="78">
        <v>2.5399999999999999E-2</v>
      </c>
      <c r="N26" s="77">
        <v>334518691.75999999</v>
      </c>
      <c r="O26" s="77">
        <v>134.4</v>
      </c>
      <c r="P26" s="77">
        <v>449593.12172544003</v>
      </c>
      <c r="Q26" s="78">
        <v>0</v>
      </c>
      <c r="R26" s="78">
        <v>0.18640000000000001</v>
      </c>
      <c r="S26" s="78">
        <v>2.2000000000000001E-3</v>
      </c>
    </row>
    <row r="27" spans="2:19">
      <c r="B27" t="s">
        <v>1471</v>
      </c>
      <c r="C27" t="s">
        <v>1472</v>
      </c>
      <c r="D27" s="16"/>
      <c r="E27" t="s">
        <v>501</v>
      </c>
      <c r="F27" t="s">
        <v>127</v>
      </c>
      <c r="G27" t="s">
        <v>496</v>
      </c>
      <c r="H27" t="s">
        <v>497</v>
      </c>
      <c r="I27" t="s">
        <v>1446</v>
      </c>
      <c r="J27" s="77">
        <v>6.24</v>
      </c>
      <c r="K27" t="s">
        <v>102</v>
      </c>
      <c r="L27" s="78">
        <v>4.9000000000000002E-2</v>
      </c>
      <c r="M27" s="78">
        <v>2.7300000000000001E-2</v>
      </c>
      <c r="N27" s="77">
        <v>297146094.81999999</v>
      </c>
      <c r="O27" s="77">
        <v>151.36000000000001</v>
      </c>
      <c r="P27" s="77">
        <v>449760.32911955199</v>
      </c>
      <c r="Q27" s="78">
        <v>0.1953</v>
      </c>
      <c r="R27" s="78">
        <v>0.1865</v>
      </c>
      <c r="S27" s="78">
        <v>2.2000000000000001E-3</v>
      </c>
    </row>
    <row r="28" spans="2:19">
      <c r="B28" t="s">
        <v>1473</v>
      </c>
      <c r="C28" t="s">
        <v>1474</v>
      </c>
      <c r="D28" s="16"/>
      <c r="E28" t="s">
        <v>1475</v>
      </c>
      <c r="F28" t="s">
        <v>416</v>
      </c>
      <c r="G28" t="s">
        <v>1462</v>
      </c>
      <c r="H28" t="s">
        <v>150</v>
      </c>
      <c r="I28" t="s">
        <v>1476</v>
      </c>
      <c r="J28" s="77">
        <v>1.32</v>
      </c>
      <c r="K28" t="s">
        <v>102</v>
      </c>
      <c r="L28" s="78">
        <v>4.1000000000000002E-2</v>
      </c>
      <c r="M28" s="78">
        <v>1.89E-2</v>
      </c>
      <c r="N28" s="77">
        <v>58000000</v>
      </c>
      <c r="O28" s="77">
        <v>118.54</v>
      </c>
      <c r="P28" s="77">
        <v>68753.2</v>
      </c>
      <c r="Q28" s="78">
        <v>0</v>
      </c>
      <c r="R28" s="78">
        <v>2.8500000000000001E-2</v>
      </c>
      <c r="S28" s="78">
        <v>2.9999999999999997E-4</v>
      </c>
    </row>
    <row r="29" spans="2:19">
      <c r="B29" t="s">
        <v>1477</v>
      </c>
      <c r="C29" t="s">
        <v>1478</v>
      </c>
      <c r="D29" s="16"/>
      <c r="E29" t="s">
        <v>1479</v>
      </c>
      <c r="F29" t="s">
        <v>515</v>
      </c>
      <c r="G29" t="s">
        <v>1480</v>
      </c>
      <c r="H29" t="s">
        <v>150</v>
      </c>
      <c r="I29" t="s">
        <v>1481</v>
      </c>
      <c r="J29" s="77">
        <v>4.17</v>
      </c>
      <c r="K29" t="s">
        <v>102</v>
      </c>
      <c r="L29" s="78">
        <v>3.3000000000000002E-2</v>
      </c>
      <c r="M29" s="78">
        <v>1.6500000000000001E-2</v>
      </c>
      <c r="N29" s="77">
        <v>60000000</v>
      </c>
      <c r="O29" s="77">
        <v>119.23</v>
      </c>
      <c r="P29" s="77">
        <v>71538</v>
      </c>
      <c r="Q29" s="78">
        <v>0</v>
      </c>
      <c r="R29" s="78">
        <v>2.9700000000000001E-2</v>
      </c>
      <c r="S29" s="78">
        <v>4.0000000000000002E-4</v>
      </c>
    </row>
    <row r="30" spans="2:19">
      <c r="B30" t="s">
        <v>1482</v>
      </c>
      <c r="C30" t="s">
        <v>1483</v>
      </c>
      <c r="D30" s="16"/>
      <c r="E30" t="s">
        <v>1484</v>
      </c>
      <c r="F30" t="s">
        <v>128</v>
      </c>
      <c r="G30" t="s">
        <v>1480</v>
      </c>
      <c r="H30" t="s">
        <v>150</v>
      </c>
      <c r="I30" t="s">
        <v>1485</v>
      </c>
      <c r="J30" s="77">
        <v>0.95</v>
      </c>
      <c r="K30" t="s">
        <v>102</v>
      </c>
      <c r="L30" s="78">
        <v>2.5000000000000001E-2</v>
      </c>
      <c r="M30" s="78">
        <v>2.1899999999999999E-2</v>
      </c>
      <c r="N30" s="77">
        <v>7352086.8300000001</v>
      </c>
      <c r="O30" s="77">
        <v>106.98</v>
      </c>
      <c r="P30" s="77">
        <v>7865.2624907339996</v>
      </c>
      <c r="Q30" s="78">
        <v>0</v>
      </c>
      <c r="R30" s="78">
        <v>3.3E-3</v>
      </c>
      <c r="S30" s="78">
        <v>0</v>
      </c>
    </row>
    <row r="31" spans="2:19">
      <c r="B31" t="s">
        <v>1486</v>
      </c>
      <c r="C31" t="s">
        <v>1487</v>
      </c>
      <c r="D31" s="16"/>
      <c r="E31" t="s">
        <v>1488</v>
      </c>
      <c r="F31" t="s">
        <v>540</v>
      </c>
      <c r="G31" t="s">
        <v>565</v>
      </c>
      <c r="H31" t="s">
        <v>150</v>
      </c>
      <c r="I31" t="s">
        <v>1489</v>
      </c>
      <c r="J31" s="77">
        <v>1.24</v>
      </c>
      <c r="K31" t="s">
        <v>102</v>
      </c>
      <c r="L31" s="78">
        <v>7.1499999999999994E-2</v>
      </c>
      <c r="M31" s="78">
        <v>2.0299999999999999E-2</v>
      </c>
      <c r="N31" s="77">
        <v>45861641.539999999</v>
      </c>
      <c r="O31" s="77">
        <v>123.09</v>
      </c>
      <c r="P31" s="77">
        <v>56451.094571586</v>
      </c>
      <c r="Q31" s="78">
        <v>0</v>
      </c>
      <c r="R31" s="78">
        <v>2.3400000000000001E-2</v>
      </c>
      <c r="S31" s="78">
        <v>2.9999999999999997E-4</v>
      </c>
    </row>
    <row r="32" spans="2:19">
      <c r="B32" t="s">
        <v>1490</v>
      </c>
      <c r="C32" t="s">
        <v>1491</v>
      </c>
      <c r="D32" s="16"/>
      <c r="E32" t="s">
        <v>1492</v>
      </c>
      <c r="F32" t="s">
        <v>127</v>
      </c>
      <c r="G32" t="s">
        <v>207</v>
      </c>
      <c r="H32" t="s">
        <v>208</v>
      </c>
      <c r="I32" t="s">
        <v>1493</v>
      </c>
      <c r="J32" s="77">
        <v>0</v>
      </c>
      <c r="K32" t="s">
        <v>102</v>
      </c>
      <c r="L32" s="78">
        <v>9.9000000000000005E-2</v>
      </c>
      <c r="M32" s="78">
        <v>0</v>
      </c>
      <c r="N32" s="77">
        <v>5744487.7800000003</v>
      </c>
      <c r="O32" s="77">
        <v>9.9999999999999995E-7</v>
      </c>
      <c r="P32" s="77">
        <v>5.7444877799999999E-5</v>
      </c>
      <c r="Q32" s="78">
        <v>4.1000000000000002E-2</v>
      </c>
      <c r="R32" s="78">
        <v>0</v>
      </c>
      <c r="S32" s="78">
        <v>0</v>
      </c>
    </row>
    <row r="33" spans="2:19">
      <c r="B33" t="s">
        <v>1494</v>
      </c>
      <c r="C33" t="s">
        <v>1495</v>
      </c>
      <c r="D33" s="16"/>
      <c r="E33" t="s">
        <v>1492</v>
      </c>
      <c r="F33" t="s">
        <v>127</v>
      </c>
      <c r="G33" t="s">
        <v>207</v>
      </c>
      <c r="H33" t="s">
        <v>208</v>
      </c>
      <c r="I33" t="s">
        <v>1496</v>
      </c>
      <c r="J33" s="77">
        <v>0</v>
      </c>
      <c r="K33" t="s">
        <v>102</v>
      </c>
      <c r="L33" s="78">
        <v>9.9000000000000005E-2</v>
      </c>
      <c r="M33" s="78">
        <v>0</v>
      </c>
      <c r="N33" s="77">
        <v>1148897.56</v>
      </c>
      <c r="O33" s="77">
        <v>9.9999999999999995E-7</v>
      </c>
      <c r="P33" s="77">
        <v>1.1488975599999999E-5</v>
      </c>
      <c r="Q33" s="78">
        <v>0</v>
      </c>
      <c r="R33" s="78">
        <v>0</v>
      </c>
      <c r="S33" s="78">
        <v>0</v>
      </c>
    </row>
    <row r="34" spans="2:19">
      <c r="B34" t="s">
        <v>1497</v>
      </c>
      <c r="C34" t="s">
        <v>1498</v>
      </c>
      <c r="D34" s="16"/>
      <c r="E34" t="s">
        <v>1499</v>
      </c>
      <c r="F34" t="s">
        <v>783</v>
      </c>
      <c r="G34" t="s">
        <v>207</v>
      </c>
      <c r="H34" t="s">
        <v>208</v>
      </c>
      <c r="I34" t="s">
        <v>1500</v>
      </c>
      <c r="J34" s="77">
        <v>0</v>
      </c>
      <c r="K34" t="s">
        <v>102</v>
      </c>
      <c r="L34" s="78">
        <v>7.0000000000000001E-3</v>
      </c>
      <c r="M34" s="78">
        <v>0</v>
      </c>
      <c r="N34" s="77">
        <v>345.19</v>
      </c>
      <c r="O34" s="77">
        <v>5.0000000000000001E-4</v>
      </c>
      <c r="P34" s="77">
        <v>1.72595E-6</v>
      </c>
      <c r="Q34" s="78">
        <v>1E-4</v>
      </c>
      <c r="R34" s="78">
        <v>0</v>
      </c>
      <c r="S34" s="78">
        <v>0</v>
      </c>
    </row>
    <row r="35" spans="2:19">
      <c r="B35" s="79" t="s">
        <v>1425</v>
      </c>
      <c r="C35" s="16"/>
      <c r="D35" s="16"/>
      <c r="E35" s="16"/>
      <c r="J35" s="81">
        <v>2.88</v>
      </c>
      <c r="M35" s="80">
        <v>5.7500000000000002E-2</v>
      </c>
      <c r="N35" s="81">
        <v>77413889.989999995</v>
      </c>
      <c r="P35" s="81">
        <v>71982.449439780001</v>
      </c>
      <c r="R35" s="80">
        <v>2.98E-2</v>
      </c>
      <c r="S35" s="80">
        <v>4.0000000000000002E-4</v>
      </c>
    </row>
    <row r="36" spans="2:19">
      <c r="B36" t="s">
        <v>1501</v>
      </c>
      <c r="C36" t="s">
        <v>1502</v>
      </c>
      <c r="D36" s="16"/>
      <c r="E36" t="s">
        <v>1503</v>
      </c>
      <c r="F36" t="s">
        <v>486</v>
      </c>
      <c r="G36" t="s">
        <v>1462</v>
      </c>
      <c r="H36" t="s">
        <v>150</v>
      </c>
      <c r="I36" t="s">
        <v>1504</v>
      </c>
      <c r="J36" s="77">
        <v>2.73</v>
      </c>
      <c r="K36" t="s">
        <v>102</v>
      </c>
      <c r="L36" s="78">
        <v>3.1E-2</v>
      </c>
      <c r="M36" s="78">
        <v>5.3999999999999999E-2</v>
      </c>
      <c r="N36" s="77">
        <v>62817999.590000004</v>
      </c>
      <c r="O36" s="77">
        <v>94.2</v>
      </c>
      <c r="P36" s="77">
        <v>59174.555613780001</v>
      </c>
      <c r="Q36" s="78">
        <v>0</v>
      </c>
      <c r="R36" s="78">
        <v>2.4500000000000001E-2</v>
      </c>
      <c r="S36" s="78">
        <v>2.9999999999999997E-4</v>
      </c>
    </row>
    <row r="37" spans="2:19">
      <c r="B37" t="s">
        <v>1505</v>
      </c>
      <c r="C37" t="s">
        <v>1506</v>
      </c>
      <c r="D37" s="16"/>
      <c r="E37" t="s">
        <v>721</v>
      </c>
      <c r="F37" t="s">
        <v>3444</v>
      </c>
      <c r="G37" t="s">
        <v>615</v>
      </c>
      <c r="H37" t="s">
        <v>497</v>
      </c>
      <c r="I37" t="s">
        <v>1507</v>
      </c>
      <c r="J37" s="77">
        <v>3.59</v>
      </c>
      <c r="K37" t="s">
        <v>102</v>
      </c>
      <c r="L37" s="78">
        <v>3.3500000000000002E-2</v>
      </c>
      <c r="M37" s="78">
        <v>7.3599999999999999E-2</v>
      </c>
      <c r="N37" s="77">
        <v>14595890.4</v>
      </c>
      <c r="O37" s="77">
        <v>87.75</v>
      </c>
      <c r="P37" s="77">
        <v>12807.893826</v>
      </c>
      <c r="Q37" s="78">
        <v>1.46E-2</v>
      </c>
      <c r="R37" s="78">
        <v>5.3E-3</v>
      </c>
      <c r="S37" s="78">
        <v>1E-4</v>
      </c>
    </row>
    <row r="38" spans="2:19">
      <c r="B38" s="79" t="s">
        <v>410</v>
      </c>
      <c r="C38" s="16"/>
      <c r="D38" s="16"/>
      <c r="E38" s="16"/>
      <c r="J38" s="81">
        <v>3.18</v>
      </c>
      <c r="M38" s="80">
        <v>0.11509999999999999</v>
      </c>
      <c r="N38" s="81">
        <v>32817640.219999999</v>
      </c>
      <c r="P38" s="81">
        <v>98092.913636599202</v>
      </c>
      <c r="R38" s="80">
        <v>4.07E-2</v>
      </c>
      <c r="S38" s="80">
        <v>5.0000000000000001E-4</v>
      </c>
    </row>
    <row r="39" spans="2:19">
      <c r="B39" t="s">
        <v>1508</v>
      </c>
      <c r="C39" t="s">
        <v>1509</v>
      </c>
      <c r="D39" s="16"/>
      <c r="E39" t="s">
        <v>1510</v>
      </c>
      <c r="F39" s="83" t="s">
        <v>112</v>
      </c>
      <c r="G39" t="s">
        <v>473</v>
      </c>
      <c r="H39" t="s">
        <v>150</v>
      </c>
      <c r="I39" t="s">
        <v>1511</v>
      </c>
      <c r="J39" s="77">
        <v>2.16</v>
      </c>
      <c r="K39" t="s">
        <v>106</v>
      </c>
      <c r="L39" s="78">
        <v>7.9699999999999993E-2</v>
      </c>
      <c r="M39" s="78">
        <v>5.9700000000000003E-2</v>
      </c>
      <c r="N39" s="77">
        <v>3817640.22</v>
      </c>
      <c r="O39" s="77">
        <v>106.4</v>
      </c>
      <c r="P39" s="77">
        <v>14684.018636599199</v>
      </c>
      <c r="Q39" s="78">
        <v>2.6200000000000001E-2</v>
      </c>
      <c r="R39" s="78">
        <v>6.1000000000000004E-3</v>
      </c>
      <c r="S39" s="78">
        <v>1E-4</v>
      </c>
    </row>
    <row r="40" spans="2:19">
      <c r="B40" t="s">
        <v>1512</v>
      </c>
      <c r="C40" t="s">
        <v>1513</v>
      </c>
      <c r="D40" s="16"/>
      <c r="E40" t="s">
        <v>1514</v>
      </c>
      <c r="F40" t="s">
        <v>773</v>
      </c>
      <c r="G40" t="s">
        <v>530</v>
      </c>
      <c r="H40" t="s">
        <v>269</v>
      </c>
      <c r="I40" t="s">
        <v>1515</v>
      </c>
      <c r="J40" s="77">
        <v>2.81</v>
      </c>
      <c r="K40" t="s">
        <v>106</v>
      </c>
      <c r="L40" s="78">
        <v>4.8800000000000003E-2</v>
      </c>
      <c r="M40" s="78">
        <v>0.12479999999999999</v>
      </c>
      <c r="N40" s="77">
        <v>18000000</v>
      </c>
      <c r="O40" s="77">
        <v>82.24</v>
      </c>
      <c r="P40" s="77">
        <v>53513.567999999999</v>
      </c>
      <c r="Q40" s="78">
        <v>0</v>
      </c>
      <c r="R40" s="78">
        <v>2.2200000000000001E-2</v>
      </c>
      <c r="S40" s="78">
        <v>2.9999999999999997E-4</v>
      </c>
    </row>
    <row r="41" spans="2:19">
      <c r="B41" t="s">
        <v>1516</v>
      </c>
      <c r="C41" t="s">
        <v>1517</v>
      </c>
      <c r="D41" s="16"/>
      <c r="E41" t="s">
        <v>1514</v>
      </c>
      <c r="F41" t="s">
        <v>773</v>
      </c>
      <c r="G41" t="s">
        <v>530</v>
      </c>
      <c r="H41" t="s">
        <v>269</v>
      </c>
      <c r="I41" t="s">
        <v>1515</v>
      </c>
      <c r="J41" s="77">
        <v>4.3499999999999996</v>
      </c>
      <c r="K41" t="s">
        <v>106</v>
      </c>
      <c r="L41" s="78">
        <v>5.3800000000000001E-2</v>
      </c>
      <c r="M41" s="78">
        <v>0.125</v>
      </c>
      <c r="N41" s="77">
        <v>11000000</v>
      </c>
      <c r="O41" s="77">
        <v>75.180000000000007</v>
      </c>
      <c r="P41" s="77">
        <v>29895.327000000001</v>
      </c>
      <c r="Q41" s="78">
        <v>0</v>
      </c>
      <c r="R41" s="78">
        <v>1.24E-2</v>
      </c>
      <c r="S41" s="78">
        <v>1E-4</v>
      </c>
    </row>
    <row r="42" spans="2:19">
      <c r="B42" s="79" t="s">
        <v>567</v>
      </c>
      <c r="C42" s="16"/>
      <c r="D42" s="16"/>
      <c r="E42" s="16"/>
      <c r="J42" s="81">
        <v>0</v>
      </c>
      <c r="M42" s="80">
        <v>0</v>
      </c>
      <c r="N42" s="81">
        <v>0</v>
      </c>
      <c r="P42" s="81">
        <v>0</v>
      </c>
      <c r="R42" s="80">
        <v>0</v>
      </c>
      <c r="S42" s="80">
        <v>0</v>
      </c>
    </row>
    <row r="43" spans="2:19">
      <c r="B43" t="s">
        <v>207</v>
      </c>
      <c r="C43" t="s">
        <v>207</v>
      </c>
      <c r="D43" s="16"/>
      <c r="E43" s="16"/>
      <c r="F43" t="s">
        <v>207</v>
      </c>
      <c r="G43" t="s">
        <v>207</v>
      </c>
      <c r="J43" s="77">
        <v>0</v>
      </c>
      <c r="K43" t="s">
        <v>207</v>
      </c>
      <c r="L43" s="78">
        <v>0</v>
      </c>
      <c r="M43" s="78">
        <v>0</v>
      </c>
      <c r="N43" s="77">
        <v>0</v>
      </c>
      <c r="O43" s="77">
        <v>0</v>
      </c>
      <c r="P43" s="77">
        <v>0</v>
      </c>
      <c r="Q43" s="78">
        <v>0</v>
      </c>
      <c r="R43" s="78">
        <v>0</v>
      </c>
      <c r="S43" s="78">
        <v>0</v>
      </c>
    </row>
    <row r="44" spans="2:19">
      <c r="B44" s="79" t="s">
        <v>287</v>
      </c>
      <c r="C44" s="16"/>
      <c r="D44" s="16"/>
      <c r="E44" s="16"/>
      <c r="J44" s="81">
        <v>5.16</v>
      </c>
      <c r="M44" s="80">
        <v>6.2600000000000003E-2</v>
      </c>
      <c r="N44" s="81">
        <v>4344914.92</v>
      </c>
      <c r="P44" s="81">
        <v>459852.80371084198</v>
      </c>
      <c r="R44" s="80">
        <v>0.19070000000000001</v>
      </c>
      <c r="S44" s="80">
        <v>2.3E-3</v>
      </c>
    </row>
    <row r="45" spans="2:19">
      <c r="B45" s="79" t="s">
        <v>411</v>
      </c>
      <c r="C45" s="16"/>
      <c r="D45" s="16"/>
      <c r="E45" s="16"/>
      <c r="J45" s="81">
        <v>0</v>
      </c>
      <c r="M45" s="80">
        <v>0</v>
      </c>
      <c r="N45" s="81">
        <v>0</v>
      </c>
      <c r="P45" s="81">
        <v>0</v>
      </c>
      <c r="R45" s="80">
        <v>0</v>
      </c>
      <c r="S45" s="80">
        <v>0</v>
      </c>
    </row>
    <row r="46" spans="2:19">
      <c r="B46" t="s">
        <v>207</v>
      </c>
      <c r="C46" t="s">
        <v>207</v>
      </c>
      <c r="D46" s="16"/>
      <c r="E46" s="16"/>
      <c r="F46" t="s">
        <v>207</v>
      </c>
      <c r="G46" t="s">
        <v>207</v>
      </c>
      <c r="J46" s="77">
        <v>0</v>
      </c>
      <c r="K46" t="s">
        <v>207</v>
      </c>
      <c r="L46" s="78">
        <v>0</v>
      </c>
      <c r="M46" s="78">
        <v>0</v>
      </c>
      <c r="N46" s="77">
        <v>0</v>
      </c>
      <c r="O46" s="77">
        <v>0</v>
      </c>
      <c r="P46" s="77">
        <v>0</v>
      </c>
      <c r="Q46" s="78">
        <v>0</v>
      </c>
      <c r="R46" s="78">
        <v>0</v>
      </c>
      <c r="S46" s="78">
        <v>0</v>
      </c>
    </row>
    <row r="47" spans="2:19">
      <c r="B47" s="79" t="s">
        <v>412</v>
      </c>
      <c r="C47" s="16"/>
      <c r="D47" s="16"/>
      <c r="E47" s="16"/>
      <c r="J47" s="81">
        <v>5.16</v>
      </c>
      <c r="M47" s="80">
        <v>6.2600000000000003E-2</v>
      </c>
      <c r="N47" s="81">
        <v>4344914.92</v>
      </c>
      <c r="P47" s="81">
        <v>459852.80371084198</v>
      </c>
      <c r="R47" s="80">
        <v>0.19070000000000001</v>
      </c>
      <c r="S47" s="80">
        <v>2.3E-3</v>
      </c>
    </row>
    <row r="48" spans="2:19">
      <c r="B48" t="s">
        <v>1518</v>
      </c>
      <c r="C48" t="s">
        <v>1519</v>
      </c>
      <c r="D48" t="s">
        <v>570</v>
      </c>
      <c r="E48" t="s">
        <v>1520</v>
      </c>
      <c r="F48" t="s">
        <v>1521</v>
      </c>
      <c r="G48" t="s">
        <v>1522</v>
      </c>
      <c r="H48" t="s">
        <v>573</v>
      </c>
      <c r="I48" t="s">
        <v>1523</v>
      </c>
      <c r="J48" s="77">
        <v>5.97</v>
      </c>
      <c r="K48" t="s">
        <v>106</v>
      </c>
      <c r="L48" s="78">
        <v>0</v>
      </c>
      <c r="M48" s="78">
        <v>5.7799999999999997E-2</v>
      </c>
      <c r="N48" s="77">
        <v>406881</v>
      </c>
      <c r="O48" s="77">
        <v>13605.52</v>
      </c>
      <c r="P48" s="77">
        <v>200120.16712978799</v>
      </c>
      <c r="Q48" s="78">
        <v>0.64029999999999998</v>
      </c>
      <c r="R48" s="78">
        <v>8.3000000000000004E-2</v>
      </c>
      <c r="S48" s="78">
        <v>1E-3</v>
      </c>
    </row>
    <row r="49" spans="2:19">
      <c r="B49" t="s">
        <v>1524</v>
      </c>
      <c r="C49" t="s">
        <v>1525</v>
      </c>
      <c r="D49" t="s">
        <v>570</v>
      </c>
      <c r="E49" t="s">
        <v>1526</v>
      </c>
      <c r="F49" t="s">
        <v>1521</v>
      </c>
      <c r="G49" t="s">
        <v>207</v>
      </c>
      <c r="H49" t="s">
        <v>208</v>
      </c>
      <c r="I49" t="s">
        <v>1527</v>
      </c>
      <c r="J49" s="77">
        <v>0.4</v>
      </c>
      <c r="K49" t="s">
        <v>106</v>
      </c>
      <c r="L49" s="78">
        <v>0</v>
      </c>
      <c r="M49" s="78">
        <v>9.5000000000000001E-2</v>
      </c>
      <c r="N49" s="77">
        <v>13181.94</v>
      </c>
      <c r="O49" s="77">
        <v>125531</v>
      </c>
      <c r="P49" s="77">
        <v>59818.927281561002</v>
      </c>
      <c r="Q49" s="78">
        <v>1E-4</v>
      </c>
      <c r="R49" s="78">
        <v>2.4799999999999999E-2</v>
      </c>
      <c r="S49" s="78">
        <v>2.9999999999999997E-4</v>
      </c>
    </row>
    <row r="50" spans="2:19">
      <c r="B50" t="s">
        <v>1528</v>
      </c>
      <c r="C50" t="s">
        <v>1529</v>
      </c>
      <c r="D50" t="s">
        <v>570</v>
      </c>
      <c r="E50" t="s">
        <v>1530</v>
      </c>
      <c r="F50" t="s">
        <v>1521</v>
      </c>
      <c r="G50" t="s">
        <v>207</v>
      </c>
      <c r="H50" t="s">
        <v>208</v>
      </c>
      <c r="I50" t="s">
        <v>1531</v>
      </c>
      <c r="J50" s="77">
        <v>5.78</v>
      </c>
      <c r="K50" t="s">
        <v>106</v>
      </c>
      <c r="L50" s="78">
        <v>0</v>
      </c>
      <c r="M50" s="78">
        <v>5.7799999999999997E-2</v>
      </c>
      <c r="N50" s="77">
        <v>3924851.98</v>
      </c>
      <c r="O50" s="77">
        <v>1409</v>
      </c>
      <c r="P50" s="77">
        <v>199913.709299493</v>
      </c>
      <c r="Q50" s="78">
        <v>0.63819999999999999</v>
      </c>
      <c r="R50" s="78">
        <v>8.2900000000000001E-2</v>
      </c>
      <c r="S50" s="78">
        <v>1E-3</v>
      </c>
    </row>
    <row r="51" spans="2:19">
      <c r="B51" t="s">
        <v>289</v>
      </c>
      <c r="C51" s="16"/>
      <c r="D51" s="16"/>
      <c r="E51" s="16"/>
    </row>
    <row r="52" spans="2:19">
      <c r="B52" t="s">
        <v>405</v>
      </c>
      <c r="C52" s="16"/>
      <c r="D52" s="16"/>
      <c r="E52" s="16"/>
    </row>
    <row r="53" spans="2:19">
      <c r="B53" t="s">
        <v>406</v>
      </c>
      <c r="C53" s="16"/>
      <c r="D53" s="16"/>
      <c r="E53" s="16"/>
    </row>
    <row r="54" spans="2:19">
      <c r="B54" t="s">
        <v>407</v>
      </c>
      <c r="C54" s="16"/>
      <c r="D54" s="16"/>
      <c r="E54" s="16"/>
    </row>
    <row r="55" spans="2:19">
      <c r="C55" s="16"/>
      <c r="D55" s="16"/>
      <c r="E55" s="16"/>
    </row>
    <row r="56" spans="2:19">
      <c r="C56" s="16"/>
      <c r="D56" s="16"/>
      <c r="E56" s="16"/>
    </row>
    <row r="57" spans="2:19">
      <c r="C57" s="16"/>
      <c r="D57" s="16"/>
      <c r="E57" s="16"/>
    </row>
    <row r="58" spans="2:19">
      <c r="C58" s="16"/>
      <c r="D58" s="16"/>
      <c r="E58" s="16"/>
    </row>
    <row r="59" spans="2:19">
      <c r="C59" s="16"/>
      <c r="D59" s="16"/>
      <c r="E59" s="16"/>
    </row>
    <row r="60" spans="2:19">
      <c r="C60" s="16"/>
      <c r="D60" s="16"/>
      <c r="E60" s="16"/>
    </row>
    <row r="61" spans="2:19">
      <c r="C61" s="16"/>
      <c r="D61" s="16"/>
      <c r="E61" s="16"/>
    </row>
    <row r="62" spans="2:19">
      <c r="C62" s="16"/>
      <c r="D62" s="16"/>
      <c r="E62" s="16"/>
    </row>
    <row r="63" spans="2:19">
      <c r="C63" s="16"/>
      <c r="D63" s="16"/>
      <c r="E63" s="16"/>
    </row>
    <row r="64" spans="2:19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E1048576 G1:XFD1048576 F1:F36 F38:F1048576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E81" sqref="E81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6.855468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5"/>
    </row>
    <row r="7" spans="2:98" ht="26.25" customHeight="1">
      <c r="B7" s="113" t="s">
        <v>91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5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1277076890.75</v>
      </c>
      <c r="I11" s="7"/>
      <c r="J11" s="75">
        <v>1778191.7060484358</v>
      </c>
      <c r="K11" s="7"/>
      <c r="L11" s="76">
        <v>1</v>
      </c>
      <c r="M11" s="76">
        <v>8.8999999999999999E-3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204</v>
      </c>
      <c r="C12" s="16"/>
      <c r="D12" s="16"/>
      <c r="E12" s="16"/>
      <c r="H12" s="81">
        <v>303920701.93000001</v>
      </c>
      <c r="J12" s="81">
        <v>59928.257334041999</v>
      </c>
      <c r="L12" s="80">
        <v>3.3700000000000001E-2</v>
      </c>
      <c r="M12" s="80">
        <v>2.9999999999999997E-4</v>
      </c>
    </row>
    <row r="13" spans="2:98">
      <c r="B13" s="84" t="s">
        <v>3450</v>
      </c>
      <c r="C13" t="s">
        <v>1532</v>
      </c>
      <c r="D13" s="16"/>
      <c r="E13" t="s">
        <v>1533</v>
      </c>
      <c r="F13" t="s">
        <v>123</v>
      </c>
      <c r="G13" t="s">
        <v>102</v>
      </c>
      <c r="H13" s="77">
        <v>55033031</v>
      </c>
      <c r="I13" s="77">
        <v>100</v>
      </c>
      <c r="J13" s="77">
        <v>55033.031000000003</v>
      </c>
      <c r="K13" s="78">
        <v>0</v>
      </c>
      <c r="L13" s="78">
        <v>3.09E-2</v>
      </c>
      <c r="M13" s="78">
        <v>2.9999999999999997E-4</v>
      </c>
    </row>
    <row r="14" spans="2:98">
      <c r="B14" s="84" t="s">
        <v>3451</v>
      </c>
      <c r="C14" t="s">
        <v>1534</v>
      </c>
      <c r="D14" s="16"/>
      <c r="E14" t="s">
        <v>1535</v>
      </c>
      <c r="F14" t="s">
        <v>123</v>
      </c>
      <c r="G14" t="s">
        <v>102</v>
      </c>
      <c r="H14" s="77">
        <v>193</v>
      </c>
      <c r="I14" s="77">
        <v>0</v>
      </c>
      <c r="J14" s="77">
        <v>0</v>
      </c>
      <c r="K14" s="78">
        <v>0</v>
      </c>
      <c r="L14" s="78">
        <v>0</v>
      </c>
      <c r="M14" s="78">
        <v>0</v>
      </c>
    </row>
    <row r="15" spans="2:98">
      <c r="B15" s="84" t="s">
        <v>3452</v>
      </c>
      <c r="C15" t="s">
        <v>1536</v>
      </c>
      <c r="D15" s="16"/>
      <c r="E15" t="s">
        <v>1535</v>
      </c>
      <c r="F15" t="s">
        <v>123</v>
      </c>
      <c r="G15" t="s">
        <v>102</v>
      </c>
      <c r="H15" s="77">
        <v>1989690</v>
      </c>
      <c r="I15" s="77">
        <v>0.01</v>
      </c>
      <c r="J15" s="77">
        <v>0.19896900000000001</v>
      </c>
      <c r="K15" s="78">
        <v>0</v>
      </c>
      <c r="L15" s="78">
        <v>0</v>
      </c>
      <c r="M15" s="78">
        <v>0</v>
      </c>
    </row>
    <row r="16" spans="2:98">
      <c r="B16" t="s">
        <v>1537</v>
      </c>
      <c r="C16" t="s">
        <v>1538</v>
      </c>
      <c r="D16" s="16"/>
      <c r="E16" t="s">
        <v>1539</v>
      </c>
      <c r="F16" t="s">
        <v>123</v>
      </c>
      <c r="G16" t="s">
        <v>102</v>
      </c>
      <c r="H16" s="77">
        <v>25</v>
      </c>
      <c r="I16" s="77">
        <v>0.01</v>
      </c>
      <c r="J16" s="77">
        <v>2.5000000000000002E-6</v>
      </c>
      <c r="K16" s="78">
        <v>0</v>
      </c>
      <c r="L16" s="78">
        <v>0</v>
      </c>
      <c r="M16" s="78">
        <v>0</v>
      </c>
    </row>
    <row r="17" spans="2:13">
      <c r="B17" t="s">
        <v>1540</v>
      </c>
      <c r="C17" t="s">
        <v>1541</v>
      </c>
      <c r="D17" s="16"/>
      <c r="E17" t="s">
        <v>1542</v>
      </c>
      <c r="F17" t="s">
        <v>123</v>
      </c>
      <c r="G17" t="s">
        <v>102</v>
      </c>
      <c r="H17" s="77">
        <v>3999</v>
      </c>
      <c r="I17" s="77">
        <v>9.9999999999999995E-7</v>
      </c>
      <c r="J17" s="77">
        <v>3.9990000000000003E-8</v>
      </c>
      <c r="K17" s="78">
        <v>0</v>
      </c>
      <c r="L17" s="78">
        <v>0</v>
      </c>
      <c r="M17" s="78">
        <v>0</v>
      </c>
    </row>
    <row r="18" spans="2:13">
      <c r="B18" s="84" t="s">
        <v>3453</v>
      </c>
      <c r="C18" t="s">
        <v>1543</v>
      </c>
      <c r="D18" s="16"/>
      <c r="E18" t="s">
        <v>1544</v>
      </c>
      <c r="F18" t="s">
        <v>123</v>
      </c>
      <c r="G18" t="s">
        <v>102</v>
      </c>
      <c r="H18" s="77">
        <v>1</v>
      </c>
      <c r="I18" s="77">
        <v>1</v>
      </c>
      <c r="J18" s="77">
        <v>1.0000000000000001E-5</v>
      </c>
      <c r="K18" s="78">
        <v>0</v>
      </c>
      <c r="L18" s="78">
        <v>0</v>
      </c>
      <c r="M18" s="78">
        <v>0</v>
      </c>
    </row>
    <row r="19" spans="2:13">
      <c r="B19" s="84" t="s">
        <v>3454</v>
      </c>
      <c r="C19" t="s">
        <v>1545</v>
      </c>
      <c r="D19" s="16"/>
      <c r="E19" t="s">
        <v>1544</v>
      </c>
      <c r="F19" t="s">
        <v>123</v>
      </c>
      <c r="G19" t="s">
        <v>102</v>
      </c>
      <c r="H19" s="77">
        <v>4000</v>
      </c>
      <c r="I19" s="77">
        <v>122375</v>
      </c>
      <c r="J19" s="77">
        <v>4895</v>
      </c>
      <c r="K19" s="78">
        <v>0</v>
      </c>
      <c r="L19" s="78">
        <v>2.8E-3</v>
      </c>
      <c r="M19" s="78">
        <v>0</v>
      </c>
    </row>
    <row r="20" spans="2:13">
      <c r="B20" t="s">
        <v>1546</v>
      </c>
      <c r="C20" t="s">
        <v>1547</v>
      </c>
      <c r="D20" s="16"/>
      <c r="E20" t="s">
        <v>1548</v>
      </c>
      <c r="F20" t="s">
        <v>123</v>
      </c>
      <c r="G20" t="s">
        <v>102</v>
      </c>
      <c r="H20" s="77">
        <v>105626</v>
      </c>
      <c r="I20" s="77">
        <v>9.9999999999999995E-7</v>
      </c>
      <c r="J20" s="77">
        <v>1.0562599999999999E-6</v>
      </c>
      <c r="K20" s="78">
        <v>0</v>
      </c>
      <c r="L20" s="78">
        <v>0</v>
      </c>
      <c r="M20" s="78">
        <v>0</v>
      </c>
    </row>
    <row r="21" spans="2:13">
      <c r="B21" t="s">
        <v>1549</v>
      </c>
      <c r="C21" t="s">
        <v>1550</v>
      </c>
      <c r="D21" s="16"/>
      <c r="E21" t="s">
        <v>1548</v>
      </c>
      <c r="F21" t="s">
        <v>123</v>
      </c>
      <c r="G21" t="s">
        <v>102</v>
      </c>
      <c r="H21" s="77">
        <v>336612</v>
      </c>
      <c r="I21" s="77">
        <v>9.9999999999999995E-7</v>
      </c>
      <c r="J21" s="77">
        <v>3.36612E-6</v>
      </c>
      <c r="K21" s="78">
        <v>0</v>
      </c>
      <c r="L21" s="78">
        <v>0</v>
      </c>
      <c r="M21" s="78">
        <v>0</v>
      </c>
    </row>
    <row r="22" spans="2:13">
      <c r="B22" t="s">
        <v>1551</v>
      </c>
      <c r="C22" t="s">
        <v>1552</v>
      </c>
      <c r="D22" s="16"/>
      <c r="E22" t="s">
        <v>1548</v>
      </c>
      <c r="F22" t="s">
        <v>123</v>
      </c>
      <c r="G22" t="s">
        <v>102</v>
      </c>
      <c r="H22" s="77">
        <v>530635</v>
      </c>
      <c r="I22" s="77">
        <v>9.9999999999999995E-7</v>
      </c>
      <c r="J22" s="77">
        <v>5.3063499999999996E-6</v>
      </c>
      <c r="K22" s="78">
        <v>0</v>
      </c>
      <c r="L22" s="78">
        <v>0</v>
      </c>
      <c r="M22" s="78">
        <v>0</v>
      </c>
    </row>
    <row r="23" spans="2:13">
      <c r="B23" t="s">
        <v>1553</v>
      </c>
      <c r="C23" t="s">
        <v>1554</v>
      </c>
      <c r="D23" s="16"/>
      <c r="E23" t="s">
        <v>1548</v>
      </c>
      <c r="F23" t="s">
        <v>123</v>
      </c>
      <c r="G23" t="s">
        <v>102</v>
      </c>
      <c r="H23" s="77">
        <v>48642</v>
      </c>
      <c r="I23" s="77">
        <v>9.9999999999999995E-7</v>
      </c>
      <c r="J23" s="77">
        <v>4.8642000000000004E-7</v>
      </c>
      <c r="K23" s="78">
        <v>0</v>
      </c>
      <c r="L23" s="78">
        <v>0</v>
      </c>
      <c r="M23" s="78">
        <v>0</v>
      </c>
    </row>
    <row r="24" spans="2:13">
      <c r="B24" s="26" t="s">
        <v>3455</v>
      </c>
      <c r="C24" t="s">
        <v>1555</v>
      </c>
      <c r="D24" s="16"/>
      <c r="E24" t="s">
        <v>1556</v>
      </c>
      <c r="F24" t="s">
        <v>123</v>
      </c>
      <c r="G24" t="s">
        <v>102</v>
      </c>
      <c r="H24" s="77">
        <v>1000</v>
      </c>
      <c r="I24" s="77">
        <v>0.01</v>
      </c>
      <c r="J24" s="77">
        <v>1E-4</v>
      </c>
      <c r="K24" s="78">
        <v>0</v>
      </c>
      <c r="L24" s="78">
        <v>0</v>
      </c>
      <c r="M24" s="78">
        <v>0</v>
      </c>
    </row>
    <row r="25" spans="2:13">
      <c r="B25" t="s">
        <v>1557</v>
      </c>
      <c r="C25" t="s">
        <v>1558</v>
      </c>
      <c r="D25" s="16"/>
      <c r="E25" t="s">
        <v>1559</v>
      </c>
      <c r="F25" t="s">
        <v>123</v>
      </c>
      <c r="G25" t="s">
        <v>102</v>
      </c>
      <c r="H25" s="77">
        <v>100</v>
      </c>
      <c r="I25" s="77">
        <v>0.01</v>
      </c>
      <c r="J25" s="77">
        <v>1.0000000000000001E-5</v>
      </c>
      <c r="K25" s="78">
        <v>1</v>
      </c>
      <c r="L25" s="78">
        <v>0</v>
      </c>
      <c r="M25" s="78">
        <v>0</v>
      </c>
    </row>
    <row r="26" spans="2:13">
      <c r="B26" t="s">
        <v>1560</v>
      </c>
      <c r="C26" t="s">
        <v>1561</v>
      </c>
      <c r="D26" s="16"/>
      <c r="E26" t="s">
        <v>1562</v>
      </c>
      <c r="F26" t="s">
        <v>123</v>
      </c>
      <c r="G26" t="s">
        <v>102</v>
      </c>
      <c r="H26" s="77">
        <v>1</v>
      </c>
      <c r="I26" s="77">
        <v>0</v>
      </c>
      <c r="J26" s="77">
        <v>0</v>
      </c>
      <c r="K26" s="78">
        <v>0</v>
      </c>
      <c r="L26" s="78">
        <v>0</v>
      </c>
      <c r="M26" s="78">
        <v>0</v>
      </c>
    </row>
    <row r="27" spans="2:13">
      <c r="B27" t="s">
        <v>1563</v>
      </c>
      <c r="C27" t="s">
        <v>1564</v>
      </c>
      <c r="D27" s="16"/>
      <c r="E27" t="s">
        <v>1565</v>
      </c>
      <c r="F27" t="s">
        <v>123</v>
      </c>
      <c r="G27" t="s">
        <v>102</v>
      </c>
      <c r="H27" s="77">
        <v>70693</v>
      </c>
      <c r="I27" s="77">
        <v>9.9999999999999995E-7</v>
      </c>
      <c r="J27" s="77">
        <v>7.0693000000000004E-7</v>
      </c>
      <c r="K27" s="78">
        <v>0</v>
      </c>
      <c r="L27" s="78">
        <v>0</v>
      </c>
      <c r="M27" s="78">
        <v>0</v>
      </c>
    </row>
    <row r="28" spans="2:13">
      <c r="B28" t="s">
        <v>1566</v>
      </c>
      <c r="C28" t="s">
        <v>1567</v>
      </c>
      <c r="D28" s="16"/>
      <c r="E28" t="s">
        <v>1565</v>
      </c>
      <c r="F28" t="s">
        <v>123</v>
      </c>
      <c r="G28" t="s">
        <v>102</v>
      </c>
      <c r="H28" s="77">
        <v>112089</v>
      </c>
      <c r="I28" s="77">
        <v>9.9999999999999995E-7</v>
      </c>
      <c r="J28" s="77">
        <v>1.1208900000000001E-6</v>
      </c>
      <c r="K28" s="78">
        <v>0</v>
      </c>
      <c r="L28" s="78">
        <v>0</v>
      </c>
      <c r="M28" s="78">
        <v>0</v>
      </c>
    </row>
    <row r="29" spans="2:13">
      <c r="B29" t="s">
        <v>1568</v>
      </c>
      <c r="C29" t="s">
        <v>1569</v>
      </c>
      <c r="D29" s="16"/>
      <c r="E29" t="s">
        <v>1565</v>
      </c>
      <c r="F29" t="s">
        <v>123</v>
      </c>
      <c r="G29" t="s">
        <v>102</v>
      </c>
      <c r="H29" s="77">
        <v>19300000</v>
      </c>
      <c r="I29" s="77">
        <v>9.9999999999999995E-7</v>
      </c>
      <c r="J29" s="77">
        <v>1.93E-4</v>
      </c>
      <c r="K29" s="78">
        <v>0</v>
      </c>
      <c r="L29" s="78">
        <v>0</v>
      </c>
      <c r="M29" s="78">
        <v>0</v>
      </c>
    </row>
    <row r="30" spans="2:13">
      <c r="B30" t="s">
        <v>1570</v>
      </c>
      <c r="C30" t="s">
        <v>1571</v>
      </c>
      <c r="D30" s="16"/>
      <c r="E30" t="s">
        <v>1565</v>
      </c>
      <c r="F30" t="s">
        <v>123</v>
      </c>
      <c r="G30" t="s">
        <v>102</v>
      </c>
      <c r="H30" s="77">
        <v>225420498</v>
      </c>
      <c r="I30" s="77">
        <v>9.9999999999999995E-7</v>
      </c>
      <c r="J30" s="77">
        <v>2.2542049800000001E-3</v>
      </c>
      <c r="K30" s="78">
        <v>0</v>
      </c>
      <c r="L30" s="78">
        <v>0</v>
      </c>
      <c r="M30" s="78">
        <v>0</v>
      </c>
    </row>
    <row r="31" spans="2:13">
      <c r="B31" t="s">
        <v>1572</v>
      </c>
      <c r="C31" t="s">
        <v>1573</v>
      </c>
      <c r="D31" s="16"/>
      <c r="E31" t="s">
        <v>1574</v>
      </c>
      <c r="F31" t="s">
        <v>540</v>
      </c>
      <c r="G31" t="s">
        <v>102</v>
      </c>
      <c r="H31" s="77">
        <v>716106</v>
      </c>
      <c r="I31" s="77">
        <v>9.9999999999999995E-7</v>
      </c>
      <c r="J31" s="77">
        <v>7.1610599999999997E-6</v>
      </c>
      <c r="K31" s="78">
        <v>1.78E-2</v>
      </c>
      <c r="L31" s="78">
        <v>0</v>
      </c>
      <c r="M31" s="78">
        <v>0</v>
      </c>
    </row>
    <row r="32" spans="2:13">
      <c r="B32" t="s">
        <v>1575</v>
      </c>
      <c r="C32" t="s">
        <v>1576</v>
      </c>
      <c r="D32" s="16"/>
      <c r="E32" t="s">
        <v>501</v>
      </c>
      <c r="F32" t="s">
        <v>540</v>
      </c>
      <c r="G32" t="s">
        <v>102</v>
      </c>
      <c r="H32" s="77">
        <v>236640</v>
      </c>
      <c r="I32" s="77">
        <v>0.01</v>
      </c>
      <c r="J32" s="77">
        <v>2.3664000000000001E-2</v>
      </c>
      <c r="K32" s="78">
        <v>0</v>
      </c>
      <c r="L32" s="78">
        <v>0</v>
      </c>
      <c r="M32" s="78">
        <v>0</v>
      </c>
    </row>
    <row r="33" spans="2:13">
      <c r="B33" t="s">
        <v>1577</v>
      </c>
      <c r="C33" t="s">
        <v>1578</v>
      </c>
      <c r="D33" s="16"/>
      <c r="E33" t="s">
        <v>1579</v>
      </c>
      <c r="F33" t="s">
        <v>763</v>
      </c>
      <c r="G33" t="s">
        <v>102</v>
      </c>
      <c r="H33" s="77">
        <v>10000</v>
      </c>
      <c r="I33" s="77">
        <v>0.01</v>
      </c>
      <c r="J33" s="77">
        <v>1E-3</v>
      </c>
      <c r="K33" s="78">
        <v>0</v>
      </c>
      <c r="L33" s="78">
        <v>0</v>
      </c>
      <c r="M33" s="78">
        <v>0</v>
      </c>
    </row>
    <row r="34" spans="2:13">
      <c r="B34" t="s">
        <v>1580</v>
      </c>
      <c r="C34" t="s">
        <v>1581</v>
      </c>
      <c r="D34" s="16"/>
      <c r="E34" t="s">
        <v>1582</v>
      </c>
      <c r="F34" t="s">
        <v>1583</v>
      </c>
      <c r="G34" t="s">
        <v>102</v>
      </c>
      <c r="H34" s="77">
        <v>784.59</v>
      </c>
      <c r="I34" s="77">
        <v>0.01</v>
      </c>
      <c r="J34" s="77">
        <v>7.8459000000000002E-5</v>
      </c>
      <c r="K34" s="78">
        <v>8.0000000000000004E-4</v>
      </c>
      <c r="L34" s="78">
        <v>0</v>
      </c>
      <c r="M34" s="78">
        <v>0</v>
      </c>
    </row>
    <row r="35" spans="2:13">
      <c r="B35" t="s">
        <v>1584</v>
      </c>
      <c r="C35" t="s">
        <v>1585</v>
      </c>
      <c r="D35" s="16"/>
      <c r="E35" t="s">
        <v>1582</v>
      </c>
      <c r="F35" t="s">
        <v>1583</v>
      </c>
      <c r="G35" t="s">
        <v>102</v>
      </c>
      <c r="H35" s="77">
        <v>336.34</v>
      </c>
      <c r="I35" s="77">
        <v>0.01</v>
      </c>
      <c r="J35" s="77">
        <v>3.3633999999999997E-5</v>
      </c>
      <c r="K35" s="78">
        <v>2.9999999999999997E-4</v>
      </c>
      <c r="L35" s="78">
        <v>0</v>
      </c>
      <c r="M35" s="78">
        <v>0</v>
      </c>
    </row>
    <row r="36" spans="2:13">
      <c r="B36" s="79" t="s">
        <v>287</v>
      </c>
      <c r="C36" s="16"/>
      <c r="D36" s="16"/>
      <c r="E36" s="16"/>
      <c r="H36" s="81">
        <v>973156188.82000005</v>
      </c>
      <c r="J36" s="81">
        <v>1718263.4487143939</v>
      </c>
      <c r="L36" s="80">
        <v>0.96630000000000005</v>
      </c>
      <c r="M36" s="80">
        <v>8.6E-3</v>
      </c>
    </row>
    <row r="37" spans="2:13">
      <c r="B37" s="79" t="s">
        <v>411</v>
      </c>
      <c r="C37" s="16"/>
      <c r="D37" s="16"/>
      <c r="E37" s="16"/>
      <c r="H37" s="81">
        <v>0</v>
      </c>
      <c r="J37" s="81">
        <v>0</v>
      </c>
      <c r="L37" s="80">
        <v>0</v>
      </c>
      <c r="M37" s="80">
        <v>0</v>
      </c>
    </row>
    <row r="38" spans="2:13">
      <c r="B38" t="s">
        <v>207</v>
      </c>
      <c r="C38" t="s">
        <v>207</v>
      </c>
      <c r="D38" s="16"/>
      <c r="E38" s="16"/>
      <c r="F38" t="s">
        <v>207</v>
      </c>
      <c r="G38" t="s">
        <v>207</v>
      </c>
      <c r="H38" s="77">
        <v>0</v>
      </c>
      <c r="I38" s="77">
        <v>0</v>
      </c>
      <c r="J38" s="77">
        <v>0</v>
      </c>
      <c r="K38" s="78">
        <v>0</v>
      </c>
      <c r="L38" s="78">
        <v>0</v>
      </c>
      <c r="M38" s="78">
        <v>0</v>
      </c>
    </row>
    <row r="39" spans="2:13">
      <c r="B39" s="79" t="s">
        <v>412</v>
      </c>
      <c r="C39" s="16"/>
      <c r="D39" s="16"/>
      <c r="E39" s="16"/>
      <c r="H39" s="81">
        <v>973156188.82000005</v>
      </c>
      <c r="J39" s="81">
        <v>1718263.4487143939</v>
      </c>
      <c r="L39" s="80">
        <v>0.96630000000000005</v>
      </c>
      <c r="M39" s="80">
        <v>8.6E-3</v>
      </c>
    </row>
    <row r="40" spans="2:13">
      <c r="B40" s="83" t="s">
        <v>3456</v>
      </c>
      <c r="C40" t="s">
        <v>1586</v>
      </c>
      <c r="D40" t="s">
        <v>123</v>
      </c>
      <c r="E40" t="s">
        <v>1587</v>
      </c>
      <c r="F40" t="s">
        <v>1588</v>
      </c>
      <c r="G40" t="s">
        <v>106</v>
      </c>
      <c r="H40" s="77">
        <v>366558.52</v>
      </c>
      <c r="I40" s="77">
        <v>100</v>
      </c>
      <c r="J40" s="77">
        <v>1325.1090498000001</v>
      </c>
      <c r="K40" s="78">
        <v>0</v>
      </c>
      <c r="L40" s="78">
        <v>6.9999999999999999E-4</v>
      </c>
      <c r="M40" s="78">
        <v>0</v>
      </c>
    </row>
    <row r="41" spans="2:13">
      <c r="B41" s="83" t="s">
        <v>3457</v>
      </c>
      <c r="C41" t="s">
        <v>1589</v>
      </c>
      <c r="D41" t="s">
        <v>123</v>
      </c>
      <c r="E41" t="s">
        <v>1587</v>
      </c>
      <c r="F41" t="s">
        <v>1588</v>
      </c>
      <c r="G41" t="s">
        <v>106</v>
      </c>
      <c r="H41" s="77">
        <v>4913887.4800000004</v>
      </c>
      <c r="I41" s="77">
        <v>-137.96569469999977</v>
      </c>
      <c r="J41" s="77">
        <v>-24507.816579788301</v>
      </c>
      <c r="K41" s="78">
        <v>0</v>
      </c>
      <c r="L41" s="78">
        <v>-1.38E-2</v>
      </c>
      <c r="M41" s="78">
        <v>-1E-4</v>
      </c>
    </row>
    <row r="42" spans="2:13">
      <c r="B42" s="83" t="s">
        <v>3458</v>
      </c>
      <c r="C42" t="s">
        <v>1590</v>
      </c>
      <c r="D42" t="s">
        <v>123</v>
      </c>
      <c r="E42" t="s">
        <v>1587</v>
      </c>
      <c r="F42" t="s">
        <v>1588</v>
      </c>
      <c r="G42" t="s">
        <v>106</v>
      </c>
      <c r="H42" s="77">
        <v>7071907.71</v>
      </c>
      <c r="I42" s="77">
        <v>100</v>
      </c>
      <c r="J42" s="77">
        <v>25564.946371649999</v>
      </c>
      <c r="K42" s="78">
        <v>0</v>
      </c>
      <c r="L42" s="78">
        <v>1.44E-2</v>
      </c>
      <c r="M42" s="78">
        <v>1E-4</v>
      </c>
    </row>
    <row r="43" spans="2:13">
      <c r="B43" s="83" t="s">
        <v>3459</v>
      </c>
      <c r="C43" t="s">
        <v>1591</v>
      </c>
      <c r="D43" t="s">
        <v>123</v>
      </c>
      <c r="E43" t="s">
        <v>1587</v>
      </c>
      <c r="F43" t="s">
        <v>1588</v>
      </c>
      <c r="G43" t="s">
        <v>106</v>
      </c>
      <c r="H43" s="77">
        <v>14759517.75</v>
      </c>
      <c r="I43" s="77">
        <v>6.4716569749999993</v>
      </c>
      <c r="J43" s="77">
        <v>3452.9950761984201</v>
      </c>
      <c r="K43" s="78">
        <v>0</v>
      </c>
      <c r="L43" s="78">
        <v>1.9E-3</v>
      </c>
      <c r="M43" s="78">
        <v>0</v>
      </c>
    </row>
    <row r="44" spans="2:13">
      <c r="B44" t="s">
        <v>1592</v>
      </c>
      <c r="C44" t="s">
        <v>1593</v>
      </c>
      <c r="D44" t="s">
        <v>123</v>
      </c>
      <c r="E44" t="s">
        <v>1594</v>
      </c>
      <c r="F44" t="s">
        <v>1588</v>
      </c>
      <c r="G44" t="s">
        <v>106</v>
      </c>
      <c r="H44" s="77">
        <v>12467512.710000001</v>
      </c>
      <c r="I44" s="77">
        <v>120.72302620000002</v>
      </c>
      <c r="J44" s="77">
        <v>54409.938466904598</v>
      </c>
      <c r="K44" s="78">
        <v>0</v>
      </c>
      <c r="L44" s="78">
        <v>3.0599999999999999E-2</v>
      </c>
      <c r="M44" s="78">
        <v>2.9999999999999997E-4</v>
      </c>
    </row>
    <row r="45" spans="2:13">
      <c r="B45" t="s">
        <v>1595</v>
      </c>
      <c r="C45" t="s">
        <v>1596</v>
      </c>
      <c r="D45" t="s">
        <v>123</v>
      </c>
      <c r="E45" t="s">
        <v>1594</v>
      </c>
      <c r="F45" t="s">
        <v>1588</v>
      </c>
      <c r="G45" t="s">
        <v>106</v>
      </c>
      <c r="H45" s="77">
        <v>386276.94</v>
      </c>
      <c r="I45" s="77">
        <v>100</v>
      </c>
      <c r="J45" s="77">
        <v>1396.3911381</v>
      </c>
      <c r="K45" s="78">
        <v>0</v>
      </c>
      <c r="L45" s="78">
        <v>8.0000000000000004E-4</v>
      </c>
      <c r="M45" s="78">
        <v>0</v>
      </c>
    </row>
    <row r="46" spans="2:13">
      <c r="B46" t="s">
        <v>1597</v>
      </c>
      <c r="C46" t="s">
        <v>1598</v>
      </c>
      <c r="D46" t="s">
        <v>123</v>
      </c>
      <c r="E46" t="s">
        <v>1594</v>
      </c>
      <c r="F46" t="s">
        <v>1588</v>
      </c>
      <c r="G46" t="s">
        <v>106</v>
      </c>
      <c r="H46" s="77">
        <v>18702087.289999999</v>
      </c>
      <c r="I46" s="77">
        <v>100</v>
      </c>
      <c r="J46" s="77">
        <v>67608.045553350006</v>
      </c>
      <c r="K46" s="78">
        <v>0</v>
      </c>
      <c r="L46" s="78">
        <v>3.7999999999999999E-2</v>
      </c>
      <c r="M46" s="78">
        <v>2.9999999999999997E-4</v>
      </c>
    </row>
    <row r="47" spans="2:13">
      <c r="B47" s="83" t="s">
        <v>3460</v>
      </c>
      <c r="C47" t="s">
        <v>1599</v>
      </c>
      <c r="D47" t="s">
        <v>123</v>
      </c>
      <c r="E47" t="s">
        <v>1600</v>
      </c>
      <c r="F47" t="s">
        <v>1588</v>
      </c>
      <c r="G47" t="s">
        <v>106</v>
      </c>
      <c r="H47" s="77">
        <v>4116931</v>
      </c>
      <c r="I47" s="77">
        <v>-449.24833519999964</v>
      </c>
      <c r="J47" s="77">
        <v>-66860.306983480201</v>
      </c>
      <c r="K47" s="78">
        <v>0</v>
      </c>
      <c r="L47" s="78">
        <v>-3.7600000000000001E-2</v>
      </c>
      <c r="M47" s="78">
        <v>-2.9999999999999997E-4</v>
      </c>
    </row>
    <row r="48" spans="2:13">
      <c r="B48" s="91" t="s">
        <v>3461</v>
      </c>
      <c r="C48" t="s">
        <v>1601</v>
      </c>
      <c r="D48" t="s">
        <v>123</v>
      </c>
      <c r="E48" t="s">
        <v>1600</v>
      </c>
      <c r="F48" t="s">
        <v>1588</v>
      </c>
      <c r="G48" t="s">
        <v>106</v>
      </c>
      <c r="H48" s="77">
        <v>9606171</v>
      </c>
      <c r="I48" s="77">
        <v>100</v>
      </c>
      <c r="J48" s="77">
        <v>34726.308165000002</v>
      </c>
      <c r="K48" s="78">
        <v>0</v>
      </c>
      <c r="L48" s="78">
        <v>1.95E-2</v>
      </c>
      <c r="M48" s="78">
        <v>2.0000000000000001E-4</v>
      </c>
    </row>
    <row r="49" spans="2:13">
      <c r="B49" s="83" t="s">
        <v>3462</v>
      </c>
      <c r="C49" t="s">
        <v>1602</v>
      </c>
      <c r="D49" t="s">
        <v>123</v>
      </c>
      <c r="E49" t="s">
        <v>1600</v>
      </c>
      <c r="F49" t="s">
        <v>1588</v>
      </c>
      <c r="G49" t="s">
        <v>106</v>
      </c>
      <c r="H49" s="77">
        <v>15931507.029999999</v>
      </c>
      <c r="I49" s="77">
        <v>100</v>
      </c>
      <c r="J49" s="77">
        <v>57592.397913449997</v>
      </c>
      <c r="K49" s="78">
        <v>0</v>
      </c>
      <c r="L49" s="78">
        <v>3.2399999999999998E-2</v>
      </c>
      <c r="M49" s="78">
        <v>2.9999999999999997E-4</v>
      </c>
    </row>
    <row r="50" spans="2:13">
      <c r="B50" s="91" t="s">
        <v>3463</v>
      </c>
      <c r="C50" t="s">
        <v>1603</v>
      </c>
      <c r="D50" t="s">
        <v>123</v>
      </c>
      <c r="E50" t="s">
        <v>1604</v>
      </c>
      <c r="F50" t="s">
        <v>1588</v>
      </c>
      <c r="G50" t="s">
        <v>116</v>
      </c>
      <c r="H50" s="77">
        <v>604597.43000000005</v>
      </c>
      <c r="I50" s="77">
        <v>100</v>
      </c>
      <c r="J50" s="77">
        <v>1612.2799665810001</v>
      </c>
      <c r="K50" s="78">
        <v>0</v>
      </c>
      <c r="L50" s="78">
        <v>8.9999999999999998E-4</v>
      </c>
      <c r="M50" s="78">
        <v>0</v>
      </c>
    </row>
    <row r="51" spans="2:13">
      <c r="B51" s="83" t="s">
        <v>3464</v>
      </c>
      <c r="C51" t="s">
        <v>1605</v>
      </c>
      <c r="D51" t="s">
        <v>123</v>
      </c>
      <c r="E51" t="s">
        <v>1604</v>
      </c>
      <c r="F51" t="s">
        <v>1588</v>
      </c>
      <c r="G51" t="s">
        <v>116</v>
      </c>
      <c r="H51" s="77">
        <v>24671416.949999999</v>
      </c>
      <c r="I51" s="77">
        <v>97.824686180000015</v>
      </c>
      <c r="J51" s="77">
        <v>64360.101044531802</v>
      </c>
      <c r="K51" s="78">
        <v>0</v>
      </c>
      <c r="L51" s="78">
        <v>3.6200000000000003E-2</v>
      </c>
      <c r="M51" s="78">
        <v>2.9999999999999997E-4</v>
      </c>
    </row>
    <row r="52" spans="2:13">
      <c r="B52" s="83" t="s">
        <v>3465</v>
      </c>
      <c r="C52" t="s">
        <v>1606</v>
      </c>
      <c r="D52" t="s">
        <v>123</v>
      </c>
      <c r="E52" t="s">
        <v>1604</v>
      </c>
      <c r="F52" t="s">
        <v>1588</v>
      </c>
      <c r="G52" t="s">
        <v>116</v>
      </c>
      <c r="H52" s="77">
        <v>28691436</v>
      </c>
      <c r="I52" s="77">
        <v>100</v>
      </c>
      <c r="J52" s="77">
        <v>76511.452381199997</v>
      </c>
      <c r="K52" s="78">
        <v>0</v>
      </c>
      <c r="L52" s="78">
        <v>4.2999999999999997E-2</v>
      </c>
      <c r="M52" s="78">
        <v>4.0000000000000002E-4</v>
      </c>
    </row>
    <row r="53" spans="2:13">
      <c r="B53" s="83" t="s">
        <v>3466</v>
      </c>
      <c r="C53" t="s">
        <v>1607</v>
      </c>
      <c r="D53" t="s">
        <v>123</v>
      </c>
      <c r="E53" t="s">
        <v>1608</v>
      </c>
      <c r="F53" t="s">
        <v>1588</v>
      </c>
      <c r="G53" t="s">
        <v>106</v>
      </c>
      <c r="H53" s="77">
        <v>27813375</v>
      </c>
      <c r="I53" s="77">
        <v>126.94839359999995</v>
      </c>
      <c r="J53" s="77">
        <v>127640.707457925</v>
      </c>
      <c r="K53" s="78">
        <v>0</v>
      </c>
      <c r="L53" s="78">
        <v>7.1800000000000003E-2</v>
      </c>
      <c r="M53" s="78">
        <v>5.9999999999999995E-4</v>
      </c>
    </row>
    <row r="54" spans="2:13">
      <c r="B54" s="83" t="s">
        <v>3467</v>
      </c>
      <c r="C54" t="s">
        <v>1609</v>
      </c>
      <c r="D54" t="s">
        <v>123</v>
      </c>
      <c r="E54" t="s">
        <v>1610</v>
      </c>
      <c r="F54" t="s">
        <v>1588</v>
      </c>
      <c r="G54" t="s">
        <v>106</v>
      </c>
      <c r="H54" s="77">
        <v>3226832.76</v>
      </c>
      <c r="I54" s="77">
        <v>100</v>
      </c>
      <c r="J54" s="77">
        <v>11665.0004274</v>
      </c>
      <c r="K54" s="78">
        <v>0</v>
      </c>
      <c r="L54" s="78">
        <v>6.6E-3</v>
      </c>
      <c r="M54" s="78">
        <v>1E-4</v>
      </c>
    </row>
    <row r="55" spans="2:13">
      <c r="B55" s="83" t="s">
        <v>3468</v>
      </c>
      <c r="C55" t="s">
        <v>1611</v>
      </c>
      <c r="D55" t="s">
        <v>123</v>
      </c>
      <c r="E55" t="s">
        <v>1610</v>
      </c>
      <c r="F55" t="s">
        <v>1588</v>
      </c>
      <c r="G55" t="s">
        <v>106</v>
      </c>
      <c r="H55" s="77">
        <v>5859421.8700000001</v>
      </c>
      <c r="I55" s="77">
        <v>149.58231059999983</v>
      </c>
      <c r="J55" s="77">
        <v>31684.240914726</v>
      </c>
      <c r="K55" s="78">
        <v>0</v>
      </c>
      <c r="L55" s="78">
        <v>1.78E-2</v>
      </c>
      <c r="M55" s="78">
        <v>2.0000000000000001E-4</v>
      </c>
    </row>
    <row r="56" spans="2:13">
      <c r="B56" s="83" t="s">
        <v>3469</v>
      </c>
      <c r="C56" t="s">
        <v>1612</v>
      </c>
      <c r="D56" t="s">
        <v>123</v>
      </c>
      <c r="E56" t="s">
        <v>1610</v>
      </c>
      <c r="F56" t="s">
        <v>1588</v>
      </c>
      <c r="G56" t="s">
        <v>106</v>
      </c>
      <c r="H56" s="77">
        <v>13671984.380000001</v>
      </c>
      <c r="I56" s="77">
        <v>100</v>
      </c>
      <c r="J56" s="77">
        <v>49424.223533700002</v>
      </c>
      <c r="K56" s="78">
        <v>0</v>
      </c>
      <c r="L56" s="78">
        <v>2.7799999999999998E-2</v>
      </c>
      <c r="M56" s="78">
        <v>2.0000000000000001E-4</v>
      </c>
    </row>
    <row r="57" spans="2:13">
      <c r="B57" s="83" t="s">
        <v>3470</v>
      </c>
      <c r="C57" t="s">
        <v>1613</v>
      </c>
      <c r="D57" t="s">
        <v>123</v>
      </c>
      <c r="E57" t="s">
        <v>1614</v>
      </c>
      <c r="F57" t="s">
        <v>1588</v>
      </c>
      <c r="G57" t="s">
        <v>106</v>
      </c>
      <c r="H57" s="77">
        <v>34213145</v>
      </c>
      <c r="I57" s="77">
        <v>83.437230999999969</v>
      </c>
      <c r="J57" s="77">
        <v>103195.600486044</v>
      </c>
      <c r="K57" s="78">
        <v>0</v>
      </c>
      <c r="L57" s="78">
        <v>5.8000000000000003E-2</v>
      </c>
      <c r="M57" s="78">
        <v>5.0000000000000001E-4</v>
      </c>
    </row>
    <row r="58" spans="2:13">
      <c r="B58" s="83" t="s">
        <v>3471</v>
      </c>
      <c r="C58" t="s">
        <v>1615</v>
      </c>
      <c r="D58" t="s">
        <v>123</v>
      </c>
      <c r="E58" t="s">
        <v>1616</v>
      </c>
      <c r="F58" t="s">
        <v>1588</v>
      </c>
      <c r="G58" t="s">
        <v>106</v>
      </c>
      <c r="H58" s="77">
        <v>83933254.530000001</v>
      </c>
      <c r="I58" s="77">
        <v>7.1302829999999862</v>
      </c>
      <c r="J58" s="77">
        <v>21634.613063444001</v>
      </c>
      <c r="K58" s="78">
        <v>0</v>
      </c>
      <c r="L58" s="78">
        <v>1.2200000000000001E-2</v>
      </c>
      <c r="M58" s="78">
        <v>1E-4</v>
      </c>
    </row>
    <row r="59" spans="2:13">
      <c r="B59" s="83" t="s">
        <v>3472</v>
      </c>
      <c r="C59" t="s">
        <v>1617</v>
      </c>
      <c r="D59" t="s">
        <v>123</v>
      </c>
      <c r="E59" t="s">
        <v>1618</v>
      </c>
      <c r="F59" t="s">
        <v>1588</v>
      </c>
      <c r="G59" t="s">
        <v>106</v>
      </c>
      <c r="H59" s="77">
        <v>5644811.8399999999</v>
      </c>
      <c r="I59" s="77">
        <v>559.76519288077418</v>
      </c>
      <c r="J59" s="77">
        <v>114225.656160417</v>
      </c>
      <c r="K59" s="78">
        <v>0</v>
      </c>
      <c r="L59" s="78">
        <v>6.4199999999999993E-2</v>
      </c>
      <c r="M59" s="78">
        <v>5.9999999999999995E-4</v>
      </c>
    </row>
    <row r="60" spans="2:13">
      <c r="B60" s="91" t="s">
        <v>3473</v>
      </c>
      <c r="C60" t="s">
        <v>1619</v>
      </c>
      <c r="D60" t="s">
        <v>123</v>
      </c>
      <c r="E60" t="s">
        <v>1618</v>
      </c>
      <c r="F60" t="s">
        <v>1588</v>
      </c>
      <c r="G60" t="s">
        <v>106</v>
      </c>
      <c r="H60" s="77">
        <v>294725104.27999997</v>
      </c>
      <c r="I60" s="77">
        <v>9.9999999999999995E-7</v>
      </c>
      <c r="J60" s="77">
        <v>1.0654312519722001E-2</v>
      </c>
      <c r="K60" s="78">
        <v>0</v>
      </c>
      <c r="L60" s="78">
        <v>0</v>
      </c>
      <c r="M60" s="78">
        <v>0</v>
      </c>
    </row>
    <row r="61" spans="2:13">
      <c r="B61" s="83" t="s">
        <v>3474</v>
      </c>
      <c r="C61" t="s">
        <v>1620</v>
      </c>
      <c r="D61" t="s">
        <v>123</v>
      </c>
      <c r="E61" t="s">
        <v>1621</v>
      </c>
      <c r="F61" t="s">
        <v>1588</v>
      </c>
      <c r="G61" t="s">
        <v>116</v>
      </c>
      <c r="H61" s="77">
        <v>47819059.880000003</v>
      </c>
      <c r="I61" s="77">
        <v>9.9999999999999995E-7</v>
      </c>
      <c r="J61" s="77">
        <v>1.27519086981996E-3</v>
      </c>
      <c r="K61" s="78">
        <v>0</v>
      </c>
      <c r="L61" s="78">
        <v>0</v>
      </c>
      <c r="M61" s="78">
        <v>0</v>
      </c>
    </row>
    <row r="62" spans="2:13">
      <c r="B62" s="83" t="s">
        <v>3475</v>
      </c>
      <c r="C62" t="s">
        <v>1622</v>
      </c>
      <c r="D62" t="s">
        <v>123</v>
      </c>
      <c r="E62" t="s">
        <v>1623</v>
      </c>
      <c r="F62" t="s">
        <v>1588</v>
      </c>
      <c r="G62" t="s">
        <v>106</v>
      </c>
      <c r="H62" s="77">
        <v>3498972</v>
      </c>
      <c r="I62" s="77">
        <v>1.0000000000000001E-5</v>
      </c>
      <c r="J62" s="77">
        <v>1.2648783780000001E-3</v>
      </c>
      <c r="K62" s="78">
        <v>0</v>
      </c>
      <c r="L62" s="78">
        <v>0</v>
      </c>
      <c r="M62" s="78">
        <v>0</v>
      </c>
    </row>
    <row r="63" spans="2:13">
      <c r="B63" s="91" t="s">
        <v>3476</v>
      </c>
      <c r="C63" t="s">
        <v>1624</v>
      </c>
      <c r="D63" t="s">
        <v>123</v>
      </c>
      <c r="E63" t="s">
        <v>1623</v>
      </c>
      <c r="F63" t="s">
        <v>1588</v>
      </c>
      <c r="G63" t="s">
        <v>106</v>
      </c>
      <c r="H63" s="77">
        <v>46501028</v>
      </c>
      <c r="I63" s="77">
        <v>105.89983800000016</v>
      </c>
      <c r="J63" s="77">
        <v>178018.91565300999</v>
      </c>
      <c r="K63" s="78">
        <v>0</v>
      </c>
      <c r="L63" s="78">
        <v>0.10009999999999999</v>
      </c>
      <c r="M63" s="78">
        <v>8.9999999999999998E-4</v>
      </c>
    </row>
    <row r="64" spans="2:13">
      <c r="B64" s="83" t="s">
        <v>3477</v>
      </c>
      <c r="C64" t="s">
        <v>1625</v>
      </c>
      <c r="D64" t="s">
        <v>123</v>
      </c>
      <c r="E64" t="s">
        <v>1626</v>
      </c>
      <c r="F64" t="s">
        <v>1588</v>
      </c>
      <c r="G64" t="s">
        <v>106</v>
      </c>
      <c r="H64" s="77">
        <v>69465814.5</v>
      </c>
      <c r="I64" s="77">
        <v>102.38150159999981</v>
      </c>
      <c r="J64" s="77">
        <v>257099.32050132999</v>
      </c>
      <c r="K64" s="78">
        <v>0</v>
      </c>
      <c r="L64" s="78">
        <v>0.14460000000000001</v>
      </c>
      <c r="M64" s="78">
        <v>1.2999999999999999E-3</v>
      </c>
    </row>
    <row r="65" spans="2:13">
      <c r="B65" t="s">
        <v>1627</v>
      </c>
      <c r="C65" t="s">
        <v>1628</v>
      </c>
      <c r="D65" t="s">
        <v>123</v>
      </c>
      <c r="E65" t="s">
        <v>1629</v>
      </c>
      <c r="F65" t="s">
        <v>1588</v>
      </c>
      <c r="G65" t="s">
        <v>106</v>
      </c>
      <c r="H65" s="77">
        <v>3397287.89</v>
      </c>
      <c r="I65" s="77">
        <v>100</v>
      </c>
      <c r="J65" s="77">
        <v>12281.195722349999</v>
      </c>
      <c r="K65" s="78">
        <v>0</v>
      </c>
      <c r="L65" s="78">
        <v>6.8999999999999999E-3</v>
      </c>
      <c r="M65" s="78">
        <v>1E-4</v>
      </c>
    </row>
    <row r="66" spans="2:13">
      <c r="B66" t="s">
        <v>1630</v>
      </c>
      <c r="C66" t="s">
        <v>1631</v>
      </c>
      <c r="D66" t="s">
        <v>123</v>
      </c>
      <c r="E66" t="s">
        <v>1629</v>
      </c>
      <c r="F66" t="s">
        <v>1588</v>
      </c>
      <c r="G66" t="s">
        <v>106</v>
      </c>
      <c r="H66" s="77">
        <v>1647969.5</v>
      </c>
      <c r="I66" s="77">
        <v>112.17458000000006</v>
      </c>
      <c r="J66" s="77">
        <v>6682.6993575284596</v>
      </c>
      <c r="K66" s="78">
        <v>0</v>
      </c>
      <c r="L66" s="78">
        <v>3.8E-3</v>
      </c>
      <c r="M66" s="78">
        <v>0</v>
      </c>
    </row>
    <row r="67" spans="2:13">
      <c r="B67" t="s">
        <v>1632</v>
      </c>
      <c r="C67" t="s">
        <v>1633</v>
      </c>
      <c r="D67" t="s">
        <v>123</v>
      </c>
      <c r="E67" t="s">
        <v>1629</v>
      </c>
      <c r="F67" t="s">
        <v>1588</v>
      </c>
      <c r="G67" t="s">
        <v>106</v>
      </c>
      <c r="H67" s="77">
        <v>356323.2</v>
      </c>
      <c r="I67" s="77">
        <v>100</v>
      </c>
      <c r="J67" s="77">
        <v>1288.1083679999999</v>
      </c>
      <c r="K67" s="78">
        <v>0</v>
      </c>
      <c r="L67" s="78">
        <v>6.9999999999999999E-4</v>
      </c>
      <c r="M67" s="78">
        <v>0</v>
      </c>
    </row>
    <row r="68" spans="2:13">
      <c r="B68" s="83" t="s">
        <v>3478</v>
      </c>
      <c r="C68" t="s">
        <v>1634</v>
      </c>
      <c r="D68" t="s">
        <v>123</v>
      </c>
      <c r="E68" t="s">
        <v>1635</v>
      </c>
      <c r="F68" t="s">
        <v>1588</v>
      </c>
      <c r="G68" t="s">
        <v>106</v>
      </c>
      <c r="H68" s="77">
        <v>13471051.76</v>
      </c>
      <c r="I68" s="77">
        <v>21.823667170000022</v>
      </c>
      <c r="J68" s="77">
        <v>10627.657163948999</v>
      </c>
      <c r="K68" s="78">
        <v>0</v>
      </c>
      <c r="L68" s="78">
        <v>6.0000000000000001E-3</v>
      </c>
      <c r="M68" s="78">
        <v>1E-4</v>
      </c>
    </row>
    <row r="69" spans="2:13">
      <c r="B69" s="83" t="s">
        <v>3479</v>
      </c>
      <c r="C69" t="s">
        <v>1636</v>
      </c>
      <c r="D69" t="s">
        <v>123</v>
      </c>
      <c r="E69" t="s">
        <v>1637</v>
      </c>
      <c r="F69" t="s">
        <v>1588</v>
      </c>
      <c r="G69" t="s">
        <v>106</v>
      </c>
      <c r="H69" s="77">
        <v>15131832</v>
      </c>
      <c r="I69" s="77">
        <v>298.47200099999941</v>
      </c>
      <c r="J69" s="77">
        <v>163268.878556465</v>
      </c>
      <c r="K69" s="78">
        <v>0</v>
      </c>
      <c r="L69" s="78">
        <v>9.1800000000000007E-2</v>
      </c>
      <c r="M69" s="78">
        <v>8.0000000000000004E-4</v>
      </c>
    </row>
    <row r="70" spans="2:13">
      <c r="B70" s="83" t="s">
        <v>3480</v>
      </c>
      <c r="C70" t="s">
        <v>1638</v>
      </c>
      <c r="D70" t="s">
        <v>123</v>
      </c>
      <c r="E70" t="s">
        <v>1639</v>
      </c>
      <c r="F70" t="s">
        <v>1588</v>
      </c>
      <c r="G70" t="s">
        <v>106</v>
      </c>
      <c r="H70" s="77">
        <v>15000000</v>
      </c>
      <c r="I70" s="77">
        <v>138.31395119999999</v>
      </c>
      <c r="J70" s="77">
        <v>75000.740038200005</v>
      </c>
      <c r="K70" s="78">
        <v>0</v>
      </c>
      <c r="L70" s="78">
        <v>4.2200000000000001E-2</v>
      </c>
      <c r="M70" s="78">
        <v>4.0000000000000002E-4</v>
      </c>
    </row>
    <row r="71" spans="2:13">
      <c r="B71" t="s">
        <v>1640</v>
      </c>
      <c r="C71" t="s">
        <v>1641</v>
      </c>
      <c r="D71" t="s">
        <v>123</v>
      </c>
      <c r="E71" t="s">
        <v>1559</v>
      </c>
      <c r="F71" t="s">
        <v>1588</v>
      </c>
      <c r="G71" t="s">
        <v>102</v>
      </c>
      <c r="H71" s="77">
        <v>39528303.939999998</v>
      </c>
      <c r="I71" s="77">
        <v>9.9999999999999995E-7</v>
      </c>
      <c r="J71" s="77">
        <v>3.9528303939999999E-4</v>
      </c>
      <c r="K71" s="78">
        <v>0</v>
      </c>
      <c r="L71" s="78">
        <v>0</v>
      </c>
      <c r="M71" s="78">
        <v>0</v>
      </c>
    </row>
    <row r="72" spans="2:13">
      <c r="B72" t="s">
        <v>1642</v>
      </c>
      <c r="C72" t="s">
        <v>1643</v>
      </c>
      <c r="D72" t="s">
        <v>123</v>
      </c>
      <c r="E72" t="s">
        <v>1559</v>
      </c>
      <c r="F72" t="s">
        <v>1588</v>
      </c>
      <c r="G72" t="s">
        <v>102</v>
      </c>
      <c r="H72" s="77">
        <v>25428161.57</v>
      </c>
      <c r="I72" s="77">
        <v>9.9999999999999995E-7</v>
      </c>
      <c r="J72" s="77">
        <v>2.5428161570000002E-4</v>
      </c>
      <c r="K72" s="78">
        <v>0</v>
      </c>
      <c r="L72" s="78">
        <v>0</v>
      </c>
      <c r="M72" s="78">
        <v>0</v>
      </c>
    </row>
    <row r="73" spans="2:13">
      <c r="B73" t="s">
        <v>1644</v>
      </c>
      <c r="C73" t="s">
        <v>1645</v>
      </c>
      <c r="D73" t="s">
        <v>123</v>
      </c>
      <c r="E73" t="s">
        <v>1559</v>
      </c>
      <c r="F73" t="s">
        <v>1588</v>
      </c>
      <c r="G73" t="s">
        <v>106</v>
      </c>
      <c r="H73" s="77">
        <v>20440845.109999999</v>
      </c>
      <c r="I73" s="77">
        <v>57.460368758831244</v>
      </c>
      <c r="J73" s="77">
        <v>42459.566694123503</v>
      </c>
      <c r="K73" s="78">
        <v>0</v>
      </c>
      <c r="L73" s="78">
        <v>2.3900000000000001E-2</v>
      </c>
      <c r="M73" s="78">
        <v>2.0000000000000001E-4</v>
      </c>
    </row>
    <row r="74" spans="2:13">
      <c r="B74" t="s">
        <v>1646</v>
      </c>
      <c r="C74" t="s">
        <v>1647</v>
      </c>
      <c r="D74" t="s">
        <v>123</v>
      </c>
      <c r="E74" t="s">
        <v>1648</v>
      </c>
      <c r="F74" t="s">
        <v>123</v>
      </c>
      <c r="G74" t="s">
        <v>106</v>
      </c>
      <c r="H74" s="77">
        <v>37283863</v>
      </c>
      <c r="I74" s="77">
        <v>88.771400000000057</v>
      </c>
      <c r="J74" s="77">
        <v>119647.126880443</v>
      </c>
      <c r="K74" s="78">
        <v>0.11650000000000001</v>
      </c>
      <c r="L74" s="78">
        <v>6.7299999999999999E-2</v>
      </c>
      <c r="M74" s="78">
        <v>5.9999999999999995E-4</v>
      </c>
    </row>
    <row r="75" spans="2:13">
      <c r="B75" t="s">
        <v>1649</v>
      </c>
      <c r="C75" t="s">
        <v>1650</v>
      </c>
      <c r="D75" t="s">
        <v>123</v>
      </c>
      <c r="E75" t="s">
        <v>1648</v>
      </c>
      <c r="F75" t="s">
        <v>123</v>
      </c>
      <c r="G75" t="s">
        <v>106</v>
      </c>
      <c r="H75" s="77">
        <v>22807939</v>
      </c>
      <c r="I75" s="77">
        <v>115.49610000000001</v>
      </c>
      <c r="J75" s="77">
        <v>95227.342327895094</v>
      </c>
      <c r="K75" s="78">
        <v>0</v>
      </c>
      <c r="L75" s="78">
        <v>5.3600000000000002E-2</v>
      </c>
      <c r="M75" s="78">
        <v>5.0000000000000001E-4</v>
      </c>
    </row>
    <row r="76" spans="2:13">
      <c r="B76" t="s">
        <v>289</v>
      </c>
      <c r="C76" s="16"/>
      <c r="D76" s="16"/>
      <c r="E76" s="16"/>
    </row>
    <row r="77" spans="2:13">
      <c r="B77" t="s">
        <v>405</v>
      </c>
      <c r="C77" s="16"/>
      <c r="D77" s="16"/>
      <c r="E77" s="16"/>
    </row>
    <row r="78" spans="2:13">
      <c r="B78" t="s">
        <v>406</v>
      </c>
      <c r="C78" s="16"/>
      <c r="D78" s="16"/>
      <c r="E78" s="16"/>
    </row>
    <row r="79" spans="2:13">
      <c r="B79" t="s">
        <v>407</v>
      </c>
      <c r="C79" s="16"/>
      <c r="D79" s="16"/>
      <c r="E79" s="16"/>
    </row>
    <row r="80" spans="2:13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topLeftCell="A271" workbookViewId="0">
      <selection activeCell="C363" sqref="C363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7.14062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5"/>
    </row>
    <row r="7" spans="2:55" ht="26.25" customHeight="1">
      <c r="B7" s="113" t="s">
        <v>139</v>
      </c>
      <c r="C7" s="114"/>
      <c r="D7" s="114"/>
      <c r="E7" s="114"/>
      <c r="F7" s="114"/>
      <c r="G7" s="114"/>
      <c r="H7" s="114"/>
      <c r="I7" s="114"/>
      <c r="J7" s="114"/>
      <c r="K7" s="115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7177457392.8699999</v>
      </c>
      <c r="G11" s="7"/>
      <c r="H11" s="75">
        <v>16431949.724954583</v>
      </c>
      <c r="I11" s="7"/>
      <c r="J11" s="76">
        <v>1</v>
      </c>
      <c r="K11" s="76">
        <v>8.2100000000000006E-2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204</v>
      </c>
      <c r="C12" s="16"/>
      <c r="F12" s="81">
        <v>1545728755.3599999</v>
      </c>
      <c r="H12" s="81">
        <v>3101294.4167592488</v>
      </c>
      <c r="J12" s="80">
        <v>0.18870000000000001</v>
      </c>
      <c r="K12" s="80">
        <v>1.55E-2</v>
      </c>
    </row>
    <row r="13" spans="2:55">
      <c r="B13" s="79" t="s">
        <v>1651</v>
      </c>
      <c r="C13" s="16"/>
      <c r="F13" s="81">
        <v>130721196.42</v>
      </c>
      <c r="H13" s="81">
        <v>1163778.1793746212</v>
      </c>
      <c r="J13" s="80">
        <v>7.0800000000000002E-2</v>
      </c>
      <c r="K13" s="80">
        <v>5.7999999999999996E-3</v>
      </c>
    </row>
    <row r="14" spans="2:55">
      <c r="B14" t="s">
        <v>1652</v>
      </c>
      <c r="C14" t="s">
        <v>1653</v>
      </c>
      <c r="D14" t="s">
        <v>106</v>
      </c>
      <c r="E14" t="s">
        <v>1654</v>
      </c>
      <c r="F14" s="77">
        <v>4778598</v>
      </c>
      <c r="G14" s="77">
        <v>211.94989999999981</v>
      </c>
      <c r="H14" s="77">
        <v>36613.564761883201</v>
      </c>
      <c r="I14" s="78">
        <v>2.46E-2</v>
      </c>
      <c r="J14" s="78">
        <v>2.2000000000000001E-3</v>
      </c>
      <c r="K14" s="78">
        <v>2.0000000000000001E-4</v>
      </c>
    </row>
    <row r="15" spans="2:55">
      <c r="B15" t="s">
        <v>1655</v>
      </c>
      <c r="C15" t="s">
        <v>1656</v>
      </c>
      <c r="D15" t="s">
        <v>106</v>
      </c>
      <c r="E15" t="s">
        <v>1657</v>
      </c>
      <c r="F15" s="77">
        <v>3000000</v>
      </c>
      <c r="G15" s="77">
        <v>220.3665</v>
      </c>
      <c r="H15" s="77">
        <v>23898.746924999999</v>
      </c>
      <c r="I15" s="78">
        <v>1.9900000000000001E-2</v>
      </c>
      <c r="J15" s="78">
        <v>1.5E-3</v>
      </c>
      <c r="K15" s="78">
        <v>1E-4</v>
      </c>
    </row>
    <row r="16" spans="2:55">
      <c r="B16" t="s">
        <v>1658</v>
      </c>
      <c r="C16" t="s">
        <v>1659</v>
      </c>
      <c r="D16" t="s">
        <v>106</v>
      </c>
      <c r="E16" t="s">
        <v>1660</v>
      </c>
      <c r="F16" s="77">
        <v>2027481</v>
      </c>
      <c r="G16" s="77">
        <v>46.034999999999997</v>
      </c>
      <c r="H16" s="77">
        <v>3374.0634252352502</v>
      </c>
      <c r="I16" s="78">
        <v>0.11210000000000001</v>
      </c>
      <c r="J16" s="78">
        <v>2.0000000000000001E-4</v>
      </c>
      <c r="K16" s="78">
        <v>0</v>
      </c>
    </row>
    <row r="17" spans="2:11">
      <c r="B17" t="s">
        <v>1661</v>
      </c>
      <c r="C17" t="s">
        <v>1662</v>
      </c>
      <c r="D17" t="s">
        <v>106</v>
      </c>
      <c r="E17" t="s">
        <v>1663</v>
      </c>
      <c r="F17" s="77">
        <v>2000000</v>
      </c>
      <c r="G17" s="77">
        <v>11.75</v>
      </c>
      <c r="H17" s="77">
        <v>849.52499999999998</v>
      </c>
      <c r="I17" s="78">
        <v>1.7600000000000001E-2</v>
      </c>
      <c r="J17" s="78">
        <v>1E-4</v>
      </c>
      <c r="K17" s="78">
        <v>0</v>
      </c>
    </row>
    <row r="18" spans="2:11">
      <c r="B18" t="s">
        <v>1664</v>
      </c>
      <c r="C18" t="s">
        <v>1665</v>
      </c>
      <c r="D18" t="s">
        <v>106</v>
      </c>
      <c r="E18" t="s">
        <v>1666</v>
      </c>
      <c r="F18" s="77">
        <v>1000000</v>
      </c>
      <c r="G18" s="77">
        <v>3.4438</v>
      </c>
      <c r="H18" s="77">
        <v>124.49337</v>
      </c>
      <c r="I18" s="78">
        <v>2.1499999999999998E-2</v>
      </c>
      <c r="J18" s="78">
        <v>0</v>
      </c>
      <c r="K18" s="78">
        <v>0</v>
      </c>
    </row>
    <row r="19" spans="2:11">
      <c r="B19" t="s">
        <v>1667</v>
      </c>
      <c r="C19" t="s">
        <v>1668</v>
      </c>
      <c r="D19" t="s">
        <v>106</v>
      </c>
      <c r="E19" t="s">
        <v>1669</v>
      </c>
      <c r="F19" s="77">
        <v>19008000</v>
      </c>
      <c r="G19" s="77">
        <v>115.2362</v>
      </c>
      <c r="H19" s="77">
        <v>79183.310279040001</v>
      </c>
      <c r="I19" s="78">
        <v>0</v>
      </c>
      <c r="J19" s="78">
        <v>4.7999999999999996E-3</v>
      </c>
      <c r="K19" s="78">
        <v>4.0000000000000002E-4</v>
      </c>
    </row>
    <row r="20" spans="2:11">
      <c r="B20" t="s">
        <v>1670</v>
      </c>
      <c r="C20" t="s">
        <v>1671</v>
      </c>
      <c r="D20" t="s">
        <v>106</v>
      </c>
      <c r="E20" t="s">
        <v>1672</v>
      </c>
      <c r="F20" s="77">
        <v>5000000</v>
      </c>
      <c r="G20" s="77">
        <v>18.270399999999999</v>
      </c>
      <c r="H20" s="77">
        <v>3302.3748000000001</v>
      </c>
      <c r="I20" s="78">
        <v>2.7900000000000001E-2</v>
      </c>
      <c r="J20" s="78">
        <v>2.0000000000000001E-4</v>
      </c>
      <c r="K20" s="78">
        <v>0</v>
      </c>
    </row>
    <row r="21" spans="2:11">
      <c r="B21" t="s">
        <v>1673</v>
      </c>
      <c r="C21" t="s">
        <v>1674</v>
      </c>
      <c r="D21" t="s">
        <v>106</v>
      </c>
      <c r="E21" t="s">
        <v>1675</v>
      </c>
      <c r="F21" s="77">
        <v>8601800</v>
      </c>
      <c r="G21" s="77">
        <v>156.7285</v>
      </c>
      <c r="H21" s="77">
        <v>48735.521688494999</v>
      </c>
      <c r="I21" s="78">
        <v>0.13089999999999999</v>
      </c>
      <c r="J21" s="78">
        <v>3.0000000000000001E-3</v>
      </c>
      <c r="K21" s="78">
        <v>2.0000000000000001E-4</v>
      </c>
    </row>
    <row r="22" spans="2:11">
      <c r="B22" t="s">
        <v>1676</v>
      </c>
      <c r="C22" t="s">
        <v>1677</v>
      </c>
      <c r="D22" t="s">
        <v>106</v>
      </c>
      <c r="E22" t="s">
        <v>1678</v>
      </c>
      <c r="F22" s="77">
        <v>1932324</v>
      </c>
      <c r="G22" s="77">
        <v>107.60939999999999</v>
      </c>
      <c r="H22" s="77">
        <v>7516.8945787784396</v>
      </c>
      <c r="I22" s="78">
        <v>5.8200000000000002E-2</v>
      </c>
      <c r="J22" s="78">
        <v>5.0000000000000001E-4</v>
      </c>
      <c r="K22" s="78">
        <v>0</v>
      </c>
    </row>
    <row r="23" spans="2:11">
      <c r="B23" t="s">
        <v>1679</v>
      </c>
      <c r="C23" t="s">
        <v>1680</v>
      </c>
      <c r="D23" t="s">
        <v>106</v>
      </c>
      <c r="E23" t="s">
        <v>687</v>
      </c>
      <c r="F23" s="77">
        <v>2268000</v>
      </c>
      <c r="G23" s="77">
        <v>93.3339</v>
      </c>
      <c r="H23" s="77">
        <v>7652.2784599799998</v>
      </c>
      <c r="I23" s="78">
        <v>0</v>
      </c>
      <c r="J23" s="78">
        <v>5.0000000000000001E-4</v>
      </c>
      <c r="K23" s="78">
        <v>0</v>
      </c>
    </row>
    <row r="24" spans="2:11">
      <c r="B24" t="s">
        <v>1681</v>
      </c>
      <c r="C24" t="s">
        <v>1682</v>
      </c>
      <c r="D24" t="s">
        <v>106</v>
      </c>
      <c r="E24" t="s">
        <v>1683</v>
      </c>
      <c r="F24" s="77">
        <v>402188</v>
      </c>
      <c r="G24" s="77">
        <v>83.908000000000001</v>
      </c>
      <c r="H24" s="77">
        <v>1219.9464839496</v>
      </c>
      <c r="I24" s="78">
        <v>0</v>
      </c>
      <c r="J24" s="78">
        <v>1E-4</v>
      </c>
      <c r="K24" s="78">
        <v>0</v>
      </c>
    </row>
    <row r="25" spans="2:11">
      <c r="B25" t="s">
        <v>1684</v>
      </c>
      <c r="C25" t="s">
        <v>1685</v>
      </c>
      <c r="D25" t="s">
        <v>106</v>
      </c>
      <c r="E25" t="s">
        <v>1686</v>
      </c>
      <c r="F25" s="77">
        <v>329063</v>
      </c>
      <c r="G25" s="77">
        <v>15.019399999999999</v>
      </c>
      <c r="H25" s="77">
        <v>178.66518692253001</v>
      </c>
      <c r="I25" s="78">
        <v>0</v>
      </c>
      <c r="J25" s="78">
        <v>0</v>
      </c>
      <c r="K25" s="78">
        <v>0</v>
      </c>
    </row>
    <row r="26" spans="2:11">
      <c r="B26" t="s">
        <v>1687</v>
      </c>
      <c r="C26" t="s">
        <v>1688</v>
      </c>
      <c r="D26" t="s">
        <v>106</v>
      </c>
      <c r="E26" t="s">
        <v>1689</v>
      </c>
      <c r="F26" s="77">
        <v>1999999</v>
      </c>
      <c r="G26" s="77">
        <v>60.989500000000071</v>
      </c>
      <c r="H26" s="77">
        <v>4409.5386452295797</v>
      </c>
      <c r="I26" s="78">
        <v>4.5699999999999998E-2</v>
      </c>
      <c r="J26" s="78">
        <v>2.9999999999999997E-4</v>
      </c>
      <c r="K26" s="78">
        <v>0</v>
      </c>
    </row>
    <row r="27" spans="2:11">
      <c r="B27" t="s">
        <v>1690</v>
      </c>
      <c r="C27" t="s">
        <v>1691</v>
      </c>
      <c r="D27" t="s">
        <v>106</v>
      </c>
      <c r="E27" t="s">
        <v>1692</v>
      </c>
      <c r="F27" s="77">
        <v>144749.79</v>
      </c>
      <c r="G27" s="77">
        <v>6164.3066999999928</v>
      </c>
      <c r="H27" s="77">
        <v>32255.9979265894</v>
      </c>
      <c r="I27" s="78">
        <v>4.0000000000000001E-3</v>
      </c>
      <c r="J27" s="78">
        <v>2E-3</v>
      </c>
      <c r="K27" s="78">
        <v>2.0000000000000001E-4</v>
      </c>
    </row>
    <row r="28" spans="2:11">
      <c r="B28" t="s">
        <v>1693</v>
      </c>
      <c r="C28" t="s">
        <v>1694</v>
      </c>
      <c r="D28" t="s">
        <v>106</v>
      </c>
      <c r="E28" t="s">
        <v>1695</v>
      </c>
      <c r="F28" s="77">
        <v>26231577.629999999</v>
      </c>
      <c r="G28" s="77">
        <v>356.51940000000008</v>
      </c>
      <c r="H28" s="77">
        <v>338077.19738489197</v>
      </c>
      <c r="I28" s="78">
        <v>0.58120000000000005</v>
      </c>
      <c r="J28" s="78">
        <v>2.06E-2</v>
      </c>
      <c r="K28" s="78">
        <v>1.6999999999999999E-3</v>
      </c>
    </row>
    <row r="29" spans="2:11">
      <c r="B29" t="s">
        <v>1696</v>
      </c>
      <c r="C29" t="s">
        <v>1697</v>
      </c>
      <c r="D29" t="s">
        <v>106</v>
      </c>
      <c r="E29" t="s">
        <v>1698</v>
      </c>
      <c r="F29" s="77">
        <v>48720968</v>
      </c>
      <c r="G29" s="77">
        <v>325.55840000000006</v>
      </c>
      <c r="H29" s="77">
        <v>573393.96204540296</v>
      </c>
      <c r="I29" s="78">
        <v>0.64810000000000001</v>
      </c>
      <c r="J29" s="78">
        <v>3.49E-2</v>
      </c>
      <c r="K29" s="78">
        <v>2.8999999999999998E-3</v>
      </c>
    </row>
    <row r="30" spans="2:11">
      <c r="B30" t="s">
        <v>1699</v>
      </c>
      <c r="C30" t="s">
        <v>1700</v>
      </c>
      <c r="D30" t="s">
        <v>106</v>
      </c>
      <c r="E30" t="s">
        <v>1701</v>
      </c>
      <c r="F30" s="77">
        <v>3276448</v>
      </c>
      <c r="G30" s="77">
        <v>25.261800000000001</v>
      </c>
      <c r="H30" s="77">
        <v>2992.0984132233598</v>
      </c>
      <c r="I30" s="78">
        <v>9.2299999999999993E-2</v>
      </c>
      <c r="J30" s="78">
        <v>2.0000000000000001E-4</v>
      </c>
      <c r="K30" s="78">
        <v>0</v>
      </c>
    </row>
    <row r="31" spans="2:11">
      <c r="B31" s="79" t="s">
        <v>1702</v>
      </c>
      <c r="C31" s="16"/>
      <c r="F31" s="81">
        <v>0</v>
      </c>
      <c r="H31" s="81">
        <v>0</v>
      </c>
      <c r="J31" s="80">
        <v>0</v>
      </c>
      <c r="K31" s="80">
        <v>0</v>
      </c>
    </row>
    <row r="32" spans="2:11">
      <c r="B32" t="s">
        <v>207</v>
      </c>
      <c r="C32" t="s">
        <v>207</v>
      </c>
      <c r="D32" t="s">
        <v>207</v>
      </c>
      <c r="F32" s="77">
        <v>0</v>
      </c>
      <c r="G32" s="77">
        <v>0</v>
      </c>
      <c r="H32" s="77">
        <v>0</v>
      </c>
      <c r="I32" s="78">
        <v>0</v>
      </c>
      <c r="J32" s="78">
        <v>0</v>
      </c>
      <c r="K32" s="78">
        <v>0</v>
      </c>
    </row>
    <row r="33" spans="2:11">
      <c r="B33" s="79" t="s">
        <v>1703</v>
      </c>
      <c r="C33" s="16"/>
      <c r="F33" s="81">
        <v>26204673.309999999</v>
      </c>
      <c r="H33" s="81">
        <v>26204.673309999998</v>
      </c>
      <c r="J33" s="80">
        <v>1.6000000000000001E-3</v>
      </c>
      <c r="K33" s="80">
        <v>1E-4</v>
      </c>
    </row>
    <row r="34" spans="2:11">
      <c r="B34" t="s">
        <v>1704</v>
      </c>
      <c r="C34" t="s">
        <v>1705</v>
      </c>
      <c r="D34" t="s">
        <v>102</v>
      </c>
      <c r="E34" t="s">
        <v>1706</v>
      </c>
      <c r="F34" s="77">
        <v>17863824.48</v>
      </c>
      <c r="G34" s="77">
        <v>100</v>
      </c>
      <c r="H34" s="77">
        <v>17863.824479999999</v>
      </c>
      <c r="I34" s="78">
        <v>0</v>
      </c>
      <c r="J34" s="78">
        <v>1.1000000000000001E-3</v>
      </c>
      <c r="K34" s="78">
        <v>1E-4</v>
      </c>
    </row>
    <row r="35" spans="2:11">
      <c r="B35" t="s">
        <v>1707</v>
      </c>
      <c r="C35" t="s">
        <v>1708</v>
      </c>
      <c r="D35" t="s">
        <v>102</v>
      </c>
      <c r="E35" t="s">
        <v>1709</v>
      </c>
      <c r="F35" s="77">
        <v>8340848.8300000001</v>
      </c>
      <c r="G35" s="77">
        <v>100</v>
      </c>
      <c r="H35" s="77">
        <v>8340.8488300000008</v>
      </c>
      <c r="I35" s="78">
        <v>0</v>
      </c>
      <c r="J35" s="78">
        <v>5.0000000000000001E-4</v>
      </c>
      <c r="K35" s="78">
        <v>0</v>
      </c>
    </row>
    <row r="36" spans="2:11">
      <c r="B36" s="79" t="s">
        <v>1710</v>
      </c>
      <c r="C36" s="16"/>
      <c r="F36" s="81">
        <v>1388802885.6300001</v>
      </c>
      <c r="H36" s="81">
        <v>1911311.5640746276</v>
      </c>
      <c r="J36" s="80">
        <v>0.1163</v>
      </c>
      <c r="K36" s="80">
        <v>9.4999999999999998E-3</v>
      </c>
    </row>
    <row r="37" spans="2:11">
      <c r="B37" t="s">
        <v>1711</v>
      </c>
      <c r="C37" t="s">
        <v>1712</v>
      </c>
      <c r="D37" t="s">
        <v>106</v>
      </c>
      <c r="E37" t="s">
        <v>1713</v>
      </c>
      <c r="F37" s="77">
        <v>18163826.239999998</v>
      </c>
      <c r="G37" s="77">
        <v>111.04449999999996</v>
      </c>
      <c r="H37" s="77">
        <v>72914.297055112605</v>
      </c>
      <c r="I37" s="78">
        <v>3.5999999999999997E-2</v>
      </c>
      <c r="J37" s="78">
        <v>4.4000000000000003E-3</v>
      </c>
      <c r="K37" s="78">
        <v>4.0000000000000002E-4</v>
      </c>
    </row>
    <row r="38" spans="2:11">
      <c r="B38" t="s">
        <v>1714</v>
      </c>
      <c r="C38" t="s">
        <v>1715</v>
      </c>
      <c r="D38" t="s">
        <v>102</v>
      </c>
      <c r="E38" t="s">
        <v>1716</v>
      </c>
      <c r="F38" s="77">
        <v>70720597.530000001</v>
      </c>
      <c r="G38" s="77">
        <v>68.483000000000004</v>
      </c>
      <c r="H38" s="77">
        <v>48431.586806469903</v>
      </c>
      <c r="I38" s="78">
        <v>6.9000000000000006E-2</v>
      </c>
      <c r="J38" s="78">
        <v>2.8999999999999998E-3</v>
      </c>
      <c r="K38" s="78">
        <v>2.0000000000000001E-4</v>
      </c>
    </row>
    <row r="39" spans="2:11">
      <c r="B39" t="s">
        <v>1717</v>
      </c>
      <c r="C39" t="s">
        <v>1718</v>
      </c>
      <c r="D39" t="s">
        <v>102</v>
      </c>
      <c r="E39" t="s">
        <v>1396</v>
      </c>
      <c r="F39" s="77">
        <v>61295709</v>
      </c>
      <c r="G39" s="77">
        <v>98.285399999999996</v>
      </c>
      <c r="H39" s="77">
        <v>60244.732773486001</v>
      </c>
      <c r="I39" s="78">
        <v>0</v>
      </c>
      <c r="J39" s="78">
        <v>3.7000000000000002E-3</v>
      </c>
      <c r="K39" s="78">
        <v>2.9999999999999997E-4</v>
      </c>
    </row>
    <row r="40" spans="2:11">
      <c r="B40" t="s">
        <v>1719</v>
      </c>
      <c r="C40" t="s">
        <v>1720</v>
      </c>
      <c r="D40" t="s">
        <v>106</v>
      </c>
      <c r="E40" t="s">
        <v>1721</v>
      </c>
      <c r="F40" s="77">
        <v>12396487</v>
      </c>
      <c r="G40" s="77">
        <v>2.08</v>
      </c>
      <c r="H40" s="77">
        <v>932.11665050399995</v>
      </c>
      <c r="I40" s="78">
        <v>2.4400000000000002E-2</v>
      </c>
      <c r="J40" s="78">
        <v>1E-4</v>
      </c>
      <c r="K40" s="78">
        <v>0</v>
      </c>
    </row>
    <row r="41" spans="2:11">
      <c r="B41" t="s">
        <v>1722</v>
      </c>
      <c r="C41" t="s">
        <v>1723</v>
      </c>
      <c r="D41" t="s">
        <v>106</v>
      </c>
      <c r="E41" t="s">
        <v>1724</v>
      </c>
      <c r="F41" s="77">
        <v>26781818</v>
      </c>
      <c r="G41" s="77">
        <v>133.77169999999981</v>
      </c>
      <c r="H41" s="77">
        <v>129512.773024664</v>
      </c>
      <c r="I41" s="78">
        <v>2.4299999999999999E-2</v>
      </c>
      <c r="J41" s="78">
        <v>7.9000000000000008E-3</v>
      </c>
      <c r="K41" s="78">
        <v>5.9999999999999995E-4</v>
      </c>
    </row>
    <row r="42" spans="2:11">
      <c r="B42" t="s">
        <v>1725</v>
      </c>
      <c r="C42" t="s">
        <v>1726</v>
      </c>
      <c r="D42" t="s">
        <v>106</v>
      </c>
      <c r="E42" t="s">
        <v>1384</v>
      </c>
      <c r="F42" s="77">
        <v>15312000</v>
      </c>
      <c r="G42" s="77">
        <v>112.7028</v>
      </c>
      <c r="H42" s="77">
        <v>62384.245640640002</v>
      </c>
      <c r="I42" s="78">
        <v>0</v>
      </c>
      <c r="J42" s="78">
        <v>3.8E-3</v>
      </c>
      <c r="K42" s="78">
        <v>2.9999999999999997E-4</v>
      </c>
    </row>
    <row r="43" spans="2:11">
      <c r="B43" t="s">
        <v>1727</v>
      </c>
      <c r="C43" t="s">
        <v>1728</v>
      </c>
      <c r="D43" t="s">
        <v>106</v>
      </c>
      <c r="E43" t="s">
        <v>1729</v>
      </c>
      <c r="F43" s="77">
        <v>13645748</v>
      </c>
      <c r="G43" s="77">
        <v>39.105900000000041</v>
      </c>
      <c r="H43" s="77">
        <v>19290.6976301822</v>
      </c>
      <c r="I43" s="78">
        <v>1.66E-2</v>
      </c>
      <c r="J43" s="78">
        <v>1.1999999999999999E-3</v>
      </c>
      <c r="K43" s="78">
        <v>1E-4</v>
      </c>
    </row>
    <row r="44" spans="2:11">
      <c r="B44" t="s">
        <v>1730</v>
      </c>
      <c r="C44" t="s">
        <v>1731</v>
      </c>
      <c r="D44" t="s">
        <v>106</v>
      </c>
      <c r="E44" t="s">
        <v>1732</v>
      </c>
      <c r="F44" s="77">
        <v>2565000</v>
      </c>
      <c r="G44" s="77">
        <v>1.0000000000000001E-5</v>
      </c>
      <c r="H44" s="77">
        <v>9.2724750000000003E-4</v>
      </c>
      <c r="I44" s="78">
        <v>3.2800000000000003E-2</v>
      </c>
      <c r="J44" s="78">
        <v>0</v>
      </c>
      <c r="K44" s="78">
        <v>0</v>
      </c>
    </row>
    <row r="45" spans="2:11">
      <c r="B45" t="s">
        <v>1733</v>
      </c>
      <c r="C45" t="s">
        <v>1734</v>
      </c>
      <c r="D45" t="s">
        <v>106</v>
      </c>
      <c r="E45" t="s">
        <v>1735</v>
      </c>
      <c r="F45" s="77">
        <v>5774934</v>
      </c>
      <c r="G45" s="77">
        <v>16.2698</v>
      </c>
      <c r="H45" s="77">
        <v>3396.54631613418</v>
      </c>
      <c r="I45" s="78">
        <v>5.2499999999999998E-2</v>
      </c>
      <c r="J45" s="78">
        <v>2.0000000000000001E-4</v>
      </c>
      <c r="K45" s="78">
        <v>0</v>
      </c>
    </row>
    <row r="46" spans="2:11">
      <c r="B46" t="s">
        <v>1736</v>
      </c>
      <c r="C46" t="s">
        <v>1737</v>
      </c>
      <c r="D46" t="s">
        <v>106</v>
      </c>
      <c r="E46" t="s">
        <v>1738</v>
      </c>
      <c r="F46" s="77">
        <v>9454728</v>
      </c>
      <c r="G46" s="77">
        <v>81.754499999999993</v>
      </c>
      <c r="H46" s="77">
        <v>27942.7411539774</v>
      </c>
      <c r="I46" s="78">
        <v>3.5700000000000003E-2</v>
      </c>
      <c r="J46" s="78">
        <v>1.6999999999999999E-3</v>
      </c>
      <c r="K46" s="78">
        <v>1E-4</v>
      </c>
    </row>
    <row r="47" spans="2:11">
      <c r="B47" t="s">
        <v>1739</v>
      </c>
      <c r="C47" t="s">
        <v>1740</v>
      </c>
      <c r="D47" t="s">
        <v>102</v>
      </c>
      <c r="E47" t="s">
        <v>1741</v>
      </c>
      <c r="F47" s="77">
        <v>37224239.399999999</v>
      </c>
      <c r="G47" s="77">
        <v>59.980699999999999</v>
      </c>
      <c r="H47" s="77">
        <v>22327.359361795799</v>
      </c>
      <c r="I47" s="78">
        <v>4.3700000000000003E-2</v>
      </c>
      <c r="J47" s="78">
        <v>1.4E-3</v>
      </c>
      <c r="K47" s="78">
        <v>1E-4</v>
      </c>
    </row>
    <row r="48" spans="2:11">
      <c r="B48" t="s">
        <v>1742</v>
      </c>
      <c r="C48" t="s">
        <v>1743</v>
      </c>
      <c r="D48" t="s">
        <v>106</v>
      </c>
      <c r="E48" t="s">
        <v>1744</v>
      </c>
      <c r="F48" s="77">
        <v>11119811.48</v>
      </c>
      <c r="G48" s="77">
        <v>12.499000000000004</v>
      </c>
      <c r="H48" s="77">
        <v>5024.3628313400004</v>
      </c>
      <c r="I48" s="78">
        <v>5.5500000000000001E-2</v>
      </c>
      <c r="J48" s="78">
        <v>2.9999999999999997E-4</v>
      </c>
      <c r="K48" s="78">
        <v>0</v>
      </c>
    </row>
    <row r="49" spans="2:11">
      <c r="B49" t="s">
        <v>1745</v>
      </c>
      <c r="C49" t="s">
        <v>1746</v>
      </c>
      <c r="D49" t="s">
        <v>106</v>
      </c>
      <c r="E49" t="s">
        <v>1315</v>
      </c>
      <c r="F49" s="77">
        <v>16333116</v>
      </c>
      <c r="G49" s="77">
        <v>129.69540000000006</v>
      </c>
      <c r="H49" s="77">
        <v>76577.629965120403</v>
      </c>
      <c r="I49" s="78">
        <v>7.4399999999999994E-2</v>
      </c>
      <c r="J49" s="78">
        <v>4.7000000000000002E-3</v>
      </c>
      <c r="K49" s="78">
        <v>4.0000000000000002E-4</v>
      </c>
    </row>
    <row r="50" spans="2:11">
      <c r="B50" t="s">
        <v>1747</v>
      </c>
      <c r="C50" t="s">
        <v>1748</v>
      </c>
      <c r="D50" t="s">
        <v>106</v>
      </c>
      <c r="E50" t="s">
        <v>1749</v>
      </c>
      <c r="F50" s="77">
        <v>9309845</v>
      </c>
      <c r="G50" s="77">
        <v>68.193000000000154</v>
      </c>
      <c r="H50" s="77">
        <v>22950.415302072801</v>
      </c>
      <c r="I50" s="78">
        <v>3.7199999999999997E-2</v>
      </c>
      <c r="J50" s="78">
        <v>1.4E-3</v>
      </c>
      <c r="K50" s="78">
        <v>1E-4</v>
      </c>
    </row>
    <row r="51" spans="2:11">
      <c r="B51" t="s">
        <v>1750</v>
      </c>
      <c r="C51" t="s">
        <v>1751</v>
      </c>
      <c r="D51" t="s">
        <v>102</v>
      </c>
      <c r="E51" t="s">
        <v>1752</v>
      </c>
      <c r="F51" s="77">
        <v>29129277</v>
      </c>
      <c r="G51" s="77">
        <v>1.1405000000000001</v>
      </c>
      <c r="H51" s="77">
        <v>332.21940418499997</v>
      </c>
      <c r="I51" s="78">
        <v>5.9400000000000001E-2</v>
      </c>
      <c r="J51" s="78">
        <v>0</v>
      </c>
      <c r="K51" s="78">
        <v>0</v>
      </c>
    </row>
    <row r="52" spans="2:11">
      <c r="B52" t="s">
        <v>1753</v>
      </c>
      <c r="C52" t="s">
        <v>1754</v>
      </c>
      <c r="D52" t="s">
        <v>102</v>
      </c>
      <c r="E52" t="s">
        <v>1217</v>
      </c>
      <c r="F52" s="77">
        <v>25358553</v>
      </c>
      <c r="G52" s="77">
        <v>11.107100000000001</v>
      </c>
      <c r="H52" s="77">
        <v>2816.5998402629998</v>
      </c>
      <c r="I52" s="78">
        <v>2.5399999999999999E-2</v>
      </c>
      <c r="J52" s="78">
        <v>2.0000000000000001E-4</v>
      </c>
      <c r="K52" s="78">
        <v>0</v>
      </c>
    </row>
    <row r="53" spans="2:11">
      <c r="B53" t="s">
        <v>1755</v>
      </c>
      <c r="C53" t="s">
        <v>1756</v>
      </c>
      <c r="D53" t="s">
        <v>102</v>
      </c>
      <c r="E53" t="s">
        <v>1757</v>
      </c>
      <c r="F53" s="77">
        <v>124872000</v>
      </c>
      <c r="G53" s="77">
        <v>100.1949</v>
      </c>
      <c r="H53" s="77">
        <v>125115.375528</v>
      </c>
      <c r="I53" s="78">
        <v>5.4300000000000001E-2</v>
      </c>
      <c r="J53" s="78">
        <v>7.6E-3</v>
      </c>
      <c r="K53" s="78">
        <v>5.9999999999999995E-4</v>
      </c>
    </row>
    <row r="54" spans="2:11">
      <c r="B54" t="s">
        <v>1758</v>
      </c>
      <c r="C54" t="s">
        <v>1759</v>
      </c>
      <c r="D54" t="s">
        <v>102</v>
      </c>
      <c r="E54" t="s">
        <v>1760</v>
      </c>
      <c r="F54" s="77">
        <v>130990469</v>
      </c>
      <c r="G54" s="77">
        <v>114.9387</v>
      </c>
      <c r="H54" s="77">
        <v>150558.74219250301</v>
      </c>
      <c r="I54" s="78">
        <v>8.1900000000000001E-2</v>
      </c>
      <c r="J54" s="78">
        <v>9.1999999999999998E-3</v>
      </c>
      <c r="K54" s="78">
        <v>8.0000000000000004E-4</v>
      </c>
    </row>
    <row r="55" spans="2:11">
      <c r="B55" t="s">
        <v>1761</v>
      </c>
      <c r="C55" t="s">
        <v>1762</v>
      </c>
      <c r="D55" t="s">
        <v>102</v>
      </c>
      <c r="E55" t="s">
        <v>1763</v>
      </c>
      <c r="F55" s="77">
        <v>63523800</v>
      </c>
      <c r="G55" s="77">
        <v>72.350700000000003</v>
      </c>
      <c r="H55" s="77">
        <v>45959.913966599997</v>
      </c>
      <c r="I55" s="78">
        <v>5.0799999999999998E-2</v>
      </c>
      <c r="J55" s="78">
        <v>2.8E-3</v>
      </c>
      <c r="K55" s="78">
        <v>2.0000000000000001E-4</v>
      </c>
    </row>
    <row r="56" spans="2:11">
      <c r="B56" t="s">
        <v>1764</v>
      </c>
      <c r="C56" t="s">
        <v>1765</v>
      </c>
      <c r="D56" t="s">
        <v>102</v>
      </c>
      <c r="E56" t="s">
        <v>1766</v>
      </c>
      <c r="F56" s="77">
        <v>67202029</v>
      </c>
      <c r="G56" s="77">
        <v>98.5869</v>
      </c>
      <c r="H56" s="77">
        <v>66252.397128201002</v>
      </c>
      <c r="I56" s="78">
        <v>0</v>
      </c>
      <c r="J56" s="78">
        <v>4.0000000000000001E-3</v>
      </c>
      <c r="K56" s="78">
        <v>2.9999999999999997E-4</v>
      </c>
    </row>
    <row r="57" spans="2:11">
      <c r="B57" t="s">
        <v>1767</v>
      </c>
      <c r="C57" t="s">
        <v>1768</v>
      </c>
      <c r="D57" t="s">
        <v>102</v>
      </c>
      <c r="E57" t="s">
        <v>1769</v>
      </c>
      <c r="F57" s="77">
        <v>35005485</v>
      </c>
      <c r="G57" s="77">
        <v>0.67120000000000002</v>
      </c>
      <c r="H57" s="77">
        <v>234.95681532</v>
      </c>
      <c r="I57" s="78">
        <v>4.1200000000000001E-2</v>
      </c>
      <c r="J57" s="78">
        <v>0</v>
      </c>
      <c r="K57" s="78">
        <v>0</v>
      </c>
    </row>
    <row r="58" spans="2:11">
      <c r="B58" t="s">
        <v>1770</v>
      </c>
      <c r="C58" t="s">
        <v>1771</v>
      </c>
      <c r="D58" t="s">
        <v>106</v>
      </c>
      <c r="E58" t="s">
        <v>1772</v>
      </c>
      <c r="F58" s="77">
        <v>650191</v>
      </c>
      <c r="G58" s="77">
        <v>6.5618999999999996</v>
      </c>
      <c r="H58" s="77">
        <v>154.23355287283499</v>
      </c>
      <c r="I58" s="78">
        <v>1.17E-2</v>
      </c>
      <c r="J58" s="78">
        <v>0</v>
      </c>
      <c r="K58" s="78">
        <v>0</v>
      </c>
    </row>
    <row r="59" spans="2:11">
      <c r="B59" t="s">
        <v>1773</v>
      </c>
      <c r="C59" t="s">
        <v>1774</v>
      </c>
      <c r="D59" t="s">
        <v>106</v>
      </c>
      <c r="E59" t="s">
        <v>1775</v>
      </c>
      <c r="F59" s="77">
        <v>3725664</v>
      </c>
      <c r="G59" s="77">
        <v>9.5625999999999998</v>
      </c>
      <c r="H59" s="77">
        <v>1287.9172995753599</v>
      </c>
      <c r="I59" s="78">
        <v>3.1E-2</v>
      </c>
      <c r="J59" s="78">
        <v>1E-4</v>
      </c>
      <c r="K59" s="78">
        <v>0</v>
      </c>
    </row>
    <row r="60" spans="2:11">
      <c r="B60" t="s">
        <v>1776</v>
      </c>
      <c r="C60" t="s">
        <v>1777</v>
      </c>
      <c r="D60" t="s">
        <v>102</v>
      </c>
      <c r="E60" t="s">
        <v>1778</v>
      </c>
      <c r="F60" s="77">
        <v>37926114.689999998</v>
      </c>
      <c r="G60" s="77">
        <v>100</v>
      </c>
      <c r="H60" s="77">
        <v>37926.114690000002</v>
      </c>
      <c r="I60" s="78">
        <v>0</v>
      </c>
      <c r="J60" s="78">
        <v>2.3E-3</v>
      </c>
      <c r="K60" s="78">
        <v>2.0000000000000001E-4</v>
      </c>
    </row>
    <row r="61" spans="2:11">
      <c r="B61" t="s">
        <v>1779</v>
      </c>
      <c r="C61" t="s">
        <v>1780</v>
      </c>
      <c r="D61" t="s">
        <v>106</v>
      </c>
      <c r="E61" t="s">
        <v>1781</v>
      </c>
      <c r="F61" s="77">
        <v>6891575.5099999998</v>
      </c>
      <c r="G61" s="77">
        <v>20.534800000000001</v>
      </c>
      <c r="H61" s="77">
        <v>5115.8440608963401</v>
      </c>
      <c r="I61" s="78">
        <v>5.2200000000000003E-2</v>
      </c>
      <c r="J61" s="78">
        <v>2.9999999999999997E-4</v>
      </c>
      <c r="K61" s="78">
        <v>0</v>
      </c>
    </row>
    <row r="62" spans="2:11">
      <c r="B62" t="s">
        <v>1782</v>
      </c>
      <c r="C62" t="s">
        <v>1783</v>
      </c>
      <c r="D62" t="s">
        <v>106</v>
      </c>
      <c r="E62" t="s">
        <v>1784</v>
      </c>
      <c r="F62" s="77">
        <v>1942842</v>
      </c>
      <c r="G62" s="77">
        <v>3.09E-2</v>
      </c>
      <c r="H62" s="77">
        <v>2.1702225134700002</v>
      </c>
      <c r="I62" s="78">
        <v>1.4200000000000001E-2</v>
      </c>
      <c r="J62" s="78">
        <v>0</v>
      </c>
      <c r="K62" s="78">
        <v>0</v>
      </c>
    </row>
    <row r="63" spans="2:11">
      <c r="B63" t="s">
        <v>1785</v>
      </c>
      <c r="C63" t="s">
        <v>1786</v>
      </c>
      <c r="D63" t="s">
        <v>106</v>
      </c>
      <c r="E63" t="s">
        <v>1787</v>
      </c>
      <c r="F63" s="77">
        <v>17319406</v>
      </c>
      <c r="G63" s="77">
        <v>119.24310000000001</v>
      </c>
      <c r="H63" s="77">
        <v>74657.690766789397</v>
      </c>
      <c r="I63" s="78">
        <v>6.3799999999999996E-2</v>
      </c>
      <c r="J63" s="78">
        <v>4.4999999999999997E-3</v>
      </c>
      <c r="K63" s="78">
        <v>4.0000000000000002E-4</v>
      </c>
    </row>
    <row r="64" spans="2:11">
      <c r="B64" t="s">
        <v>1788</v>
      </c>
      <c r="C64" t="s">
        <v>1789</v>
      </c>
      <c r="D64" t="s">
        <v>106</v>
      </c>
      <c r="E64" t="s">
        <v>1790</v>
      </c>
      <c r="F64" s="77">
        <v>6095365</v>
      </c>
      <c r="G64" s="77">
        <v>220.42619999999977</v>
      </c>
      <c r="H64" s="77">
        <v>48570.349925952403</v>
      </c>
      <c r="I64" s="78">
        <v>6.0999999999999999E-2</v>
      </c>
      <c r="J64" s="78">
        <v>3.0000000000000001E-3</v>
      </c>
      <c r="K64" s="78">
        <v>2.0000000000000001E-4</v>
      </c>
    </row>
    <row r="65" spans="2:11">
      <c r="B65" t="s">
        <v>1791</v>
      </c>
      <c r="C65" t="s">
        <v>1792</v>
      </c>
      <c r="D65" t="s">
        <v>106</v>
      </c>
      <c r="E65" t="s">
        <v>1793</v>
      </c>
      <c r="F65" s="77">
        <v>20845715</v>
      </c>
      <c r="G65" s="77">
        <v>159.69629999999978</v>
      </c>
      <c r="H65" s="77">
        <v>120342.755562215</v>
      </c>
      <c r="I65" s="78">
        <v>0</v>
      </c>
      <c r="J65" s="78">
        <v>7.3000000000000001E-3</v>
      </c>
      <c r="K65" s="78">
        <v>5.9999999999999995E-4</v>
      </c>
    </row>
    <row r="66" spans="2:11">
      <c r="B66" t="s">
        <v>1794</v>
      </c>
      <c r="C66" t="s">
        <v>1795</v>
      </c>
      <c r="D66" t="s">
        <v>106</v>
      </c>
      <c r="E66" t="s">
        <v>1796</v>
      </c>
      <c r="F66" s="77">
        <v>24645707</v>
      </c>
      <c r="G66" s="77">
        <v>114.2613999999997</v>
      </c>
      <c r="H66" s="77">
        <v>101800.31543702399</v>
      </c>
      <c r="I66" s="78">
        <v>5.8900000000000001E-2</v>
      </c>
      <c r="J66" s="78">
        <v>6.1999999999999998E-3</v>
      </c>
      <c r="K66" s="78">
        <v>5.0000000000000001E-4</v>
      </c>
    </row>
    <row r="67" spans="2:11">
      <c r="B67" t="s">
        <v>1797</v>
      </c>
      <c r="C67" t="s">
        <v>1798</v>
      </c>
      <c r="D67" t="s">
        <v>102</v>
      </c>
      <c r="E67" t="s">
        <v>1799</v>
      </c>
      <c r="F67" s="77">
        <v>31267318</v>
      </c>
      <c r="G67" s="77">
        <v>8.8682999999999996</v>
      </c>
      <c r="H67" s="77">
        <v>2772.8795621939998</v>
      </c>
      <c r="I67" s="78">
        <v>0.10440000000000001</v>
      </c>
      <c r="J67" s="78">
        <v>2.0000000000000001E-4</v>
      </c>
      <c r="K67" s="78">
        <v>0</v>
      </c>
    </row>
    <row r="68" spans="2:11">
      <c r="B68" t="s">
        <v>1800</v>
      </c>
      <c r="C68" t="s">
        <v>1801</v>
      </c>
      <c r="D68" t="s">
        <v>102</v>
      </c>
      <c r="E68" t="s">
        <v>1802</v>
      </c>
      <c r="F68" s="77">
        <v>68043266</v>
      </c>
      <c r="G68" s="77">
        <v>72.130200000000002</v>
      </c>
      <c r="H68" s="77">
        <v>49079.743852332002</v>
      </c>
      <c r="I68" s="78">
        <v>6.8000000000000005E-2</v>
      </c>
      <c r="J68" s="78">
        <v>3.0000000000000001E-3</v>
      </c>
      <c r="K68" s="78">
        <v>2.0000000000000001E-4</v>
      </c>
    </row>
    <row r="69" spans="2:11">
      <c r="B69" t="s">
        <v>1803</v>
      </c>
      <c r="C69" t="s">
        <v>1804</v>
      </c>
      <c r="D69" t="s">
        <v>102</v>
      </c>
      <c r="E69" t="s">
        <v>1805</v>
      </c>
      <c r="F69" s="77">
        <v>64838621</v>
      </c>
      <c r="G69" s="77">
        <v>106.2377</v>
      </c>
      <c r="H69" s="77">
        <v>68883.059662116997</v>
      </c>
      <c r="I69" s="78">
        <v>0.30159999999999998</v>
      </c>
      <c r="J69" s="78">
        <v>4.1999999999999997E-3</v>
      </c>
      <c r="K69" s="78">
        <v>2.9999999999999997E-4</v>
      </c>
    </row>
    <row r="70" spans="2:11">
      <c r="B70" s="83" t="s">
        <v>3483</v>
      </c>
      <c r="C70" t="s">
        <v>1806</v>
      </c>
      <c r="D70" t="s">
        <v>102</v>
      </c>
      <c r="E70" t="s">
        <v>1807</v>
      </c>
      <c r="F70" s="77">
        <v>189755534</v>
      </c>
      <c r="G70" s="77">
        <v>96.439400000000006</v>
      </c>
      <c r="H70" s="77">
        <v>182999.09845639599</v>
      </c>
      <c r="I70" s="78">
        <v>0</v>
      </c>
      <c r="J70" s="78">
        <v>1.11E-2</v>
      </c>
      <c r="K70" s="78">
        <v>8.9999999999999998E-4</v>
      </c>
    </row>
    <row r="71" spans="2:11">
      <c r="B71" s="83" t="s">
        <v>3481</v>
      </c>
      <c r="C71" t="s">
        <v>1808</v>
      </c>
      <c r="D71" t="s">
        <v>102</v>
      </c>
      <c r="E71" t="s">
        <v>1809</v>
      </c>
      <c r="F71" s="77">
        <v>49266955.780000001</v>
      </c>
      <c r="G71" s="77">
        <v>260.66100799999947</v>
      </c>
      <c r="H71" s="77">
        <v>128419.743547062</v>
      </c>
      <c r="I71" s="78">
        <v>0</v>
      </c>
      <c r="J71" s="78">
        <v>7.7999999999999996E-3</v>
      </c>
      <c r="K71" s="78">
        <v>5.9999999999999995E-4</v>
      </c>
    </row>
    <row r="72" spans="2:11">
      <c r="B72" s="91" t="s">
        <v>3482</v>
      </c>
      <c r="C72" t="s">
        <v>1810</v>
      </c>
      <c r="D72" t="s">
        <v>102</v>
      </c>
      <c r="E72" t="s">
        <v>1811</v>
      </c>
      <c r="F72" s="77">
        <v>49491515</v>
      </c>
      <c r="G72" s="77">
        <v>235.5247180000006</v>
      </c>
      <c r="H72" s="77">
        <v>116564.751137678</v>
      </c>
      <c r="I72" s="78">
        <v>0</v>
      </c>
      <c r="J72" s="78">
        <v>7.1000000000000004E-3</v>
      </c>
      <c r="K72" s="78">
        <v>5.9999999999999995E-4</v>
      </c>
    </row>
    <row r="73" spans="2:11">
      <c r="B73" t="s">
        <v>1812</v>
      </c>
      <c r="C73" t="s">
        <v>1813</v>
      </c>
      <c r="D73" t="s">
        <v>102</v>
      </c>
      <c r="E73" t="s">
        <v>1814</v>
      </c>
      <c r="F73" s="77">
        <v>29917623</v>
      </c>
      <c r="G73" s="77">
        <v>98.721699999999998</v>
      </c>
      <c r="H73" s="77">
        <v>29535.186025191</v>
      </c>
      <c r="I73" s="78">
        <v>0</v>
      </c>
      <c r="J73" s="78">
        <v>1.8E-3</v>
      </c>
      <c r="K73" s="78">
        <v>1E-4</v>
      </c>
    </row>
    <row r="74" spans="2:11">
      <c r="B74" s="79" t="s">
        <v>287</v>
      </c>
      <c r="C74" s="16"/>
      <c r="F74" s="81">
        <v>5631728637.5100002</v>
      </c>
      <c r="H74" s="81">
        <v>13330655.308195334</v>
      </c>
      <c r="J74" s="80">
        <v>0.81130000000000002</v>
      </c>
      <c r="K74" s="80">
        <v>6.6600000000000006E-2</v>
      </c>
    </row>
    <row r="75" spans="2:11">
      <c r="B75" s="79" t="s">
        <v>1815</v>
      </c>
      <c r="C75" s="16"/>
      <c r="F75" s="81">
        <v>0</v>
      </c>
      <c r="H75" s="81">
        <v>0</v>
      </c>
      <c r="J75" s="80">
        <v>0</v>
      </c>
      <c r="K75" s="80">
        <v>0</v>
      </c>
    </row>
    <row r="76" spans="2:11">
      <c r="B76" t="s">
        <v>207</v>
      </c>
      <c r="C76" t="s">
        <v>207</v>
      </c>
      <c r="D76" t="s">
        <v>207</v>
      </c>
      <c r="F76" s="77">
        <v>0</v>
      </c>
      <c r="G76" s="77">
        <v>0</v>
      </c>
      <c r="H76" s="77">
        <v>0</v>
      </c>
      <c r="I76" s="78">
        <v>0</v>
      </c>
      <c r="J76" s="78">
        <v>0</v>
      </c>
      <c r="K76" s="78">
        <v>0</v>
      </c>
    </row>
    <row r="77" spans="2:11">
      <c r="B77" s="79" t="s">
        <v>1816</v>
      </c>
      <c r="C77" s="16"/>
      <c r="F77" s="81">
        <v>0</v>
      </c>
      <c r="H77" s="81">
        <v>0</v>
      </c>
      <c r="J77" s="80">
        <v>0</v>
      </c>
      <c r="K77" s="80">
        <v>0</v>
      </c>
    </row>
    <row r="78" spans="2:11">
      <c r="B78" t="s">
        <v>207</v>
      </c>
      <c r="C78" t="s">
        <v>207</v>
      </c>
      <c r="D78" t="s">
        <v>207</v>
      </c>
      <c r="F78" s="77">
        <v>0</v>
      </c>
      <c r="G78" s="77">
        <v>0</v>
      </c>
      <c r="H78" s="77">
        <v>0</v>
      </c>
      <c r="I78" s="78">
        <v>0</v>
      </c>
      <c r="J78" s="78">
        <v>0</v>
      </c>
      <c r="K78" s="78">
        <v>0</v>
      </c>
    </row>
    <row r="79" spans="2:11">
      <c r="B79" s="79" t="s">
        <v>1817</v>
      </c>
      <c r="C79" s="16"/>
      <c r="F79" s="81">
        <v>730124113.24000001</v>
      </c>
      <c r="H79" s="81">
        <v>2656803.3098588209</v>
      </c>
      <c r="J79" s="80">
        <v>0.16170000000000001</v>
      </c>
      <c r="K79" s="80">
        <v>1.3299999999999999E-2</v>
      </c>
    </row>
    <row r="80" spans="2:11">
      <c r="B80" t="s">
        <v>1818</v>
      </c>
      <c r="C80" t="s">
        <v>1819</v>
      </c>
      <c r="D80" t="s">
        <v>116</v>
      </c>
      <c r="E80" t="s">
        <v>1820</v>
      </c>
      <c r="F80" s="77">
        <v>11084745.779999999</v>
      </c>
      <c r="G80" s="77">
        <v>272.42557174542327</v>
      </c>
      <c r="H80" s="77">
        <v>80528.158769913396</v>
      </c>
      <c r="I80" s="78">
        <v>0</v>
      </c>
      <c r="J80" s="78">
        <v>4.8999999999999998E-3</v>
      </c>
      <c r="K80" s="78">
        <v>4.0000000000000002E-4</v>
      </c>
    </row>
    <row r="81" spans="2:11">
      <c r="B81" t="s">
        <v>1821</v>
      </c>
      <c r="C81" t="s">
        <v>1822</v>
      </c>
      <c r="D81" t="s">
        <v>116</v>
      </c>
      <c r="E81" t="s">
        <v>1820</v>
      </c>
      <c r="F81" s="77">
        <v>357706.27</v>
      </c>
      <c r="G81" s="77">
        <v>100</v>
      </c>
      <c r="H81" s="77">
        <v>953.89531020899994</v>
      </c>
      <c r="I81" s="78">
        <v>0</v>
      </c>
      <c r="J81" s="78">
        <v>1E-4</v>
      </c>
      <c r="K81" s="78">
        <v>0</v>
      </c>
    </row>
    <row r="82" spans="2:11">
      <c r="B82" t="s">
        <v>1823</v>
      </c>
      <c r="C82" t="s">
        <v>1824</v>
      </c>
      <c r="D82" t="s">
        <v>116</v>
      </c>
      <c r="E82" t="s">
        <v>1820</v>
      </c>
      <c r="F82" s="77">
        <v>16627118.66</v>
      </c>
      <c r="G82" s="77">
        <v>100</v>
      </c>
      <c r="H82" s="77">
        <v>44339.537330621999</v>
      </c>
      <c r="I82" s="78">
        <v>0</v>
      </c>
      <c r="J82" s="78">
        <v>2.7000000000000001E-3</v>
      </c>
      <c r="K82" s="78">
        <v>2.0000000000000001E-4</v>
      </c>
    </row>
    <row r="83" spans="2:11">
      <c r="B83" t="s">
        <v>1825</v>
      </c>
      <c r="C83" t="s">
        <v>1826</v>
      </c>
      <c r="D83" t="s">
        <v>116</v>
      </c>
      <c r="E83" t="s">
        <v>438</v>
      </c>
      <c r="F83" s="77">
        <v>696042.27</v>
      </c>
      <c r="G83" s="77">
        <v>100</v>
      </c>
      <c r="H83" s="77">
        <v>1856.135921409</v>
      </c>
      <c r="I83" s="78">
        <v>0</v>
      </c>
      <c r="J83" s="78">
        <v>1E-4</v>
      </c>
      <c r="K83" s="78">
        <v>0</v>
      </c>
    </row>
    <row r="84" spans="2:11">
      <c r="B84" t="s">
        <v>1827</v>
      </c>
      <c r="C84" t="s">
        <v>1828</v>
      </c>
      <c r="D84" t="s">
        <v>116</v>
      </c>
      <c r="E84" t="s">
        <v>1829</v>
      </c>
      <c r="F84" s="77">
        <v>25393027.09</v>
      </c>
      <c r="G84" s="77">
        <v>100</v>
      </c>
      <c r="H84" s="77">
        <v>67715.585340902995</v>
      </c>
      <c r="I84" s="78">
        <v>0</v>
      </c>
      <c r="J84" s="78">
        <v>4.1000000000000003E-3</v>
      </c>
      <c r="K84" s="78">
        <v>2.9999999999999997E-4</v>
      </c>
    </row>
    <row r="85" spans="2:11">
      <c r="B85" t="s">
        <v>1830</v>
      </c>
      <c r="C85" t="s">
        <v>1831</v>
      </c>
      <c r="D85" t="s">
        <v>116</v>
      </c>
      <c r="E85" t="s">
        <v>1829</v>
      </c>
      <c r="F85" s="77">
        <v>30940160.120000001</v>
      </c>
      <c r="G85" s="77">
        <v>110.49065845843222</v>
      </c>
      <c r="H85" s="77">
        <v>91163.770585371502</v>
      </c>
      <c r="I85" s="78">
        <v>0</v>
      </c>
      <c r="J85" s="78">
        <v>5.4999999999999997E-3</v>
      </c>
      <c r="K85" s="78">
        <v>5.0000000000000001E-4</v>
      </c>
    </row>
    <row r="86" spans="2:11">
      <c r="B86" t="s">
        <v>1832</v>
      </c>
      <c r="C86" t="s">
        <v>1833</v>
      </c>
      <c r="D86" t="s">
        <v>116</v>
      </c>
      <c r="E86" t="s">
        <v>1834</v>
      </c>
      <c r="F86" s="77">
        <v>382208.75</v>
      </c>
      <c r="G86" s="77">
        <v>100</v>
      </c>
      <c r="H86" s="77">
        <v>1019.236073625</v>
      </c>
      <c r="I86" s="78">
        <v>0</v>
      </c>
      <c r="J86" s="78">
        <v>1E-4</v>
      </c>
      <c r="K86" s="78">
        <v>0</v>
      </c>
    </row>
    <row r="87" spans="2:11">
      <c r="B87" t="s">
        <v>1835</v>
      </c>
      <c r="C87" t="s">
        <v>1836</v>
      </c>
      <c r="D87" t="s">
        <v>116</v>
      </c>
      <c r="E87" t="s">
        <v>1837</v>
      </c>
      <c r="F87" s="77">
        <v>11550000</v>
      </c>
      <c r="G87" s="77">
        <v>100</v>
      </c>
      <c r="H87" s="77">
        <v>30800.384999999998</v>
      </c>
      <c r="I87" s="78">
        <v>0</v>
      </c>
      <c r="J87" s="78">
        <v>1.9E-3</v>
      </c>
      <c r="K87" s="78">
        <v>2.0000000000000001E-4</v>
      </c>
    </row>
    <row r="88" spans="2:11">
      <c r="B88" t="s">
        <v>1838</v>
      </c>
      <c r="C88" t="s">
        <v>1839</v>
      </c>
      <c r="D88" t="s">
        <v>116</v>
      </c>
      <c r="E88" t="s">
        <v>1837</v>
      </c>
      <c r="F88" s="77">
        <v>7700000</v>
      </c>
      <c r="G88" s="77">
        <v>108.34206818181818</v>
      </c>
      <c r="H88" s="77">
        <v>22246.516077975</v>
      </c>
      <c r="I88" s="78">
        <v>0</v>
      </c>
      <c r="J88" s="78">
        <v>1.4E-3</v>
      </c>
      <c r="K88" s="78">
        <v>1E-4</v>
      </c>
    </row>
    <row r="89" spans="2:11">
      <c r="B89" t="s">
        <v>1840</v>
      </c>
      <c r="C89" t="s">
        <v>1841</v>
      </c>
      <c r="D89" t="s">
        <v>110</v>
      </c>
      <c r="E89" t="s">
        <v>1842</v>
      </c>
      <c r="F89" s="77">
        <v>37766460.799999997</v>
      </c>
      <c r="G89" s="77">
        <v>93.536200000000193</v>
      </c>
      <c r="H89" s="77">
        <v>138906.19305283701</v>
      </c>
      <c r="I89" s="78">
        <v>0</v>
      </c>
      <c r="J89" s="78">
        <v>8.5000000000000006E-3</v>
      </c>
      <c r="K89" s="78">
        <v>6.9999999999999999E-4</v>
      </c>
    </row>
    <row r="90" spans="2:11">
      <c r="B90" t="s">
        <v>1843</v>
      </c>
      <c r="C90" t="s">
        <v>1844</v>
      </c>
      <c r="D90" t="s">
        <v>110</v>
      </c>
      <c r="E90" t="s">
        <v>1845</v>
      </c>
      <c r="F90" s="77">
        <v>23422934.649999999</v>
      </c>
      <c r="G90" s="77">
        <v>97.285499999999956</v>
      </c>
      <c r="H90" s="77">
        <v>89603.509681473806</v>
      </c>
      <c r="I90" s="78">
        <v>1.6500000000000001E-2</v>
      </c>
      <c r="J90" s="78">
        <v>5.4999999999999997E-3</v>
      </c>
      <c r="K90" s="78">
        <v>4.0000000000000002E-4</v>
      </c>
    </row>
    <row r="91" spans="2:11">
      <c r="B91" t="s">
        <v>1846</v>
      </c>
      <c r="C91" t="s">
        <v>1847</v>
      </c>
      <c r="D91" t="s">
        <v>110</v>
      </c>
      <c r="E91" t="s">
        <v>1848</v>
      </c>
      <c r="F91" s="77">
        <v>14258049.800000001</v>
      </c>
      <c r="G91" s="77">
        <v>111.71850000000003</v>
      </c>
      <c r="H91" s="77">
        <v>62635.539442249901</v>
      </c>
      <c r="I91" s="78">
        <v>0</v>
      </c>
      <c r="J91" s="78">
        <v>3.8E-3</v>
      </c>
      <c r="K91" s="78">
        <v>2.9999999999999997E-4</v>
      </c>
    </row>
    <row r="92" spans="2:11">
      <c r="B92" t="s">
        <v>1849</v>
      </c>
      <c r="C92" t="s">
        <v>1850</v>
      </c>
      <c r="D92" t="s">
        <v>110</v>
      </c>
      <c r="E92" t="s">
        <v>1851</v>
      </c>
      <c r="F92" s="77">
        <v>14077576</v>
      </c>
      <c r="G92" s="77">
        <v>106.42309999999999</v>
      </c>
      <c r="H92" s="77">
        <v>58911.405585465</v>
      </c>
      <c r="I92" s="78">
        <v>0</v>
      </c>
      <c r="J92" s="78">
        <v>3.5999999999999999E-3</v>
      </c>
      <c r="K92" s="78">
        <v>2.9999999999999997E-4</v>
      </c>
    </row>
    <row r="93" spans="2:11">
      <c r="B93" t="s">
        <v>1852</v>
      </c>
      <c r="C93" t="s">
        <v>1853</v>
      </c>
      <c r="D93" t="s">
        <v>106</v>
      </c>
      <c r="E93" t="s">
        <v>1854</v>
      </c>
      <c r="F93" s="77">
        <v>40379543.170000002</v>
      </c>
      <c r="G93" s="77">
        <v>130.38799999999998</v>
      </c>
      <c r="H93" s="77">
        <v>190330.034675826</v>
      </c>
      <c r="I93" s="78">
        <v>2E-3</v>
      </c>
      <c r="J93" s="78">
        <v>1.1599999999999999E-2</v>
      </c>
      <c r="K93" s="78">
        <v>1E-3</v>
      </c>
    </row>
    <row r="94" spans="2:11">
      <c r="B94" t="s">
        <v>1855</v>
      </c>
      <c r="C94" t="s">
        <v>1856</v>
      </c>
      <c r="D94" t="s">
        <v>106</v>
      </c>
      <c r="E94" t="s">
        <v>1857</v>
      </c>
      <c r="F94" s="77">
        <v>13420962.35</v>
      </c>
      <c r="G94" s="77">
        <v>25.100699999999964</v>
      </c>
      <c r="H94" s="77">
        <v>12178.05112016</v>
      </c>
      <c r="I94" s="78">
        <v>1E-3</v>
      </c>
      <c r="J94" s="78">
        <v>6.9999999999999999E-4</v>
      </c>
      <c r="K94" s="78">
        <v>1E-4</v>
      </c>
    </row>
    <row r="95" spans="2:11">
      <c r="B95" t="s">
        <v>1858</v>
      </c>
      <c r="C95" t="s">
        <v>1859</v>
      </c>
      <c r="D95" t="s">
        <v>106</v>
      </c>
      <c r="E95" t="s">
        <v>1860</v>
      </c>
      <c r="F95" s="77">
        <v>29844568.190000001</v>
      </c>
      <c r="G95" s="77">
        <v>89.260600000000039</v>
      </c>
      <c r="H95" s="77">
        <v>96301.577891198394</v>
      </c>
      <c r="I95" s="78">
        <v>1.9E-3</v>
      </c>
      <c r="J95" s="78">
        <v>5.8999999999999999E-3</v>
      </c>
      <c r="K95" s="78">
        <v>5.0000000000000001E-4</v>
      </c>
    </row>
    <row r="96" spans="2:11">
      <c r="B96" t="s">
        <v>1861</v>
      </c>
      <c r="C96" t="s">
        <v>1862</v>
      </c>
      <c r="D96" t="s">
        <v>106</v>
      </c>
      <c r="E96" t="s">
        <v>1863</v>
      </c>
      <c r="F96" s="77">
        <v>6048033.7599999998</v>
      </c>
      <c r="G96" s="77">
        <v>91.894000000000204</v>
      </c>
      <c r="H96" s="77">
        <v>20091.3752184431</v>
      </c>
      <c r="I96" s="78">
        <v>0</v>
      </c>
      <c r="J96" s="78">
        <v>1.1999999999999999E-3</v>
      </c>
      <c r="K96" s="78">
        <v>1E-4</v>
      </c>
    </row>
    <row r="97" spans="2:11">
      <c r="B97" t="s">
        <v>1864</v>
      </c>
      <c r="C97" t="s">
        <v>1865</v>
      </c>
      <c r="D97" t="s">
        <v>106</v>
      </c>
      <c r="E97" t="s">
        <v>1866</v>
      </c>
      <c r="F97" s="77">
        <v>288361.15999999997</v>
      </c>
      <c r="G97" s="77">
        <v>1.0000000000000001E-5</v>
      </c>
      <c r="H97" s="77">
        <v>1.0424255934E-4</v>
      </c>
      <c r="I97" s="78">
        <v>0</v>
      </c>
      <c r="J97" s="78">
        <v>0</v>
      </c>
      <c r="K97" s="78">
        <v>0</v>
      </c>
    </row>
    <row r="98" spans="2:11">
      <c r="B98" t="s">
        <v>1867</v>
      </c>
      <c r="C98" t="s">
        <v>1868</v>
      </c>
      <c r="D98" t="s">
        <v>106</v>
      </c>
      <c r="E98" t="s">
        <v>1869</v>
      </c>
      <c r="F98" s="77">
        <v>13753492</v>
      </c>
      <c r="G98" s="77">
        <v>100.18820000000008</v>
      </c>
      <c r="H98" s="77">
        <v>49812.444500077603</v>
      </c>
      <c r="I98" s="78">
        <v>0</v>
      </c>
      <c r="J98" s="78">
        <v>3.0000000000000001E-3</v>
      </c>
      <c r="K98" s="78">
        <v>2.0000000000000001E-4</v>
      </c>
    </row>
    <row r="99" spans="2:11">
      <c r="B99" t="s">
        <v>1870</v>
      </c>
      <c r="C99" t="s">
        <v>1871</v>
      </c>
      <c r="D99" t="s">
        <v>113</v>
      </c>
      <c r="E99" t="s">
        <v>1384</v>
      </c>
      <c r="F99" s="77">
        <v>10010000</v>
      </c>
      <c r="G99" s="77">
        <v>82.424400000000006</v>
      </c>
      <c r="H99" s="77">
        <v>36857.448595968002</v>
      </c>
      <c r="I99" s="78">
        <v>0</v>
      </c>
      <c r="J99" s="78">
        <v>2.2000000000000001E-3</v>
      </c>
      <c r="K99" s="78">
        <v>2.0000000000000001E-4</v>
      </c>
    </row>
    <row r="100" spans="2:11">
      <c r="B100" t="s">
        <v>1872</v>
      </c>
      <c r="C100" t="s">
        <v>1873</v>
      </c>
      <c r="D100" t="s">
        <v>110</v>
      </c>
      <c r="E100" t="s">
        <v>1874</v>
      </c>
      <c r="F100" s="77">
        <v>7048449.6900000004</v>
      </c>
      <c r="G100" s="77">
        <v>100.18910000000002</v>
      </c>
      <c r="H100" s="77">
        <v>27768.324664148098</v>
      </c>
      <c r="I100" s="78">
        <v>0</v>
      </c>
      <c r="J100" s="78">
        <v>1.6999999999999999E-3</v>
      </c>
      <c r="K100" s="78">
        <v>1E-4</v>
      </c>
    </row>
    <row r="101" spans="2:11">
      <c r="B101" t="s">
        <v>1875</v>
      </c>
      <c r="C101" t="s">
        <v>1876</v>
      </c>
      <c r="D101" t="s">
        <v>110</v>
      </c>
      <c r="E101" t="s">
        <v>1874</v>
      </c>
      <c r="F101" s="77">
        <v>11550000</v>
      </c>
      <c r="G101" s="77">
        <v>114.1675</v>
      </c>
      <c r="H101" s="77">
        <v>51851.350724249998</v>
      </c>
      <c r="I101" s="78">
        <v>0</v>
      </c>
      <c r="J101" s="78">
        <v>3.2000000000000002E-3</v>
      </c>
      <c r="K101" s="78">
        <v>2.9999999999999997E-4</v>
      </c>
    </row>
    <row r="102" spans="2:11">
      <c r="B102" t="s">
        <v>1877</v>
      </c>
      <c r="C102" t="s">
        <v>1878</v>
      </c>
      <c r="D102" t="s">
        <v>110</v>
      </c>
      <c r="E102" t="s">
        <v>1879</v>
      </c>
      <c r="F102" s="77">
        <v>57749999.990000002</v>
      </c>
      <c r="G102" s="77">
        <v>96.369200000000134</v>
      </c>
      <c r="H102" s="77">
        <v>218839.564120706</v>
      </c>
      <c r="I102" s="78">
        <v>0</v>
      </c>
      <c r="J102" s="78">
        <v>1.3299999999999999E-2</v>
      </c>
      <c r="K102" s="78">
        <v>1.1000000000000001E-3</v>
      </c>
    </row>
    <row r="103" spans="2:11">
      <c r="B103" t="s">
        <v>1880</v>
      </c>
      <c r="C103" t="s">
        <v>1881</v>
      </c>
      <c r="D103" t="s">
        <v>106</v>
      </c>
      <c r="E103" t="s">
        <v>1181</v>
      </c>
      <c r="F103" s="77">
        <v>27400925</v>
      </c>
      <c r="G103" s="77">
        <v>92.667199999999994</v>
      </c>
      <c r="H103" s="77">
        <v>91790.886947334002</v>
      </c>
      <c r="I103" s="78">
        <v>3.0000000000000001E-3</v>
      </c>
      <c r="J103" s="78">
        <v>5.5999999999999999E-3</v>
      </c>
      <c r="K103" s="78">
        <v>5.0000000000000001E-4</v>
      </c>
    </row>
    <row r="104" spans="2:11">
      <c r="B104" t="s">
        <v>1882</v>
      </c>
      <c r="C104" t="s">
        <v>1883</v>
      </c>
      <c r="D104" t="s">
        <v>106</v>
      </c>
      <c r="E104" t="s">
        <v>1884</v>
      </c>
      <c r="F104" s="77">
        <v>31733685.989999998</v>
      </c>
      <c r="G104" s="77">
        <v>112.5212999999999</v>
      </c>
      <c r="H104" s="77">
        <v>129081.368990125</v>
      </c>
      <c r="I104" s="78">
        <v>2.0999999999999999E-3</v>
      </c>
      <c r="J104" s="78">
        <v>7.9000000000000008E-3</v>
      </c>
      <c r="K104" s="78">
        <v>5.9999999999999995E-4</v>
      </c>
    </row>
    <row r="105" spans="2:11">
      <c r="B105" t="s">
        <v>1885</v>
      </c>
      <c r="C105" t="s">
        <v>1886</v>
      </c>
      <c r="D105" t="s">
        <v>106</v>
      </c>
      <c r="E105" t="s">
        <v>1887</v>
      </c>
      <c r="F105" s="77">
        <v>27549362.75</v>
      </c>
      <c r="G105" s="77">
        <v>103.19520000000038</v>
      </c>
      <c r="H105" s="77">
        <v>102773.076258746</v>
      </c>
      <c r="I105" s="78">
        <v>0</v>
      </c>
      <c r="J105" s="78">
        <v>6.3E-3</v>
      </c>
      <c r="K105" s="78">
        <v>5.0000000000000001E-4</v>
      </c>
    </row>
    <row r="106" spans="2:11">
      <c r="B106" t="s">
        <v>1888</v>
      </c>
      <c r="C106" t="s">
        <v>1889</v>
      </c>
      <c r="D106" t="s">
        <v>106</v>
      </c>
      <c r="E106" t="s">
        <v>1890</v>
      </c>
      <c r="F106" s="77">
        <v>24000000</v>
      </c>
      <c r="G106" s="77">
        <v>74.145200000000003</v>
      </c>
      <c r="H106" s="77">
        <v>64328.375520000001</v>
      </c>
      <c r="I106" s="78">
        <v>9.9000000000000008E-3</v>
      </c>
      <c r="J106" s="78">
        <v>3.8999999999999998E-3</v>
      </c>
      <c r="K106" s="78">
        <v>2.9999999999999997E-4</v>
      </c>
    </row>
    <row r="107" spans="2:11">
      <c r="B107" t="s">
        <v>1891</v>
      </c>
      <c r="C107" t="s">
        <v>1892</v>
      </c>
      <c r="D107" t="s">
        <v>106</v>
      </c>
      <c r="E107" t="s">
        <v>1893</v>
      </c>
      <c r="F107" s="77">
        <v>30800000</v>
      </c>
      <c r="G107" s="77">
        <v>118.48569999999999</v>
      </c>
      <c r="H107" s="77">
        <v>131924.34809399999</v>
      </c>
      <c r="I107" s="78">
        <v>6.6699999999999995E-2</v>
      </c>
      <c r="J107" s="78">
        <v>8.0000000000000002E-3</v>
      </c>
      <c r="K107" s="78">
        <v>6.9999999999999999E-4</v>
      </c>
    </row>
    <row r="108" spans="2:11">
      <c r="B108" t="s">
        <v>1894</v>
      </c>
      <c r="C108" t="s">
        <v>1895</v>
      </c>
      <c r="D108" t="s">
        <v>106</v>
      </c>
      <c r="E108" t="s">
        <v>1896</v>
      </c>
      <c r="F108" s="77">
        <v>30800000</v>
      </c>
      <c r="G108" s="77">
        <v>134.71369999999999</v>
      </c>
      <c r="H108" s="77">
        <v>149992.92785400001</v>
      </c>
      <c r="I108" s="78">
        <v>0</v>
      </c>
      <c r="J108" s="78">
        <v>9.1000000000000004E-3</v>
      </c>
      <c r="K108" s="78">
        <v>6.9999999999999999E-4</v>
      </c>
    </row>
    <row r="109" spans="2:11">
      <c r="B109" t="s">
        <v>1897</v>
      </c>
      <c r="C109" t="s">
        <v>1898</v>
      </c>
      <c r="D109" t="s">
        <v>106</v>
      </c>
      <c r="E109" t="s">
        <v>1899</v>
      </c>
      <c r="F109" s="77">
        <v>40425000</v>
      </c>
      <c r="G109" s="77">
        <v>97.822400000000002</v>
      </c>
      <c r="H109" s="77">
        <v>142954.109298</v>
      </c>
      <c r="I109" s="78">
        <v>0</v>
      </c>
      <c r="J109" s="78">
        <v>8.6999999999999994E-3</v>
      </c>
      <c r="K109" s="78">
        <v>6.9999999999999999E-4</v>
      </c>
    </row>
    <row r="110" spans="2:11">
      <c r="B110" t="s">
        <v>1900</v>
      </c>
      <c r="C110" t="s">
        <v>1901</v>
      </c>
      <c r="D110" t="s">
        <v>106</v>
      </c>
      <c r="E110" t="s">
        <v>1902</v>
      </c>
      <c r="F110" s="77">
        <v>7495052</v>
      </c>
      <c r="G110" s="77">
        <v>100</v>
      </c>
      <c r="H110" s="77">
        <v>27094.612980000002</v>
      </c>
      <c r="I110" s="78">
        <v>0</v>
      </c>
      <c r="J110" s="78">
        <v>1.6000000000000001E-3</v>
      </c>
      <c r="K110" s="78">
        <v>1E-4</v>
      </c>
    </row>
    <row r="111" spans="2:11">
      <c r="B111" t="s">
        <v>1903</v>
      </c>
      <c r="C111" t="s">
        <v>1904</v>
      </c>
      <c r="D111" t="s">
        <v>110</v>
      </c>
      <c r="E111" t="s">
        <v>1905</v>
      </c>
      <c r="F111" s="77">
        <v>13141583</v>
      </c>
      <c r="G111" s="77">
        <v>83.989500000000049</v>
      </c>
      <c r="H111" s="77">
        <v>43401.8535350534</v>
      </c>
      <c r="I111" s="78">
        <v>0</v>
      </c>
      <c r="J111" s="78">
        <v>2.5999999999999999E-3</v>
      </c>
      <c r="K111" s="78">
        <v>2.0000000000000001E-4</v>
      </c>
    </row>
    <row r="112" spans="2:11">
      <c r="B112" t="s">
        <v>1906</v>
      </c>
      <c r="C112" t="s">
        <v>1907</v>
      </c>
      <c r="D112" t="s">
        <v>106</v>
      </c>
      <c r="E112" t="s">
        <v>1908</v>
      </c>
      <c r="F112" s="77">
        <v>48769529</v>
      </c>
      <c r="G112" s="77">
        <v>74.583200000000161</v>
      </c>
      <c r="H112" s="77">
        <v>131491.55940155801</v>
      </c>
      <c r="I112" s="78">
        <v>2.64E-2</v>
      </c>
      <c r="J112" s="78">
        <v>8.0000000000000002E-3</v>
      </c>
      <c r="K112" s="78">
        <v>6.9999999999999999E-4</v>
      </c>
    </row>
    <row r="113" spans="2:11">
      <c r="B113" t="s">
        <v>1909</v>
      </c>
      <c r="C113" t="s">
        <v>1910</v>
      </c>
      <c r="D113" t="s">
        <v>106</v>
      </c>
      <c r="E113" t="s">
        <v>1399</v>
      </c>
      <c r="F113" s="77">
        <v>20247142</v>
      </c>
      <c r="G113" s="77">
        <v>97.361200000000053</v>
      </c>
      <c r="H113" s="77">
        <v>71261.990407107995</v>
      </c>
      <c r="I113" s="78">
        <v>0</v>
      </c>
      <c r="J113" s="78">
        <v>4.3E-3</v>
      </c>
      <c r="K113" s="78">
        <v>4.0000000000000002E-4</v>
      </c>
    </row>
    <row r="114" spans="2:11">
      <c r="B114" t="s">
        <v>1911</v>
      </c>
      <c r="C114" t="s">
        <v>1912</v>
      </c>
      <c r="D114" t="s">
        <v>110</v>
      </c>
      <c r="E114" t="s">
        <v>1913</v>
      </c>
      <c r="F114" s="77">
        <v>13976470</v>
      </c>
      <c r="G114" s="77">
        <v>111.02539999999993</v>
      </c>
      <c r="H114" s="77">
        <v>61017.645022674798</v>
      </c>
      <c r="I114" s="78">
        <v>0</v>
      </c>
      <c r="J114" s="78">
        <v>3.7000000000000002E-3</v>
      </c>
      <c r="K114" s="78">
        <v>2.9999999999999997E-4</v>
      </c>
    </row>
    <row r="115" spans="2:11">
      <c r="B115" t="s">
        <v>1914</v>
      </c>
      <c r="C115" t="s">
        <v>1915</v>
      </c>
      <c r="D115" t="s">
        <v>106</v>
      </c>
      <c r="E115" t="s">
        <v>1916</v>
      </c>
      <c r="F115" s="77">
        <v>9723923</v>
      </c>
      <c r="G115" s="77">
        <v>106.59139999999991</v>
      </c>
      <c r="H115" s="77">
        <v>37468.989363148503</v>
      </c>
      <c r="I115" s="78">
        <v>0</v>
      </c>
      <c r="J115" s="78">
        <v>2.3E-3</v>
      </c>
      <c r="K115" s="78">
        <v>2.0000000000000001E-4</v>
      </c>
    </row>
    <row r="116" spans="2:11">
      <c r="B116" t="s">
        <v>1917</v>
      </c>
      <c r="C116" t="s">
        <v>1918</v>
      </c>
      <c r="D116" t="s">
        <v>110</v>
      </c>
      <c r="E116" t="s">
        <v>1919</v>
      </c>
      <c r="F116" s="77">
        <v>19712000</v>
      </c>
      <c r="G116" s="77">
        <v>100</v>
      </c>
      <c r="H116" s="77">
        <v>77511.526400000002</v>
      </c>
      <c r="I116" s="78">
        <v>0</v>
      </c>
      <c r="J116" s="78">
        <v>4.7000000000000002E-3</v>
      </c>
      <c r="K116" s="78">
        <v>4.0000000000000002E-4</v>
      </c>
    </row>
    <row r="117" spans="2:11">
      <c r="B117" s="79" t="s">
        <v>1920</v>
      </c>
      <c r="C117" s="16"/>
      <c r="F117" s="81">
        <v>4901604524.2700005</v>
      </c>
      <c r="H117" s="81">
        <v>10673851.998336513</v>
      </c>
      <c r="J117" s="80">
        <v>0.64959999999999996</v>
      </c>
      <c r="K117" s="80">
        <v>5.33E-2</v>
      </c>
    </row>
    <row r="118" spans="2:11">
      <c r="B118" t="s">
        <v>1921</v>
      </c>
      <c r="C118" t="s">
        <v>1922</v>
      </c>
      <c r="D118" t="s">
        <v>106</v>
      </c>
      <c r="E118" t="s">
        <v>1923</v>
      </c>
      <c r="F118" s="77">
        <v>2285256</v>
      </c>
      <c r="G118" s="77">
        <v>100</v>
      </c>
      <c r="H118" s="77">
        <v>8261.2004400000005</v>
      </c>
      <c r="I118" s="78">
        <v>0</v>
      </c>
      <c r="J118" s="78">
        <v>5.0000000000000001E-4</v>
      </c>
      <c r="K118" s="78">
        <v>0</v>
      </c>
    </row>
    <row r="119" spans="2:11">
      <c r="B119" t="s">
        <v>1924</v>
      </c>
      <c r="C119" t="s">
        <v>1925</v>
      </c>
      <c r="D119" t="s">
        <v>106</v>
      </c>
      <c r="E119" t="s">
        <v>1926</v>
      </c>
      <c r="F119" s="77">
        <v>3433215.2</v>
      </c>
      <c r="G119" s="77">
        <v>100</v>
      </c>
      <c r="H119" s="77">
        <v>12411.072948000001</v>
      </c>
      <c r="I119" s="78">
        <v>0</v>
      </c>
      <c r="J119" s="78">
        <v>8.0000000000000004E-4</v>
      </c>
      <c r="K119" s="78">
        <v>1E-4</v>
      </c>
    </row>
    <row r="120" spans="2:11">
      <c r="B120" t="s">
        <v>1927</v>
      </c>
      <c r="C120" t="s">
        <v>1928</v>
      </c>
      <c r="D120" t="s">
        <v>106</v>
      </c>
      <c r="E120" t="s">
        <v>1929</v>
      </c>
      <c r="F120" s="77">
        <v>492905.6</v>
      </c>
      <c r="G120" s="77">
        <v>100</v>
      </c>
      <c r="H120" s="77">
        <v>1781.853744</v>
      </c>
      <c r="I120" s="78">
        <v>0</v>
      </c>
      <c r="J120" s="78">
        <v>1E-4</v>
      </c>
      <c r="K120" s="78">
        <v>0</v>
      </c>
    </row>
    <row r="121" spans="2:11">
      <c r="B121" t="s">
        <v>1930</v>
      </c>
      <c r="C121" t="s">
        <v>1931</v>
      </c>
      <c r="D121" t="s">
        <v>106</v>
      </c>
      <c r="E121" t="s">
        <v>1932</v>
      </c>
      <c r="F121" s="77">
        <v>4732081.5999999996</v>
      </c>
      <c r="G121" s="77">
        <v>100</v>
      </c>
      <c r="H121" s="77">
        <v>17106.474984</v>
      </c>
      <c r="I121" s="78">
        <v>0</v>
      </c>
      <c r="J121" s="78">
        <v>1E-3</v>
      </c>
      <c r="K121" s="78">
        <v>1E-4</v>
      </c>
    </row>
    <row r="122" spans="2:11">
      <c r="B122" t="s">
        <v>1933</v>
      </c>
      <c r="C122" t="s">
        <v>1934</v>
      </c>
      <c r="D122" t="s">
        <v>106</v>
      </c>
      <c r="E122" t="s">
        <v>1923</v>
      </c>
      <c r="F122" s="77">
        <v>14694066.4</v>
      </c>
      <c r="G122" s="77">
        <v>100</v>
      </c>
      <c r="H122" s="77">
        <v>53119.050036000001</v>
      </c>
      <c r="I122" s="78">
        <v>0</v>
      </c>
      <c r="J122" s="78">
        <v>3.2000000000000002E-3</v>
      </c>
      <c r="K122" s="78">
        <v>2.9999999999999997E-4</v>
      </c>
    </row>
    <row r="123" spans="2:11">
      <c r="B123" t="s">
        <v>1935</v>
      </c>
      <c r="C123" t="s">
        <v>1936</v>
      </c>
      <c r="D123" t="s">
        <v>106</v>
      </c>
      <c r="E123" t="s">
        <v>1929</v>
      </c>
      <c r="F123" s="77">
        <v>1946556.8</v>
      </c>
      <c r="G123" s="77">
        <v>100</v>
      </c>
      <c r="H123" s="77">
        <v>7036.8028320000003</v>
      </c>
      <c r="I123" s="78">
        <v>0</v>
      </c>
      <c r="J123" s="78">
        <v>4.0000000000000002E-4</v>
      </c>
      <c r="K123" s="78">
        <v>0</v>
      </c>
    </row>
    <row r="124" spans="2:11">
      <c r="B124" t="s">
        <v>1937</v>
      </c>
      <c r="C124" t="s">
        <v>1938</v>
      </c>
      <c r="D124" t="s">
        <v>106</v>
      </c>
      <c r="E124" t="s">
        <v>1932</v>
      </c>
      <c r="F124" s="77">
        <v>6803289.5999999996</v>
      </c>
      <c r="G124" s="77">
        <v>100</v>
      </c>
      <c r="H124" s="77">
        <v>24593.891904</v>
      </c>
      <c r="I124" s="78">
        <v>0</v>
      </c>
      <c r="J124" s="78">
        <v>1.5E-3</v>
      </c>
      <c r="K124" s="78">
        <v>1E-4</v>
      </c>
    </row>
    <row r="125" spans="2:11">
      <c r="B125" t="s">
        <v>1939</v>
      </c>
      <c r="C125" t="s">
        <v>1940</v>
      </c>
      <c r="D125" t="s">
        <v>106</v>
      </c>
      <c r="E125" t="s">
        <v>1932</v>
      </c>
      <c r="F125" s="77">
        <v>5983636.7999999998</v>
      </c>
      <c r="G125" s="77">
        <v>100</v>
      </c>
      <c r="H125" s="77">
        <v>21630.847032000001</v>
      </c>
      <c r="I125" s="78">
        <v>0</v>
      </c>
      <c r="J125" s="78">
        <v>1.2999999999999999E-3</v>
      </c>
      <c r="K125" s="78">
        <v>1E-4</v>
      </c>
    </row>
    <row r="126" spans="2:11">
      <c r="B126" t="s">
        <v>1941</v>
      </c>
      <c r="C126" t="s">
        <v>1942</v>
      </c>
      <c r="D126" t="s">
        <v>106</v>
      </c>
      <c r="E126" t="s">
        <v>1943</v>
      </c>
      <c r="F126" s="77">
        <v>5973470.5599999996</v>
      </c>
      <c r="G126" s="77">
        <v>100</v>
      </c>
      <c r="H126" s="77">
        <v>21594.0960744</v>
      </c>
      <c r="I126" s="78">
        <v>0</v>
      </c>
      <c r="J126" s="78">
        <v>1.2999999999999999E-3</v>
      </c>
      <c r="K126" s="78">
        <v>1E-4</v>
      </c>
    </row>
    <row r="127" spans="2:11">
      <c r="B127" t="s">
        <v>1944</v>
      </c>
      <c r="C127" t="s">
        <v>1945</v>
      </c>
      <c r="D127" t="s">
        <v>106</v>
      </c>
      <c r="E127" t="s">
        <v>1923</v>
      </c>
      <c r="F127" s="77">
        <v>4804859.2</v>
      </c>
      <c r="G127" s="77">
        <v>100</v>
      </c>
      <c r="H127" s="77">
        <v>17369.566008000002</v>
      </c>
      <c r="I127" s="78">
        <v>0</v>
      </c>
      <c r="J127" s="78">
        <v>1.1000000000000001E-3</v>
      </c>
      <c r="K127" s="78">
        <v>1E-4</v>
      </c>
    </row>
    <row r="128" spans="2:11">
      <c r="B128" t="s">
        <v>1946</v>
      </c>
      <c r="C128" t="s">
        <v>1947</v>
      </c>
      <c r="D128" t="s">
        <v>106</v>
      </c>
      <c r="E128" t="s">
        <v>1943</v>
      </c>
      <c r="F128" s="77">
        <v>4855518.72</v>
      </c>
      <c r="G128" s="77">
        <v>100</v>
      </c>
      <c r="H128" s="77">
        <v>17552.7001728</v>
      </c>
      <c r="I128" s="78">
        <v>0</v>
      </c>
      <c r="J128" s="78">
        <v>1.1000000000000001E-3</v>
      </c>
      <c r="K128" s="78">
        <v>1E-4</v>
      </c>
    </row>
    <row r="129" spans="2:11">
      <c r="B129" t="s">
        <v>1948</v>
      </c>
      <c r="C129" t="s">
        <v>1949</v>
      </c>
      <c r="D129" t="s">
        <v>106</v>
      </c>
      <c r="E129" t="s">
        <v>1926</v>
      </c>
      <c r="F129" s="77">
        <v>5067359.9400000004</v>
      </c>
      <c r="G129" s="77">
        <v>100</v>
      </c>
      <c r="H129" s="77">
        <v>18318.506183099998</v>
      </c>
      <c r="I129" s="78">
        <v>0</v>
      </c>
      <c r="J129" s="78">
        <v>1.1000000000000001E-3</v>
      </c>
      <c r="K129" s="78">
        <v>1E-4</v>
      </c>
    </row>
    <row r="130" spans="2:11">
      <c r="B130" t="s">
        <v>1950</v>
      </c>
      <c r="C130" t="s">
        <v>1951</v>
      </c>
      <c r="D130" t="s">
        <v>106</v>
      </c>
      <c r="E130" t="s">
        <v>1952</v>
      </c>
      <c r="F130" s="77">
        <v>5610136.9000000004</v>
      </c>
      <c r="G130" s="77">
        <v>100</v>
      </c>
      <c r="H130" s="77">
        <v>20280.644893500001</v>
      </c>
      <c r="I130" s="78">
        <v>0</v>
      </c>
      <c r="J130" s="78">
        <v>1.1999999999999999E-3</v>
      </c>
      <c r="K130" s="78">
        <v>1E-4</v>
      </c>
    </row>
    <row r="131" spans="2:11">
      <c r="B131" t="s">
        <v>1953</v>
      </c>
      <c r="C131" t="s">
        <v>1954</v>
      </c>
      <c r="D131" t="s">
        <v>106</v>
      </c>
      <c r="E131" t="s">
        <v>1943</v>
      </c>
      <c r="F131" s="77">
        <v>5315471.66</v>
      </c>
      <c r="G131" s="77">
        <v>100</v>
      </c>
      <c r="H131" s="77">
        <v>19215.430050899999</v>
      </c>
      <c r="I131" s="78">
        <v>0</v>
      </c>
      <c r="J131" s="78">
        <v>1.1999999999999999E-3</v>
      </c>
      <c r="K131" s="78">
        <v>1E-4</v>
      </c>
    </row>
    <row r="132" spans="2:11">
      <c r="B132" t="s">
        <v>1955</v>
      </c>
      <c r="C132" t="s">
        <v>1956</v>
      </c>
      <c r="D132" t="s">
        <v>106</v>
      </c>
      <c r="E132" t="s">
        <v>1929</v>
      </c>
      <c r="F132" s="77">
        <v>225112.8</v>
      </c>
      <c r="G132" s="77">
        <v>100</v>
      </c>
      <c r="H132" s="77">
        <v>813.78277200000002</v>
      </c>
      <c r="I132" s="78">
        <v>0</v>
      </c>
      <c r="J132" s="78">
        <v>0</v>
      </c>
      <c r="K132" s="78">
        <v>0</v>
      </c>
    </row>
    <row r="133" spans="2:11">
      <c r="B133" t="s">
        <v>1957</v>
      </c>
      <c r="C133" t="s">
        <v>1958</v>
      </c>
      <c r="D133" t="s">
        <v>106</v>
      </c>
      <c r="E133" t="s">
        <v>1929</v>
      </c>
      <c r="F133" s="77">
        <v>207171.20000000001</v>
      </c>
      <c r="G133" s="77">
        <v>100</v>
      </c>
      <c r="H133" s="77">
        <v>748.92388800000003</v>
      </c>
      <c r="I133" s="78">
        <v>0</v>
      </c>
      <c r="J133" s="78">
        <v>0</v>
      </c>
      <c r="K133" s="78">
        <v>0</v>
      </c>
    </row>
    <row r="134" spans="2:11">
      <c r="B134" t="s">
        <v>1959</v>
      </c>
      <c r="C134" t="s">
        <v>1960</v>
      </c>
      <c r="D134" t="s">
        <v>106</v>
      </c>
      <c r="E134" t="s">
        <v>1943</v>
      </c>
      <c r="F134" s="77">
        <v>3889583.92</v>
      </c>
      <c r="G134" s="77">
        <v>100</v>
      </c>
      <c r="H134" s="77">
        <v>14060.8458708</v>
      </c>
      <c r="I134" s="78">
        <v>0</v>
      </c>
      <c r="J134" s="78">
        <v>8.9999999999999998E-4</v>
      </c>
      <c r="K134" s="78">
        <v>1E-4</v>
      </c>
    </row>
    <row r="135" spans="2:11">
      <c r="B135" t="s">
        <v>1961</v>
      </c>
      <c r="C135" t="s">
        <v>1962</v>
      </c>
      <c r="D135" t="s">
        <v>106</v>
      </c>
      <c r="E135" t="s">
        <v>1952</v>
      </c>
      <c r="F135" s="77">
        <v>15280550.52</v>
      </c>
      <c r="G135" s="77">
        <v>100</v>
      </c>
      <c r="H135" s="77">
        <v>55239.190129800001</v>
      </c>
      <c r="I135" s="78">
        <v>0</v>
      </c>
      <c r="J135" s="78">
        <v>3.3999999999999998E-3</v>
      </c>
      <c r="K135" s="78">
        <v>2.9999999999999997E-4</v>
      </c>
    </row>
    <row r="136" spans="2:11">
      <c r="B136" t="s">
        <v>1963</v>
      </c>
      <c r="C136" t="s">
        <v>1964</v>
      </c>
      <c r="D136" t="s">
        <v>106</v>
      </c>
      <c r="E136" t="s">
        <v>1943</v>
      </c>
      <c r="F136" s="77">
        <v>6669339.5599999996</v>
      </c>
      <c r="G136" s="77">
        <v>100</v>
      </c>
      <c r="H136" s="77">
        <v>24109.662509400001</v>
      </c>
      <c r="I136" s="78">
        <v>0</v>
      </c>
      <c r="J136" s="78">
        <v>1.5E-3</v>
      </c>
      <c r="K136" s="78">
        <v>1E-4</v>
      </c>
    </row>
    <row r="137" spans="2:11">
      <c r="B137" t="s">
        <v>1965</v>
      </c>
      <c r="C137" t="s">
        <v>1966</v>
      </c>
      <c r="D137" t="s">
        <v>106</v>
      </c>
      <c r="E137" t="s">
        <v>1926</v>
      </c>
      <c r="F137" s="77">
        <v>2976668.98</v>
      </c>
      <c r="G137" s="77">
        <v>100</v>
      </c>
      <c r="H137" s="77">
        <v>10760.6583627</v>
      </c>
      <c r="I137" s="78">
        <v>0</v>
      </c>
      <c r="J137" s="78">
        <v>6.9999999999999999E-4</v>
      </c>
      <c r="K137" s="78">
        <v>1E-4</v>
      </c>
    </row>
    <row r="138" spans="2:11">
      <c r="B138" t="s">
        <v>1967</v>
      </c>
      <c r="C138" t="s">
        <v>1968</v>
      </c>
      <c r="D138" t="s">
        <v>106</v>
      </c>
      <c r="E138" t="s">
        <v>1926</v>
      </c>
      <c r="F138" s="77">
        <v>4619023.88</v>
      </c>
      <c r="G138" s="77">
        <v>100</v>
      </c>
      <c r="H138" s="77">
        <v>16697.7713262</v>
      </c>
      <c r="I138" s="78">
        <v>0</v>
      </c>
      <c r="J138" s="78">
        <v>1E-3</v>
      </c>
      <c r="K138" s="78">
        <v>1E-4</v>
      </c>
    </row>
    <row r="139" spans="2:11">
      <c r="B139" t="s">
        <v>1969</v>
      </c>
      <c r="C139" t="s">
        <v>1970</v>
      </c>
      <c r="D139" t="s">
        <v>106</v>
      </c>
      <c r="E139" t="s">
        <v>1923</v>
      </c>
      <c r="F139" s="77">
        <v>1206403.2</v>
      </c>
      <c r="G139" s="77">
        <v>100</v>
      </c>
      <c r="H139" s="77">
        <v>4361.1475680000003</v>
      </c>
      <c r="I139" s="78">
        <v>0</v>
      </c>
      <c r="J139" s="78">
        <v>2.9999999999999997E-4</v>
      </c>
      <c r="K139" s="78">
        <v>0</v>
      </c>
    </row>
    <row r="140" spans="2:11">
      <c r="B140" t="s">
        <v>1971</v>
      </c>
      <c r="C140" t="s">
        <v>1972</v>
      </c>
      <c r="D140" t="s">
        <v>106</v>
      </c>
      <c r="E140" t="s">
        <v>1923</v>
      </c>
      <c r="F140" s="77">
        <v>2622093.6</v>
      </c>
      <c r="G140" s="77">
        <v>100</v>
      </c>
      <c r="H140" s="77">
        <v>9478.8683639999999</v>
      </c>
      <c r="I140" s="78">
        <v>0</v>
      </c>
      <c r="J140" s="78">
        <v>5.9999999999999995E-4</v>
      </c>
      <c r="K140" s="78">
        <v>0</v>
      </c>
    </row>
    <row r="141" spans="2:11">
      <c r="B141" t="s">
        <v>1973</v>
      </c>
      <c r="C141" t="s">
        <v>1974</v>
      </c>
      <c r="D141" t="s">
        <v>106</v>
      </c>
      <c r="E141" t="s">
        <v>1943</v>
      </c>
      <c r="F141" s="77">
        <v>4116390.86</v>
      </c>
      <c r="G141" s="77">
        <v>100</v>
      </c>
      <c r="H141" s="77">
        <v>14880.752958900001</v>
      </c>
      <c r="I141" s="78">
        <v>0</v>
      </c>
      <c r="J141" s="78">
        <v>8.9999999999999998E-4</v>
      </c>
      <c r="K141" s="78">
        <v>1E-4</v>
      </c>
    </row>
    <row r="142" spans="2:11">
      <c r="B142" t="s">
        <v>1975</v>
      </c>
      <c r="C142" t="s">
        <v>1976</v>
      </c>
      <c r="D142" t="s">
        <v>106</v>
      </c>
      <c r="E142" t="s">
        <v>1943</v>
      </c>
      <c r="F142" s="77">
        <v>4989757.84</v>
      </c>
      <c r="G142" s="77">
        <v>100</v>
      </c>
      <c r="H142" s="77">
        <v>18037.974591599999</v>
      </c>
      <c r="I142" s="78">
        <v>0</v>
      </c>
      <c r="J142" s="78">
        <v>1.1000000000000001E-3</v>
      </c>
      <c r="K142" s="78">
        <v>1E-4</v>
      </c>
    </row>
    <row r="143" spans="2:11">
      <c r="B143" t="s">
        <v>1977</v>
      </c>
      <c r="C143" t="s">
        <v>1978</v>
      </c>
      <c r="D143" t="s">
        <v>106</v>
      </c>
      <c r="E143" t="s">
        <v>1943</v>
      </c>
      <c r="F143" s="77">
        <v>8565689.4399999995</v>
      </c>
      <c r="G143" s="77">
        <v>100</v>
      </c>
      <c r="H143" s="77">
        <v>30964.967325599999</v>
      </c>
      <c r="I143" s="78">
        <v>0</v>
      </c>
      <c r="J143" s="78">
        <v>1.9E-3</v>
      </c>
      <c r="K143" s="78">
        <v>2.0000000000000001E-4</v>
      </c>
    </row>
    <row r="144" spans="2:11">
      <c r="B144" t="s">
        <v>1979</v>
      </c>
      <c r="C144" t="s">
        <v>1980</v>
      </c>
      <c r="D144" t="s">
        <v>106</v>
      </c>
      <c r="E144" t="s">
        <v>1943</v>
      </c>
      <c r="F144" s="77">
        <v>3767444.14</v>
      </c>
      <c r="G144" s="77">
        <v>100</v>
      </c>
      <c r="H144" s="77">
        <v>13619.310566100001</v>
      </c>
      <c r="I144" s="78">
        <v>0</v>
      </c>
      <c r="J144" s="78">
        <v>8.0000000000000004E-4</v>
      </c>
      <c r="K144" s="78">
        <v>1E-4</v>
      </c>
    </row>
    <row r="145" spans="2:11">
      <c r="B145" t="s">
        <v>1981</v>
      </c>
      <c r="C145" t="s">
        <v>1982</v>
      </c>
      <c r="D145" t="s">
        <v>106</v>
      </c>
      <c r="E145" t="s">
        <v>1929</v>
      </c>
      <c r="F145" s="77">
        <v>566568</v>
      </c>
      <c r="G145" s="77">
        <v>100</v>
      </c>
      <c r="H145" s="77">
        <v>2048.1433200000001</v>
      </c>
      <c r="I145" s="78">
        <v>0</v>
      </c>
      <c r="J145" s="78">
        <v>1E-4</v>
      </c>
      <c r="K145" s="78">
        <v>0</v>
      </c>
    </row>
    <row r="146" spans="2:11">
      <c r="B146" t="s">
        <v>1983</v>
      </c>
      <c r="C146" t="s">
        <v>1984</v>
      </c>
      <c r="D146" t="s">
        <v>106</v>
      </c>
      <c r="E146" t="s">
        <v>1929</v>
      </c>
      <c r="F146" s="77">
        <v>350453.6</v>
      </c>
      <c r="G146" s="77">
        <v>100</v>
      </c>
      <c r="H146" s="77">
        <v>1266.889764</v>
      </c>
      <c r="I146" s="78">
        <v>0</v>
      </c>
      <c r="J146" s="78">
        <v>1E-4</v>
      </c>
      <c r="K146" s="78">
        <v>0</v>
      </c>
    </row>
    <row r="147" spans="2:11">
      <c r="B147" t="s">
        <v>1985</v>
      </c>
      <c r="C147" t="s">
        <v>1986</v>
      </c>
      <c r="D147" t="s">
        <v>106</v>
      </c>
      <c r="E147" t="s">
        <v>1929</v>
      </c>
      <c r="F147" s="77">
        <v>249088</v>
      </c>
      <c r="G147" s="77">
        <v>100</v>
      </c>
      <c r="H147" s="77">
        <v>900.45312000000001</v>
      </c>
      <c r="I147" s="78">
        <v>0</v>
      </c>
      <c r="J147" s="78">
        <v>1E-4</v>
      </c>
      <c r="K147" s="78">
        <v>0</v>
      </c>
    </row>
    <row r="148" spans="2:11">
      <c r="B148" t="s">
        <v>1987</v>
      </c>
      <c r="C148" t="s">
        <v>1988</v>
      </c>
      <c r="D148" t="s">
        <v>106</v>
      </c>
      <c r="E148" t="s">
        <v>1952</v>
      </c>
      <c r="F148" s="77">
        <v>5517889.8600000003</v>
      </c>
      <c r="G148" s="77">
        <v>100</v>
      </c>
      <c r="H148" s="77">
        <v>19947.1718439</v>
      </c>
      <c r="I148" s="78">
        <v>0</v>
      </c>
      <c r="J148" s="78">
        <v>1.1999999999999999E-3</v>
      </c>
      <c r="K148" s="78">
        <v>1E-4</v>
      </c>
    </row>
    <row r="149" spans="2:11">
      <c r="B149" t="s">
        <v>1989</v>
      </c>
      <c r="C149" t="s">
        <v>1990</v>
      </c>
      <c r="D149" t="s">
        <v>106</v>
      </c>
      <c r="E149" t="s">
        <v>1929</v>
      </c>
      <c r="F149" s="77">
        <v>578045.6</v>
      </c>
      <c r="G149" s="77">
        <v>100</v>
      </c>
      <c r="H149" s="77">
        <v>2089.6348440000002</v>
      </c>
      <c r="I149" s="78">
        <v>0</v>
      </c>
      <c r="J149" s="78">
        <v>1E-4</v>
      </c>
      <c r="K149" s="78">
        <v>0</v>
      </c>
    </row>
    <row r="150" spans="2:11">
      <c r="B150" t="s">
        <v>1991</v>
      </c>
      <c r="C150" t="s">
        <v>1992</v>
      </c>
      <c r="D150" t="s">
        <v>113</v>
      </c>
      <c r="E150" t="s">
        <v>1324</v>
      </c>
      <c r="F150" s="77">
        <v>10502571.310000001</v>
      </c>
      <c r="G150" s="77">
        <v>97.626800000000117</v>
      </c>
      <c r="H150" s="77">
        <v>45803.650257884299</v>
      </c>
      <c r="I150" s="78">
        <v>1.46E-2</v>
      </c>
      <c r="J150" s="78">
        <v>2.8E-3</v>
      </c>
      <c r="K150" s="78">
        <v>2.0000000000000001E-4</v>
      </c>
    </row>
    <row r="151" spans="2:11">
      <c r="B151" t="s">
        <v>1993</v>
      </c>
      <c r="C151" t="s">
        <v>1994</v>
      </c>
      <c r="D151" t="s">
        <v>110</v>
      </c>
      <c r="E151" t="s">
        <v>1995</v>
      </c>
      <c r="F151" s="77">
        <v>30043697</v>
      </c>
      <c r="G151" s="77">
        <v>140.77469999999974</v>
      </c>
      <c r="H151" s="77">
        <v>166308.16921369499</v>
      </c>
      <c r="I151" s="78">
        <v>0</v>
      </c>
      <c r="J151" s="78">
        <v>1.01E-2</v>
      </c>
      <c r="K151" s="78">
        <v>8.0000000000000004E-4</v>
      </c>
    </row>
    <row r="152" spans="2:11">
      <c r="B152" t="s">
        <v>1996</v>
      </c>
      <c r="C152" t="s">
        <v>1997</v>
      </c>
      <c r="D152" t="s">
        <v>110</v>
      </c>
      <c r="E152" t="s">
        <v>1998</v>
      </c>
      <c r="F152" s="77">
        <v>50508</v>
      </c>
      <c r="G152" s="77">
        <v>100</v>
      </c>
      <c r="H152" s="77">
        <v>198.60755760000001</v>
      </c>
      <c r="I152" s="78">
        <v>0</v>
      </c>
      <c r="J152" s="78">
        <v>0</v>
      </c>
      <c r="K152" s="78">
        <v>0</v>
      </c>
    </row>
    <row r="153" spans="2:11">
      <c r="B153" t="s">
        <v>1999</v>
      </c>
      <c r="C153" t="s">
        <v>2000</v>
      </c>
      <c r="D153" t="s">
        <v>106</v>
      </c>
      <c r="E153" t="s">
        <v>2001</v>
      </c>
      <c r="F153" s="77">
        <v>10560000</v>
      </c>
      <c r="G153" s="77">
        <v>21.016200000000001</v>
      </c>
      <c r="H153" s="77">
        <v>8022.8082528000004</v>
      </c>
      <c r="I153" s="78">
        <v>3.3E-3</v>
      </c>
      <c r="J153" s="78">
        <v>5.0000000000000001E-4</v>
      </c>
      <c r="K153" s="78">
        <v>0</v>
      </c>
    </row>
    <row r="154" spans="2:11">
      <c r="B154" t="s">
        <v>2002</v>
      </c>
      <c r="C154" t="s">
        <v>2003</v>
      </c>
      <c r="D154" t="s">
        <v>110</v>
      </c>
      <c r="E154" t="s">
        <v>2004</v>
      </c>
      <c r="F154" s="77">
        <v>3011250</v>
      </c>
      <c r="G154" s="77">
        <v>87.453199999999995</v>
      </c>
      <c r="H154" s="77">
        <v>10355.191081917001</v>
      </c>
      <c r="I154" s="78">
        <v>0</v>
      </c>
      <c r="J154" s="78">
        <v>5.9999999999999995E-4</v>
      </c>
      <c r="K154" s="78">
        <v>1E-4</v>
      </c>
    </row>
    <row r="155" spans="2:11">
      <c r="B155" t="s">
        <v>2005</v>
      </c>
      <c r="C155" t="s">
        <v>2006</v>
      </c>
      <c r="D155" t="s">
        <v>106</v>
      </c>
      <c r="E155" t="s">
        <v>2007</v>
      </c>
      <c r="F155" s="77">
        <v>19500000</v>
      </c>
      <c r="G155" s="77">
        <v>123.4008</v>
      </c>
      <c r="H155" s="77">
        <v>86988.308940000003</v>
      </c>
      <c r="I155" s="78">
        <v>2.1000000000000001E-2</v>
      </c>
      <c r="J155" s="78">
        <v>5.3E-3</v>
      </c>
      <c r="K155" s="78">
        <v>4.0000000000000002E-4</v>
      </c>
    </row>
    <row r="156" spans="2:11">
      <c r="B156" t="s">
        <v>2008</v>
      </c>
      <c r="C156" t="s">
        <v>2009</v>
      </c>
      <c r="D156" t="s">
        <v>106</v>
      </c>
      <c r="E156" t="s">
        <v>2010</v>
      </c>
      <c r="F156" s="77">
        <v>8978925</v>
      </c>
      <c r="G156" s="77">
        <v>41.19290000000008</v>
      </c>
      <c r="H156" s="77">
        <v>13370.726740714899</v>
      </c>
      <c r="I156" s="78">
        <v>0.59860000000000002</v>
      </c>
      <c r="J156" s="78">
        <v>8.0000000000000004E-4</v>
      </c>
      <c r="K156" s="78">
        <v>1E-4</v>
      </c>
    </row>
    <row r="157" spans="2:11">
      <c r="B157" t="s">
        <v>2011</v>
      </c>
      <c r="C157" t="s">
        <v>2012</v>
      </c>
      <c r="D157" t="s">
        <v>106</v>
      </c>
      <c r="E157" t="s">
        <v>2013</v>
      </c>
      <c r="F157" s="77">
        <v>6083393.9299999997</v>
      </c>
      <c r="G157" s="77">
        <v>185.07860000000016</v>
      </c>
      <c r="H157" s="77">
        <v>40701.503050036299</v>
      </c>
      <c r="I157" s="78">
        <v>3.3E-3</v>
      </c>
      <c r="J157" s="78">
        <v>2.5000000000000001E-3</v>
      </c>
      <c r="K157" s="78">
        <v>2.0000000000000001E-4</v>
      </c>
    </row>
    <row r="158" spans="2:11">
      <c r="B158" t="s">
        <v>2014</v>
      </c>
      <c r="C158" t="s">
        <v>2015</v>
      </c>
      <c r="D158" t="s">
        <v>106</v>
      </c>
      <c r="E158" t="s">
        <v>2016</v>
      </c>
      <c r="F158" s="77">
        <v>16844392.370000001</v>
      </c>
      <c r="G158" s="77">
        <v>117.19580000000006</v>
      </c>
      <c r="H158" s="77">
        <v>71363.427221275095</v>
      </c>
      <c r="I158" s="78">
        <v>5.4999999999999997E-3</v>
      </c>
      <c r="J158" s="78">
        <v>4.3E-3</v>
      </c>
      <c r="K158" s="78">
        <v>4.0000000000000002E-4</v>
      </c>
    </row>
    <row r="159" spans="2:11">
      <c r="B159" t="s">
        <v>2017</v>
      </c>
      <c r="C159" t="s">
        <v>2018</v>
      </c>
      <c r="D159" t="s">
        <v>106</v>
      </c>
      <c r="E159" t="s">
        <v>2019</v>
      </c>
      <c r="F159" s="77">
        <v>49601410</v>
      </c>
      <c r="G159" s="77">
        <v>136.20440000000022</v>
      </c>
      <c r="H159" s="77">
        <v>244226.879918575</v>
      </c>
      <c r="I159" s="78">
        <v>7.1000000000000004E-3</v>
      </c>
      <c r="J159" s="78">
        <v>1.49E-2</v>
      </c>
      <c r="K159" s="78">
        <v>1.1999999999999999E-3</v>
      </c>
    </row>
    <row r="160" spans="2:11">
      <c r="B160" t="s">
        <v>2020</v>
      </c>
      <c r="C160" t="s">
        <v>2021</v>
      </c>
      <c r="D160" t="s">
        <v>106</v>
      </c>
      <c r="E160" t="s">
        <v>2022</v>
      </c>
      <c r="F160" s="77">
        <v>7899940.4800000004</v>
      </c>
      <c r="G160" s="77">
        <v>0.21890000000000001</v>
      </c>
      <c r="H160" s="77">
        <v>62.514085504252797</v>
      </c>
      <c r="I160" s="78">
        <v>3.3999999999999998E-3</v>
      </c>
      <c r="J160" s="78">
        <v>0</v>
      </c>
      <c r="K160" s="78">
        <v>0</v>
      </c>
    </row>
    <row r="161" spans="2:11">
      <c r="B161" t="s">
        <v>2023</v>
      </c>
      <c r="C161" t="s">
        <v>2024</v>
      </c>
      <c r="D161" t="s">
        <v>106</v>
      </c>
      <c r="E161" t="s">
        <v>2025</v>
      </c>
      <c r="F161" s="77">
        <v>26757438.600000001</v>
      </c>
      <c r="G161" s="77">
        <v>63.661700000000039</v>
      </c>
      <c r="H161" s="77">
        <v>61578.778645516599</v>
      </c>
      <c r="I161" s="78">
        <v>7.4000000000000003E-3</v>
      </c>
      <c r="J161" s="78">
        <v>3.7000000000000002E-3</v>
      </c>
      <c r="K161" s="78">
        <v>2.9999999999999997E-4</v>
      </c>
    </row>
    <row r="162" spans="2:11">
      <c r="B162" t="s">
        <v>2026</v>
      </c>
      <c r="C162" t="s">
        <v>2027</v>
      </c>
      <c r="D162" t="s">
        <v>106</v>
      </c>
      <c r="E162" t="s">
        <v>2028</v>
      </c>
      <c r="F162" s="77">
        <v>47267566</v>
      </c>
      <c r="G162" s="77">
        <v>136.68449999999996</v>
      </c>
      <c r="H162" s="77">
        <v>233555.88204111101</v>
      </c>
      <c r="I162" s="78">
        <v>9.4999999999999998E-3</v>
      </c>
      <c r="J162" s="78">
        <v>1.4200000000000001E-2</v>
      </c>
      <c r="K162" s="78">
        <v>1.1999999999999999E-3</v>
      </c>
    </row>
    <row r="163" spans="2:11">
      <c r="B163" t="s">
        <v>2029</v>
      </c>
      <c r="C163" t="s">
        <v>2030</v>
      </c>
      <c r="D163" t="s">
        <v>106</v>
      </c>
      <c r="E163" t="s">
        <v>2031</v>
      </c>
      <c r="F163" s="77">
        <v>13612634.689999999</v>
      </c>
      <c r="G163" s="77">
        <v>11.136000000000008</v>
      </c>
      <c r="H163" s="77">
        <v>5479.9893416684199</v>
      </c>
      <c r="I163" s="78">
        <v>1.8100000000000002E-2</v>
      </c>
      <c r="J163" s="78">
        <v>2.9999999999999997E-4</v>
      </c>
      <c r="K163" s="78">
        <v>0</v>
      </c>
    </row>
    <row r="164" spans="2:11">
      <c r="B164" t="s">
        <v>2032</v>
      </c>
      <c r="C164" t="s">
        <v>2033</v>
      </c>
      <c r="D164" t="s">
        <v>106</v>
      </c>
      <c r="E164" t="s">
        <v>2034</v>
      </c>
      <c r="F164" s="77">
        <v>8189541</v>
      </c>
      <c r="G164" s="77">
        <v>3.782</v>
      </c>
      <c r="H164" s="77">
        <v>1119.6683128412999</v>
      </c>
      <c r="I164" s="78">
        <v>7.9000000000000008E-3</v>
      </c>
      <c r="J164" s="78">
        <v>1E-4</v>
      </c>
      <c r="K164" s="78">
        <v>0</v>
      </c>
    </row>
    <row r="165" spans="2:11">
      <c r="B165" t="s">
        <v>2035</v>
      </c>
      <c r="C165" t="s">
        <v>2036</v>
      </c>
      <c r="D165" t="s">
        <v>110</v>
      </c>
      <c r="E165" t="s">
        <v>2037</v>
      </c>
      <c r="F165" s="77">
        <v>11278217.890000001</v>
      </c>
      <c r="G165" s="77">
        <v>26.097200000000001</v>
      </c>
      <c r="H165" s="77">
        <v>11573.640639187301</v>
      </c>
      <c r="I165" s="78">
        <v>1.9E-2</v>
      </c>
      <c r="J165" s="78">
        <v>6.9999999999999999E-4</v>
      </c>
      <c r="K165" s="78">
        <v>1E-4</v>
      </c>
    </row>
    <row r="166" spans="2:11">
      <c r="B166" t="s">
        <v>2038</v>
      </c>
      <c r="C166" t="s">
        <v>2039</v>
      </c>
      <c r="D166" t="s">
        <v>110</v>
      </c>
      <c r="E166" t="s">
        <v>2040</v>
      </c>
      <c r="F166" s="77">
        <v>20734934.329999998</v>
      </c>
      <c r="G166" s="77">
        <v>83.138399999999976</v>
      </c>
      <c r="H166" s="77">
        <v>67785.987210854597</v>
      </c>
      <c r="I166" s="78">
        <v>2.06E-2</v>
      </c>
      <c r="J166" s="78">
        <v>4.1000000000000003E-3</v>
      </c>
      <c r="K166" s="78">
        <v>2.9999999999999997E-4</v>
      </c>
    </row>
    <row r="167" spans="2:11">
      <c r="B167" t="s">
        <v>2041</v>
      </c>
      <c r="C167" t="s">
        <v>2042</v>
      </c>
      <c r="D167" t="s">
        <v>110</v>
      </c>
      <c r="E167" t="s">
        <v>2043</v>
      </c>
      <c r="F167" s="77">
        <v>9903396.6400000006</v>
      </c>
      <c r="G167" s="77">
        <v>1.0601999999999989</v>
      </c>
      <c r="H167" s="77">
        <v>412.86452871130001</v>
      </c>
      <c r="I167" s="78">
        <v>8.9999999999999998E-4</v>
      </c>
      <c r="J167" s="78">
        <v>0</v>
      </c>
      <c r="K167" s="78">
        <v>0</v>
      </c>
    </row>
    <row r="168" spans="2:11">
      <c r="B168" t="s">
        <v>2044</v>
      </c>
      <c r="C168" t="s">
        <v>2045</v>
      </c>
      <c r="D168" t="s">
        <v>110</v>
      </c>
      <c r="E168" t="s">
        <v>1998</v>
      </c>
      <c r="F168" s="77">
        <v>4900</v>
      </c>
      <c r="G168" s="77">
        <v>100</v>
      </c>
      <c r="H168" s="77">
        <v>19.267779999999998</v>
      </c>
      <c r="I168" s="78">
        <v>0</v>
      </c>
      <c r="J168" s="78">
        <v>0</v>
      </c>
      <c r="K168" s="78">
        <v>0</v>
      </c>
    </row>
    <row r="169" spans="2:11">
      <c r="B169" t="s">
        <v>2046</v>
      </c>
      <c r="C169" t="s">
        <v>2047</v>
      </c>
      <c r="D169" t="s">
        <v>106</v>
      </c>
      <c r="E169" t="s">
        <v>2048</v>
      </c>
      <c r="F169" s="77">
        <v>46512228.159999996</v>
      </c>
      <c r="G169" s="77">
        <v>116.38179999999983</v>
      </c>
      <c r="H169" s="77">
        <v>195686.34259506399</v>
      </c>
      <c r="I169" s="78">
        <v>1.9E-3</v>
      </c>
      <c r="J169" s="78">
        <v>1.1900000000000001E-2</v>
      </c>
      <c r="K169" s="78">
        <v>1E-3</v>
      </c>
    </row>
    <row r="170" spans="2:11">
      <c r="B170" t="s">
        <v>2049</v>
      </c>
      <c r="C170" t="s">
        <v>2050</v>
      </c>
      <c r="D170" t="s">
        <v>106</v>
      </c>
      <c r="E170" t="s">
        <v>2051</v>
      </c>
      <c r="F170" s="77">
        <v>13184311.99</v>
      </c>
      <c r="G170" s="77">
        <v>1.2689000000000008</v>
      </c>
      <c r="H170" s="77">
        <v>604.77408145061304</v>
      </c>
      <c r="I170" s="78">
        <v>8.9999999999999998E-4</v>
      </c>
      <c r="J170" s="78">
        <v>0</v>
      </c>
      <c r="K170" s="78">
        <v>0</v>
      </c>
    </row>
    <row r="171" spans="2:11">
      <c r="B171" t="s">
        <v>2052</v>
      </c>
      <c r="C171" t="s">
        <v>2053</v>
      </c>
      <c r="D171" t="s">
        <v>106</v>
      </c>
      <c r="E171" t="s">
        <v>2054</v>
      </c>
      <c r="F171" s="77">
        <v>24618902.739999998</v>
      </c>
      <c r="G171" s="77">
        <v>41.859599999999958</v>
      </c>
      <c r="H171" s="77">
        <v>37253.9277740412</v>
      </c>
      <c r="I171" s="78">
        <v>1.2999999999999999E-3</v>
      </c>
      <c r="J171" s="78">
        <v>2.3E-3</v>
      </c>
      <c r="K171" s="78">
        <v>2.0000000000000001E-4</v>
      </c>
    </row>
    <row r="172" spans="2:11">
      <c r="B172" t="s">
        <v>2055</v>
      </c>
      <c r="C172" t="s">
        <v>2056</v>
      </c>
      <c r="D172" t="s">
        <v>106</v>
      </c>
      <c r="E172" t="s">
        <v>2057</v>
      </c>
      <c r="F172" s="77">
        <v>24600000</v>
      </c>
      <c r="G172" s="77">
        <v>109.24630000000001</v>
      </c>
      <c r="H172" s="77">
        <v>97151.642126999999</v>
      </c>
      <c r="I172" s="78">
        <v>0</v>
      </c>
      <c r="J172" s="78">
        <v>5.8999999999999999E-3</v>
      </c>
      <c r="K172" s="78">
        <v>5.0000000000000001E-4</v>
      </c>
    </row>
    <row r="173" spans="2:11">
      <c r="B173" t="s">
        <v>2058</v>
      </c>
      <c r="C173" t="s">
        <v>2059</v>
      </c>
      <c r="D173" t="s">
        <v>106</v>
      </c>
      <c r="E173" t="s">
        <v>2060</v>
      </c>
      <c r="F173" s="77">
        <v>74829357.530000001</v>
      </c>
      <c r="G173" s="77">
        <v>100.14260000000016</v>
      </c>
      <c r="H173" s="77">
        <v>270893.87206072401</v>
      </c>
      <c r="I173" s="78">
        <v>0</v>
      </c>
      <c r="J173" s="78">
        <v>1.6500000000000001E-2</v>
      </c>
      <c r="K173" s="78">
        <v>1.4E-3</v>
      </c>
    </row>
    <row r="174" spans="2:11">
      <c r="B174" t="s">
        <v>2061</v>
      </c>
      <c r="C174" t="s">
        <v>2062</v>
      </c>
      <c r="D174" t="s">
        <v>110</v>
      </c>
      <c r="E174" t="s">
        <v>1848</v>
      </c>
      <c r="F174" s="77">
        <v>69404376.170000002</v>
      </c>
      <c r="G174" s="77">
        <v>106.73560000000019</v>
      </c>
      <c r="H174" s="77">
        <v>291294.14110216399</v>
      </c>
      <c r="I174" s="78">
        <v>0</v>
      </c>
      <c r="J174" s="78">
        <v>1.77E-2</v>
      </c>
      <c r="K174" s="78">
        <v>1.5E-3</v>
      </c>
    </row>
    <row r="175" spans="2:11">
      <c r="B175" t="s">
        <v>2063</v>
      </c>
      <c r="C175" t="s">
        <v>2064</v>
      </c>
      <c r="D175" t="s">
        <v>110</v>
      </c>
      <c r="E175" t="s">
        <v>591</v>
      </c>
      <c r="F175" s="77">
        <v>45175408.049999997</v>
      </c>
      <c r="G175" s="77">
        <v>97.831100000000276</v>
      </c>
      <c r="H175" s="77">
        <v>173785.93291245299</v>
      </c>
      <c r="I175" s="78">
        <v>0</v>
      </c>
      <c r="J175" s="78">
        <v>1.06E-2</v>
      </c>
      <c r="K175" s="78">
        <v>8.9999999999999998E-4</v>
      </c>
    </row>
    <row r="176" spans="2:11">
      <c r="B176" t="s">
        <v>2065</v>
      </c>
      <c r="C176" t="s">
        <v>2066</v>
      </c>
      <c r="D176" t="s">
        <v>106</v>
      </c>
      <c r="E176" t="s">
        <v>2067</v>
      </c>
      <c r="F176" s="77">
        <v>17141965</v>
      </c>
      <c r="G176" s="77">
        <v>83.098799999999997</v>
      </c>
      <c r="H176" s="77">
        <v>51494.833469283301</v>
      </c>
      <c r="I176" s="78">
        <v>2.0799999999999999E-2</v>
      </c>
      <c r="J176" s="78">
        <v>3.0999999999999999E-3</v>
      </c>
      <c r="K176" s="78">
        <v>2.9999999999999997E-4</v>
      </c>
    </row>
    <row r="177" spans="2:11">
      <c r="B177" t="s">
        <v>2068</v>
      </c>
      <c r="C177" t="s">
        <v>2069</v>
      </c>
      <c r="D177" t="s">
        <v>110</v>
      </c>
      <c r="E177" t="s">
        <v>2070</v>
      </c>
      <c r="F177" s="77">
        <v>4351600.42</v>
      </c>
      <c r="G177" s="77">
        <v>79.090099999999978</v>
      </c>
      <c r="H177" s="77">
        <v>13533.394243721499</v>
      </c>
      <c r="I177" s="78">
        <v>0</v>
      </c>
      <c r="J177" s="78">
        <v>8.0000000000000004E-4</v>
      </c>
      <c r="K177" s="78">
        <v>1E-4</v>
      </c>
    </row>
    <row r="178" spans="2:11">
      <c r="B178" t="s">
        <v>2071</v>
      </c>
      <c r="C178" t="s">
        <v>2072</v>
      </c>
      <c r="D178" t="s">
        <v>110</v>
      </c>
      <c r="E178" t="s">
        <v>2073</v>
      </c>
      <c r="F178" s="77">
        <v>2630950</v>
      </c>
      <c r="G178" s="77">
        <v>100</v>
      </c>
      <c r="H178" s="77">
        <v>10345.42159</v>
      </c>
      <c r="I178" s="78">
        <v>0</v>
      </c>
      <c r="J178" s="78">
        <v>5.9999999999999995E-4</v>
      </c>
      <c r="K178" s="78">
        <v>1E-4</v>
      </c>
    </row>
    <row r="179" spans="2:11">
      <c r="B179" t="s">
        <v>2074</v>
      </c>
      <c r="C179" t="s">
        <v>2075</v>
      </c>
      <c r="D179" t="s">
        <v>106</v>
      </c>
      <c r="E179" t="s">
        <v>2076</v>
      </c>
      <c r="F179" s="77">
        <v>8974236.8100000005</v>
      </c>
      <c r="G179" s="77">
        <v>120.57490000000001</v>
      </c>
      <c r="H179" s="77">
        <v>39116.747569805797</v>
      </c>
      <c r="I179" s="78">
        <v>0</v>
      </c>
      <c r="J179" s="78">
        <v>2.3999999999999998E-3</v>
      </c>
      <c r="K179" s="78">
        <v>2.0000000000000001E-4</v>
      </c>
    </row>
    <row r="180" spans="2:11">
      <c r="B180" t="s">
        <v>2077</v>
      </c>
      <c r="C180" t="s">
        <v>2078</v>
      </c>
      <c r="D180" t="s">
        <v>110</v>
      </c>
      <c r="E180" t="s">
        <v>2079</v>
      </c>
      <c r="F180" s="77">
        <v>10414647.92</v>
      </c>
      <c r="G180" s="77">
        <v>48.564999999999984</v>
      </c>
      <c r="H180" s="77">
        <v>19888.571208304798</v>
      </c>
      <c r="I180" s="78">
        <v>1.6000000000000001E-3</v>
      </c>
      <c r="J180" s="78">
        <v>1.1999999999999999E-3</v>
      </c>
      <c r="K180" s="78">
        <v>1E-4</v>
      </c>
    </row>
    <row r="181" spans="2:11">
      <c r="B181" t="s">
        <v>2080</v>
      </c>
      <c r="C181" t="s">
        <v>2081</v>
      </c>
      <c r="D181" t="s">
        <v>106</v>
      </c>
      <c r="E181" t="s">
        <v>2082</v>
      </c>
      <c r="F181" s="77">
        <v>26864399.239999998</v>
      </c>
      <c r="G181" s="77">
        <v>118.2225999999997</v>
      </c>
      <c r="H181" s="77">
        <v>114811.64539010799</v>
      </c>
      <c r="I181" s="78">
        <v>1.1999999999999999E-3</v>
      </c>
      <c r="J181" s="78">
        <v>7.0000000000000001E-3</v>
      </c>
      <c r="K181" s="78">
        <v>5.9999999999999995E-4</v>
      </c>
    </row>
    <row r="182" spans="2:11">
      <c r="B182" t="s">
        <v>2083</v>
      </c>
      <c r="C182" t="s">
        <v>2084</v>
      </c>
      <c r="D182" t="s">
        <v>106</v>
      </c>
      <c r="E182" t="s">
        <v>2085</v>
      </c>
      <c r="F182" s="77">
        <v>18108683.489999998</v>
      </c>
      <c r="G182" s="77">
        <v>27.774800000000031</v>
      </c>
      <c r="H182" s="77">
        <v>18182.186998459601</v>
      </c>
      <c r="I182" s="78">
        <v>7.6E-3</v>
      </c>
      <c r="J182" s="78">
        <v>1.1000000000000001E-3</v>
      </c>
      <c r="K182" s="78">
        <v>1E-4</v>
      </c>
    </row>
    <row r="183" spans="2:11">
      <c r="B183" t="s">
        <v>2086</v>
      </c>
      <c r="C183" t="s">
        <v>2087</v>
      </c>
      <c r="D183" t="s">
        <v>106</v>
      </c>
      <c r="E183" t="s">
        <v>2088</v>
      </c>
      <c r="F183" s="77">
        <v>26630571.239999998</v>
      </c>
      <c r="G183" s="77">
        <v>104.63239999999983</v>
      </c>
      <c r="H183" s="77">
        <v>100729.10404696999</v>
      </c>
      <c r="I183" s="78">
        <v>5.7999999999999996E-3</v>
      </c>
      <c r="J183" s="78">
        <v>6.1000000000000004E-3</v>
      </c>
      <c r="K183" s="78">
        <v>5.0000000000000001E-4</v>
      </c>
    </row>
    <row r="184" spans="2:11">
      <c r="B184" t="s">
        <v>2089</v>
      </c>
      <c r="C184" t="s">
        <v>2090</v>
      </c>
      <c r="D184" t="s">
        <v>106</v>
      </c>
      <c r="E184" t="s">
        <v>2091</v>
      </c>
      <c r="F184" s="77">
        <v>9126369.5899999999</v>
      </c>
      <c r="G184" s="77">
        <v>1.4823000000000013</v>
      </c>
      <c r="H184" s="77">
        <v>489.03783780374101</v>
      </c>
      <c r="I184" s="78">
        <v>4.0000000000000002E-4</v>
      </c>
      <c r="J184" s="78">
        <v>0</v>
      </c>
      <c r="K184" s="78">
        <v>0</v>
      </c>
    </row>
    <row r="185" spans="2:11">
      <c r="B185" t="s">
        <v>2092</v>
      </c>
      <c r="C185" t="s">
        <v>2093</v>
      </c>
      <c r="D185" t="s">
        <v>106</v>
      </c>
      <c r="E185" t="s">
        <v>2094</v>
      </c>
      <c r="F185" s="77">
        <v>13353660.07</v>
      </c>
      <c r="G185" s="77">
        <v>45.18070000000008</v>
      </c>
      <c r="H185" s="77">
        <v>21810.296699316099</v>
      </c>
      <c r="I185" s="78">
        <v>8.9999999999999998E-4</v>
      </c>
      <c r="J185" s="78">
        <v>1.2999999999999999E-3</v>
      </c>
      <c r="K185" s="78">
        <v>1E-4</v>
      </c>
    </row>
    <row r="186" spans="2:11">
      <c r="B186" t="s">
        <v>2095</v>
      </c>
      <c r="C186" t="s">
        <v>2096</v>
      </c>
      <c r="D186" t="s">
        <v>106</v>
      </c>
      <c r="E186" t="s">
        <v>2097</v>
      </c>
      <c r="F186" s="77">
        <v>39539457.520000003</v>
      </c>
      <c r="G186" s="77">
        <v>102.38840000000016</v>
      </c>
      <c r="H186" s="77">
        <v>146349.00179311901</v>
      </c>
      <c r="I186" s="78">
        <v>2.2000000000000001E-3</v>
      </c>
      <c r="J186" s="78">
        <v>8.8999999999999999E-3</v>
      </c>
      <c r="K186" s="78">
        <v>6.9999999999999999E-4</v>
      </c>
    </row>
    <row r="187" spans="2:11">
      <c r="B187" t="s">
        <v>2098</v>
      </c>
      <c r="C187" t="s">
        <v>2099</v>
      </c>
      <c r="D187" t="s">
        <v>106</v>
      </c>
      <c r="E187" t="s">
        <v>2100</v>
      </c>
      <c r="F187" s="77">
        <v>11524188.23</v>
      </c>
      <c r="G187" s="77">
        <v>166.35109999999989</v>
      </c>
      <c r="H187" s="77">
        <v>69301.769200331997</v>
      </c>
      <c r="I187" s="78">
        <v>5.4999999999999997E-3</v>
      </c>
      <c r="J187" s="78">
        <v>4.1999999999999997E-3</v>
      </c>
      <c r="K187" s="78">
        <v>2.9999999999999997E-4</v>
      </c>
    </row>
    <row r="188" spans="2:11">
      <c r="B188" t="s">
        <v>2101</v>
      </c>
      <c r="C188" t="s">
        <v>2102</v>
      </c>
      <c r="D188" t="s">
        <v>113</v>
      </c>
      <c r="E188" t="s">
        <v>298</v>
      </c>
      <c r="F188" s="77">
        <v>2964590.03</v>
      </c>
      <c r="G188" s="77">
        <v>90.198499999999981</v>
      </c>
      <c r="H188" s="77">
        <v>11945.363105729701</v>
      </c>
      <c r="I188" s="78">
        <v>0</v>
      </c>
      <c r="J188" s="78">
        <v>6.9999999999999999E-4</v>
      </c>
      <c r="K188" s="78">
        <v>1E-4</v>
      </c>
    </row>
    <row r="189" spans="2:11">
      <c r="B189" t="s">
        <v>2103</v>
      </c>
      <c r="C189" t="s">
        <v>2104</v>
      </c>
      <c r="D189" t="s">
        <v>110</v>
      </c>
      <c r="E189" t="s">
        <v>2105</v>
      </c>
      <c r="F189" s="77">
        <v>10004890.24</v>
      </c>
      <c r="G189" s="77">
        <v>22.370200000000008</v>
      </c>
      <c r="H189" s="77">
        <v>8800.7116996253608</v>
      </c>
      <c r="I189" s="78">
        <v>2.0999999999999999E-3</v>
      </c>
      <c r="J189" s="78">
        <v>5.0000000000000001E-4</v>
      </c>
      <c r="K189" s="78">
        <v>0</v>
      </c>
    </row>
    <row r="190" spans="2:11">
      <c r="B190" t="s">
        <v>2106</v>
      </c>
      <c r="C190" t="s">
        <v>2107</v>
      </c>
      <c r="D190" t="s">
        <v>106</v>
      </c>
      <c r="E190" t="s">
        <v>2108</v>
      </c>
      <c r="F190" s="77">
        <v>22707598.09</v>
      </c>
      <c r="G190" s="77">
        <v>102.43090000000005</v>
      </c>
      <c r="H190" s="77">
        <v>84083.443487470897</v>
      </c>
      <c r="I190" s="78">
        <v>1.6000000000000001E-3</v>
      </c>
      <c r="J190" s="78">
        <v>5.1000000000000004E-3</v>
      </c>
      <c r="K190" s="78">
        <v>4.0000000000000002E-4</v>
      </c>
    </row>
    <row r="191" spans="2:11">
      <c r="B191" t="s">
        <v>2109</v>
      </c>
      <c r="C191" t="s">
        <v>2110</v>
      </c>
      <c r="D191" t="s">
        <v>110</v>
      </c>
      <c r="E191" t="s">
        <v>2111</v>
      </c>
      <c r="F191" s="77">
        <v>3782527</v>
      </c>
      <c r="G191" s="77">
        <v>100</v>
      </c>
      <c r="H191" s="77">
        <v>14873.6526694</v>
      </c>
      <c r="I191" s="78">
        <v>0</v>
      </c>
      <c r="J191" s="78">
        <v>8.9999999999999998E-4</v>
      </c>
      <c r="K191" s="78">
        <v>1E-4</v>
      </c>
    </row>
    <row r="192" spans="2:11">
      <c r="B192" t="s">
        <v>2112</v>
      </c>
      <c r="C192" t="s">
        <v>2113</v>
      </c>
      <c r="D192" t="s">
        <v>110</v>
      </c>
      <c r="E192" t="s">
        <v>1998</v>
      </c>
      <c r="F192" s="77">
        <v>18273</v>
      </c>
      <c r="G192" s="77">
        <v>100</v>
      </c>
      <c r="H192" s="77">
        <v>71.853090600000002</v>
      </c>
      <c r="I192" s="78">
        <v>0</v>
      </c>
      <c r="J192" s="78">
        <v>0</v>
      </c>
      <c r="K192" s="78">
        <v>0</v>
      </c>
    </row>
    <row r="193" spans="2:11">
      <c r="B193" t="s">
        <v>2114</v>
      </c>
      <c r="C193" t="s">
        <v>2115</v>
      </c>
      <c r="D193" t="s">
        <v>106</v>
      </c>
      <c r="E193" t="s">
        <v>2116</v>
      </c>
      <c r="F193" s="77">
        <v>9685895</v>
      </c>
      <c r="G193" s="77">
        <v>83.211900000000071</v>
      </c>
      <c r="H193" s="77">
        <v>29136.239400340601</v>
      </c>
      <c r="I193" s="78">
        <v>5.0000000000000001E-3</v>
      </c>
      <c r="J193" s="78">
        <v>1.8E-3</v>
      </c>
      <c r="K193" s="78">
        <v>1E-4</v>
      </c>
    </row>
    <row r="194" spans="2:11">
      <c r="B194" t="s">
        <v>2117</v>
      </c>
      <c r="C194" t="s">
        <v>2118</v>
      </c>
      <c r="D194" t="s">
        <v>106</v>
      </c>
      <c r="E194" t="s">
        <v>2119</v>
      </c>
      <c r="F194" s="77">
        <v>9814640</v>
      </c>
      <c r="G194" s="77">
        <v>46.432699999999997</v>
      </c>
      <c r="H194" s="77">
        <v>16474.2864854172</v>
      </c>
      <c r="I194" s="78">
        <v>3.7000000000000002E-3</v>
      </c>
      <c r="J194" s="78">
        <v>1E-3</v>
      </c>
      <c r="K194" s="78">
        <v>1E-4</v>
      </c>
    </row>
    <row r="195" spans="2:11">
      <c r="B195" t="s">
        <v>2120</v>
      </c>
      <c r="C195" t="s">
        <v>2121</v>
      </c>
      <c r="D195" t="s">
        <v>106</v>
      </c>
      <c r="E195" t="s">
        <v>2122</v>
      </c>
      <c r="F195" s="77">
        <v>5349728</v>
      </c>
      <c r="G195" s="77">
        <v>119.40819999999979</v>
      </c>
      <c r="H195" s="77">
        <v>23092.670283551</v>
      </c>
      <c r="I195" s="78">
        <v>2.0999999999999999E-3</v>
      </c>
      <c r="J195" s="78">
        <v>1.4E-3</v>
      </c>
      <c r="K195" s="78">
        <v>1E-4</v>
      </c>
    </row>
    <row r="196" spans="2:11">
      <c r="B196" t="s">
        <v>2123</v>
      </c>
      <c r="C196" t="s">
        <v>2124</v>
      </c>
      <c r="D196" t="s">
        <v>106</v>
      </c>
      <c r="E196" t="s">
        <v>2125</v>
      </c>
      <c r="F196" s="77">
        <v>25892216.23</v>
      </c>
      <c r="G196" s="77">
        <v>95.083200000000062</v>
      </c>
      <c r="H196" s="77">
        <v>88998.219088788202</v>
      </c>
      <c r="I196" s="78">
        <v>0</v>
      </c>
      <c r="J196" s="78">
        <v>5.4000000000000003E-3</v>
      </c>
      <c r="K196" s="78">
        <v>4.0000000000000002E-4</v>
      </c>
    </row>
    <row r="197" spans="2:11">
      <c r="B197" t="s">
        <v>2126</v>
      </c>
      <c r="C197" t="s">
        <v>2127</v>
      </c>
      <c r="D197" t="s">
        <v>110</v>
      </c>
      <c r="E197" t="s">
        <v>2128</v>
      </c>
      <c r="F197" s="77">
        <v>2207634</v>
      </c>
      <c r="G197" s="77">
        <v>100</v>
      </c>
      <c r="H197" s="77">
        <v>8680.8584148000009</v>
      </c>
      <c r="I197" s="78">
        <v>0</v>
      </c>
      <c r="J197" s="78">
        <v>5.0000000000000001E-4</v>
      </c>
      <c r="K197" s="78">
        <v>0</v>
      </c>
    </row>
    <row r="198" spans="2:11">
      <c r="B198" t="s">
        <v>2129</v>
      </c>
      <c r="C198" t="s">
        <v>2130</v>
      </c>
      <c r="D198" t="s">
        <v>110</v>
      </c>
      <c r="E198" t="s">
        <v>2022</v>
      </c>
      <c r="F198" s="77">
        <v>6883951.8899999997</v>
      </c>
      <c r="G198" s="77">
        <v>1.0000000000000001E-5</v>
      </c>
      <c r="H198" s="77">
        <v>2.7069075621857998E-3</v>
      </c>
      <c r="I198" s="78">
        <v>4.8999999999999998E-3</v>
      </c>
      <c r="J198" s="78">
        <v>0</v>
      </c>
      <c r="K198" s="78">
        <v>0</v>
      </c>
    </row>
    <row r="199" spans="2:11">
      <c r="B199" t="s">
        <v>2131</v>
      </c>
      <c r="C199" t="s">
        <v>2132</v>
      </c>
      <c r="D199" t="s">
        <v>106</v>
      </c>
      <c r="E199" t="s">
        <v>2133</v>
      </c>
      <c r="F199" s="77">
        <v>2680125</v>
      </c>
      <c r="G199" s="77">
        <v>0.40179999999999999</v>
      </c>
      <c r="H199" s="77">
        <v>38.929003233750002</v>
      </c>
      <c r="I199" s="78">
        <v>5.9999999999999995E-4</v>
      </c>
      <c r="J199" s="78">
        <v>0</v>
      </c>
      <c r="K199" s="78">
        <v>0</v>
      </c>
    </row>
    <row r="200" spans="2:11">
      <c r="B200" t="s">
        <v>2134</v>
      </c>
      <c r="C200" t="s">
        <v>2135</v>
      </c>
      <c r="D200" t="s">
        <v>106</v>
      </c>
      <c r="E200" t="s">
        <v>2136</v>
      </c>
      <c r="F200" s="77">
        <v>14055346.630000001</v>
      </c>
      <c r="G200" s="77">
        <v>18.794699999999988</v>
      </c>
      <c r="H200" s="77">
        <v>9549.60174254302</v>
      </c>
      <c r="I200" s="78">
        <v>2.5999999999999999E-3</v>
      </c>
      <c r="J200" s="78">
        <v>5.9999999999999995E-4</v>
      </c>
      <c r="K200" s="78">
        <v>0</v>
      </c>
    </row>
    <row r="201" spans="2:11">
      <c r="B201" t="s">
        <v>2137</v>
      </c>
      <c r="C201" t="s">
        <v>2138</v>
      </c>
      <c r="D201" t="s">
        <v>106</v>
      </c>
      <c r="E201" t="s">
        <v>2013</v>
      </c>
      <c r="F201" s="77">
        <v>24300598.760000002</v>
      </c>
      <c r="G201" s="77">
        <v>61.644600000000047</v>
      </c>
      <c r="H201" s="77">
        <v>54152.724955093203</v>
      </c>
      <c r="I201" s="78">
        <v>3.5999999999999999E-3</v>
      </c>
      <c r="J201" s="78">
        <v>3.3E-3</v>
      </c>
      <c r="K201" s="78">
        <v>2.9999999999999997E-4</v>
      </c>
    </row>
    <row r="202" spans="2:11">
      <c r="B202" t="s">
        <v>2139</v>
      </c>
      <c r="C202" t="s">
        <v>2140</v>
      </c>
      <c r="D202" t="s">
        <v>106</v>
      </c>
      <c r="E202" t="s">
        <v>2141</v>
      </c>
      <c r="F202" s="77">
        <v>24640016.190000001</v>
      </c>
      <c r="G202" s="77">
        <v>138.07619999999949</v>
      </c>
      <c r="H202" s="77">
        <v>122989.52289485</v>
      </c>
      <c r="I202" s="78">
        <v>5.1999999999999998E-3</v>
      </c>
      <c r="J202" s="78">
        <v>7.4999999999999997E-3</v>
      </c>
      <c r="K202" s="78">
        <v>5.9999999999999995E-4</v>
      </c>
    </row>
    <row r="203" spans="2:11">
      <c r="B203" t="s">
        <v>2142</v>
      </c>
      <c r="C203" t="s">
        <v>2143</v>
      </c>
      <c r="D203" t="s">
        <v>106</v>
      </c>
      <c r="E203" t="s">
        <v>2144</v>
      </c>
      <c r="F203" s="77">
        <v>12960459</v>
      </c>
      <c r="G203" s="77">
        <v>39.867199999999954</v>
      </c>
      <c r="H203" s="77">
        <v>18678.6041792695</v>
      </c>
      <c r="I203" s="78">
        <v>4.1099999999999998E-2</v>
      </c>
      <c r="J203" s="78">
        <v>1.1000000000000001E-3</v>
      </c>
      <c r="K203" s="78">
        <v>1E-4</v>
      </c>
    </row>
    <row r="204" spans="2:11">
      <c r="B204" t="s">
        <v>2145</v>
      </c>
      <c r="C204" t="s">
        <v>2146</v>
      </c>
      <c r="D204" t="s">
        <v>110</v>
      </c>
      <c r="E204" t="s">
        <v>2004</v>
      </c>
      <c r="F204" s="77">
        <v>12274391.51</v>
      </c>
      <c r="G204" s="77">
        <v>94.726300000000037</v>
      </c>
      <c r="H204" s="77">
        <v>45719.991884237803</v>
      </c>
      <c r="I204" s="78">
        <v>0</v>
      </c>
      <c r="J204" s="78">
        <v>2.8E-3</v>
      </c>
      <c r="K204" s="78">
        <v>2.0000000000000001E-4</v>
      </c>
    </row>
    <row r="205" spans="2:11">
      <c r="B205" t="s">
        <v>2147</v>
      </c>
      <c r="C205" t="s">
        <v>2148</v>
      </c>
      <c r="D205" t="s">
        <v>110</v>
      </c>
      <c r="E205" t="s">
        <v>2149</v>
      </c>
      <c r="F205" s="77">
        <v>9832779.6500000004</v>
      </c>
      <c r="G205" s="77">
        <v>2.601600000000011</v>
      </c>
      <c r="H205" s="77">
        <v>1005.89449093122</v>
      </c>
      <c r="I205" s="78">
        <v>8.9999999999999998E-4</v>
      </c>
      <c r="J205" s="78">
        <v>1E-4</v>
      </c>
      <c r="K205" s="78">
        <v>0</v>
      </c>
    </row>
    <row r="206" spans="2:11">
      <c r="B206" t="s">
        <v>2150</v>
      </c>
      <c r="C206" t="s">
        <v>2151</v>
      </c>
      <c r="D206" t="s">
        <v>110</v>
      </c>
      <c r="E206" t="s">
        <v>2152</v>
      </c>
      <c r="F206" s="77">
        <v>33331996.23</v>
      </c>
      <c r="G206" s="77">
        <v>144.21770000000021</v>
      </c>
      <c r="H206" s="77">
        <v>189023.36402940101</v>
      </c>
      <c r="I206" s="78">
        <v>2.2000000000000001E-3</v>
      </c>
      <c r="J206" s="78">
        <v>1.15E-2</v>
      </c>
      <c r="K206" s="78">
        <v>8.9999999999999998E-4</v>
      </c>
    </row>
    <row r="207" spans="2:11">
      <c r="B207" t="s">
        <v>2153</v>
      </c>
      <c r="C207" t="s">
        <v>2154</v>
      </c>
      <c r="D207" t="s">
        <v>110</v>
      </c>
      <c r="E207" t="s">
        <v>649</v>
      </c>
      <c r="F207" s="77">
        <v>35921413.960000001</v>
      </c>
      <c r="G207" s="77">
        <v>104.38790000000019</v>
      </c>
      <c r="H207" s="77">
        <v>147448.10079608599</v>
      </c>
      <c r="I207" s="78">
        <v>0</v>
      </c>
      <c r="J207" s="78">
        <v>8.9999999999999993E-3</v>
      </c>
      <c r="K207" s="78">
        <v>6.9999999999999999E-4</v>
      </c>
    </row>
    <row r="208" spans="2:11">
      <c r="B208" t="s">
        <v>2155</v>
      </c>
      <c r="C208" t="s">
        <v>2156</v>
      </c>
      <c r="D208" t="s">
        <v>110</v>
      </c>
      <c r="E208" t="s">
        <v>1998</v>
      </c>
      <c r="F208" s="77">
        <v>2750438</v>
      </c>
      <c r="G208" s="77">
        <v>100</v>
      </c>
      <c r="H208" s="77">
        <v>10815.272303600001</v>
      </c>
      <c r="I208" s="78">
        <v>0</v>
      </c>
      <c r="J208" s="78">
        <v>6.9999999999999999E-4</v>
      </c>
      <c r="K208" s="78">
        <v>1E-4</v>
      </c>
    </row>
    <row r="209" spans="2:11">
      <c r="B209" t="s">
        <v>2157</v>
      </c>
      <c r="C209" t="s">
        <v>2158</v>
      </c>
      <c r="D209" t="s">
        <v>113</v>
      </c>
      <c r="E209" t="s">
        <v>2159</v>
      </c>
      <c r="F209" s="77">
        <v>4021149.35</v>
      </c>
      <c r="G209" s="77">
        <v>90.075600000000009</v>
      </c>
      <c r="H209" s="77">
        <v>16180.530777140501</v>
      </c>
      <c r="I209" s="78">
        <v>1.61E-2</v>
      </c>
      <c r="J209" s="78">
        <v>1E-3</v>
      </c>
      <c r="K209" s="78">
        <v>1E-4</v>
      </c>
    </row>
    <row r="210" spans="2:11">
      <c r="B210" t="s">
        <v>2160</v>
      </c>
      <c r="C210" t="s">
        <v>2161</v>
      </c>
      <c r="D210" t="s">
        <v>113</v>
      </c>
      <c r="E210" t="s">
        <v>2162</v>
      </c>
      <c r="F210" s="77">
        <v>9100453.1799999997</v>
      </c>
      <c r="G210" s="77">
        <v>99.434399999999897</v>
      </c>
      <c r="H210" s="77">
        <v>40423.607998311098</v>
      </c>
      <c r="I210" s="78">
        <v>0</v>
      </c>
      <c r="J210" s="78">
        <v>2.5000000000000001E-3</v>
      </c>
      <c r="K210" s="78">
        <v>2.0000000000000001E-4</v>
      </c>
    </row>
    <row r="211" spans="2:11">
      <c r="B211" t="s">
        <v>2163</v>
      </c>
      <c r="C211" t="s">
        <v>2164</v>
      </c>
      <c r="D211" t="s">
        <v>106</v>
      </c>
      <c r="E211" t="s">
        <v>2165</v>
      </c>
      <c r="F211" s="77">
        <v>13673991</v>
      </c>
      <c r="G211" s="77">
        <v>1.0000000000000001E-5</v>
      </c>
      <c r="H211" s="77">
        <v>4.9431477465E-3</v>
      </c>
      <c r="I211" s="78">
        <v>3.2000000000000002E-3</v>
      </c>
      <c r="J211" s="78">
        <v>0</v>
      </c>
      <c r="K211" s="78">
        <v>0</v>
      </c>
    </row>
    <row r="212" spans="2:11">
      <c r="B212" t="s">
        <v>2166</v>
      </c>
      <c r="C212" t="s">
        <v>2167</v>
      </c>
      <c r="D212" t="s">
        <v>106</v>
      </c>
      <c r="E212" t="s">
        <v>2168</v>
      </c>
      <c r="F212" s="77">
        <v>22539760</v>
      </c>
      <c r="G212" s="77">
        <v>25.215699999999998</v>
      </c>
      <c r="H212" s="77">
        <v>20546.063118286798</v>
      </c>
      <c r="I212" s="78">
        <v>4.4999999999999997E-3</v>
      </c>
      <c r="J212" s="78">
        <v>1.2999999999999999E-3</v>
      </c>
      <c r="K212" s="78">
        <v>1E-4</v>
      </c>
    </row>
    <row r="213" spans="2:11">
      <c r="B213" t="s">
        <v>2169</v>
      </c>
      <c r="C213" t="s">
        <v>2170</v>
      </c>
      <c r="D213" t="s">
        <v>110</v>
      </c>
      <c r="E213" t="s">
        <v>2171</v>
      </c>
      <c r="F213" s="77">
        <v>25407977.789999999</v>
      </c>
      <c r="G213" s="77">
        <v>98.351299999999966</v>
      </c>
      <c r="H213" s="77">
        <v>98262.046456705095</v>
      </c>
      <c r="I213" s="78">
        <v>0</v>
      </c>
      <c r="J213" s="78">
        <v>6.0000000000000001E-3</v>
      </c>
      <c r="K213" s="78">
        <v>5.0000000000000001E-4</v>
      </c>
    </row>
    <row r="214" spans="2:11">
      <c r="B214" t="s">
        <v>2172</v>
      </c>
      <c r="C214" t="s">
        <v>2173</v>
      </c>
      <c r="D214" t="s">
        <v>110</v>
      </c>
      <c r="E214" t="s">
        <v>1998</v>
      </c>
      <c r="F214" s="77">
        <v>1768440</v>
      </c>
      <c r="G214" s="77">
        <v>100</v>
      </c>
      <c r="H214" s="77">
        <v>6953.8597680000003</v>
      </c>
      <c r="I214" s="78">
        <v>0</v>
      </c>
      <c r="J214" s="78">
        <v>4.0000000000000002E-4</v>
      </c>
      <c r="K214" s="78">
        <v>0</v>
      </c>
    </row>
    <row r="215" spans="2:11">
      <c r="B215" t="s">
        <v>2174</v>
      </c>
      <c r="C215" t="s">
        <v>2175</v>
      </c>
      <c r="D215" t="s">
        <v>106</v>
      </c>
      <c r="E215" t="s">
        <v>2176</v>
      </c>
      <c r="F215" s="77">
        <v>8382982.9800000004</v>
      </c>
      <c r="G215" s="77">
        <v>39.42280000000008</v>
      </c>
      <c r="H215" s="77">
        <v>11946.875910475601</v>
      </c>
      <c r="I215" s="78">
        <v>1.6299999999999999E-2</v>
      </c>
      <c r="J215" s="78">
        <v>6.9999999999999999E-4</v>
      </c>
      <c r="K215" s="78">
        <v>1E-4</v>
      </c>
    </row>
    <row r="216" spans="2:11">
      <c r="B216" t="s">
        <v>2177</v>
      </c>
      <c r="C216" t="s">
        <v>2178</v>
      </c>
      <c r="D216" t="s">
        <v>110</v>
      </c>
      <c r="E216" t="s">
        <v>2073</v>
      </c>
      <c r="F216" s="77">
        <v>17</v>
      </c>
      <c r="G216" s="77">
        <v>100</v>
      </c>
      <c r="H216" s="77">
        <v>6.6847400000000001E-2</v>
      </c>
      <c r="I216" s="78">
        <v>0</v>
      </c>
      <c r="J216" s="78">
        <v>0</v>
      </c>
      <c r="K216" s="78">
        <v>0</v>
      </c>
    </row>
    <row r="217" spans="2:11">
      <c r="B217" t="s">
        <v>2179</v>
      </c>
      <c r="C217" t="s">
        <v>2180</v>
      </c>
      <c r="D217" t="s">
        <v>110</v>
      </c>
      <c r="E217" t="s">
        <v>1998</v>
      </c>
      <c r="F217" s="77">
        <v>932</v>
      </c>
      <c r="G217" s="77">
        <v>100</v>
      </c>
      <c r="H217" s="77">
        <v>3.6648103999999999</v>
      </c>
      <c r="I217" s="78">
        <v>0</v>
      </c>
      <c r="J217" s="78">
        <v>0</v>
      </c>
      <c r="K217" s="78">
        <v>0</v>
      </c>
    </row>
    <row r="218" spans="2:11">
      <c r="B218" t="s">
        <v>2181</v>
      </c>
      <c r="C218" t="s">
        <v>2182</v>
      </c>
      <c r="D218" t="s">
        <v>106</v>
      </c>
      <c r="E218" t="s">
        <v>2097</v>
      </c>
      <c r="F218" s="77">
        <v>8273829</v>
      </c>
      <c r="G218" s="77">
        <v>148.93170000000001</v>
      </c>
      <c r="H218" s="77">
        <v>44545.310378026697</v>
      </c>
      <c r="I218" s="78">
        <v>8.0000000000000002E-3</v>
      </c>
      <c r="J218" s="78">
        <v>2.7000000000000001E-3</v>
      </c>
      <c r="K218" s="78">
        <v>2.0000000000000001E-4</v>
      </c>
    </row>
    <row r="219" spans="2:11">
      <c r="B219" t="s">
        <v>2183</v>
      </c>
      <c r="C219" t="s">
        <v>2184</v>
      </c>
      <c r="D219" t="s">
        <v>106</v>
      </c>
      <c r="E219" t="s">
        <v>2185</v>
      </c>
      <c r="F219" s="77">
        <v>18550310.859999999</v>
      </c>
      <c r="G219" s="77">
        <v>112.69559999999998</v>
      </c>
      <c r="H219" s="77">
        <v>75572.963613834901</v>
      </c>
      <c r="I219" s="78">
        <v>0.12230000000000001</v>
      </c>
      <c r="J219" s="78">
        <v>4.5999999999999999E-3</v>
      </c>
      <c r="K219" s="78">
        <v>4.0000000000000002E-4</v>
      </c>
    </row>
    <row r="220" spans="2:11">
      <c r="B220" t="s">
        <v>2186</v>
      </c>
      <c r="C220" t="s">
        <v>2187</v>
      </c>
      <c r="D220" t="s">
        <v>106</v>
      </c>
      <c r="E220" t="s">
        <v>2188</v>
      </c>
      <c r="F220" s="77">
        <v>6457845.1900000004</v>
      </c>
      <c r="G220" s="77">
        <v>103.24499999999986</v>
      </c>
      <c r="H220" s="77">
        <v>24102.659193092</v>
      </c>
      <c r="I220" s="78">
        <v>0</v>
      </c>
      <c r="J220" s="78">
        <v>1.5E-3</v>
      </c>
      <c r="K220" s="78">
        <v>1E-4</v>
      </c>
    </row>
    <row r="221" spans="2:11">
      <c r="B221" t="s">
        <v>2189</v>
      </c>
      <c r="C221" t="s">
        <v>2190</v>
      </c>
      <c r="D221" t="s">
        <v>106</v>
      </c>
      <c r="E221" t="s">
        <v>2191</v>
      </c>
      <c r="F221" s="77">
        <v>8303058.5700000003</v>
      </c>
      <c r="G221" s="77">
        <v>12.7836</v>
      </c>
      <c r="H221" s="77">
        <v>3837.0687102065899</v>
      </c>
      <c r="I221" s="78">
        <v>1.14E-2</v>
      </c>
      <c r="J221" s="78">
        <v>2.0000000000000001E-4</v>
      </c>
      <c r="K221" s="78">
        <v>0</v>
      </c>
    </row>
    <row r="222" spans="2:11">
      <c r="B222" t="s">
        <v>2192</v>
      </c>
      <c r="C222" t="s">
        <v>2193</v>
      </c>
      <c r="D222" t="s">
        <v>110</v>
      </c>
      <c r="E222" t="s">
        <v>2194</v>
      </c>
      <c r="F222" s="77">
        <v>6108045.4400000004</v>
      </c>
      <c r="G222" s="77">
        <v>95.371499999999969</v>
      </c>
      <c r="H222" s="77">
        <v>22906.380544286701</v>
      </c>
      <c r="I222" s="78">
        <v>0</v>
      </c>
      <c r="J222" s="78">
        <v>1.4E-3</v>
      </c>
      <c r="K222" s="78">
        <v>1E-4</v>
      </c>
    </row>
    <row r="223" spans="2:11">
      <c r="B223" t="s">
        <v>2195</v>
      </c>
      <c r="C223" t="s">
        <v>2196</v>
      </c>
      <c r="D223" t="s">
        <v>106</v>
      </c>
      <c r="E223" t="s">
        <v>2197</v>
      </c>
      <c r="F223" s="77">
        <v>8701236</v>
      </c>
      <c r="G223" s="77">
        <v>15.7285</v>
      </c>
      <c r="H223" s="77">
        <v>4947.3946638998996</v>
      </c>
      <c r="I223" s="78">
        <v>2.9000000000000001E-2</v>
      </c>
      <c r="J223" s="78">
        <v>2.9999999999999997E-4</v>
      </c>
      <c r="K223" s="78">
        <v>0</v>
      </c>
    </row>
    <row r="224" spans="2:11">
      <c r="B224" t="s">
        <v>2198</v>
      </c>
      <c r="C224" t="s">
        <v>2199</v>
      </c>
      <c r="D224" t="s">
        <v>106</v>
      </c>
      <c r="E224" t="s">
        <v>2200</v>
      </c>
      <c r="F224" s="77">
        <v>3575356.51</v>
      </c>
      <c r="G224" s="77">
        <v>62.936999999999998</v>
      </c>
      <c r="H224" s="77">
        <v>8134.5529880158001</v>
      </c>
      <c r="I224" s="78">
        <v>8.3999999999999995E-3</v>
      </c>
      <c r="J224" s="78">
        <v>5.0000000000000001E-4</v>
      </c>
      <c r="K224" s="78">
        <v>0</v>
      </c>
    </row>
    <row r="225" spans="2:11">
      <c r="B225" t="s">
        <v>2201</v>
      </c>
      <c r="C225" t="s">
        <v>2202</v>
      </c>
      <c r="D225" t="s">
        <v>106</v>
      </c>
      <c r="E225" t="s">
        <v>2203</v>
      </c>
      <c r="F225" s="77">
        <v>5660797.0599999996</v>
      </c>
      <c r="G225" s="77">
        <v>474.7553000000002</v>
      </c>
      <c r="H225" s="77">
        <v>97152.886643507998</v>
      </c>
      <c r="I225" s="78">
        <v>6.7000000000000002E-3</v>
      </c>
      <c r="J225" s="78">
        <v>5.8999999999999999E-3</v>
      </c>
      <c r="K225" s="78">
        <v>5.0000000000000001E-4</v>
      </c>
    </row>
    <row r="226" spans="2:11">
      <c r="B226" t="s">
        <v>2204</v>
      </c>
      <c r="C226" t="s">
        <v>2205</v>
      </c>
      <c r="D226" t="s">
        <v>106</v>
      </c>
      <c r="E226" t="s">
        <v>2141</v>
      </c>
      <c r="F226" s="77">
        <v>24625491</v>
      </c>
      <c r="G226" s="77">
        <v>178.97349999999969</v>
      </c>
      <c r="H226" s="77">
        <v>159324.26783260901</v>
      </c>
      <c r="I226" s="78">
        <v>2.5999999999999999E-2</v>
      </c>
      <c r="J226" s="78">
        <v>9.7000000000000003E-3</v>
      </c>
      <c r="K226" s="78">
        <v>8.0000000000000004E-4</v>
      </c>
    </row>
    <row r="227" spans="2:11">
      <c r="B227" t="s">
        <v>2206</v>
      </c>
      <c r="C227" t="s">
        <v>2207</v>
      </c>
      <c r="D227" t="s">
        <v>106</v>
      </c>
      <c r="E227" t="s">
        <v>2208</v>
      </c>
      <c r="F227" s="77">
        <v>7303641</v>
      </c>
      <c r="G227" s="77">
        <v>89.620699999999985</v>
      </c>
      <c r="H227" s="77">
        <v>23662.2506957185</v>
      </c>
      <c r="I227" s="78">
        <v>0</v>
      </c>
      <c r="J227" s="78">
        <v>1.4E-3</v>
      </c>
      <c r="K227" s="78">
        <v>1E-4</v>
      </c>
    </row>
    <row r="228" spans="2:11">
      <c r="B228" t="s">
        <v>2209</v>
      </c>
      <c r="C228" t="s">
        <v>2210</v>
      </c>
      <c r="D228" t="s">
        <v>106</v>
      </c>
      <c r="E228" t="s">
        <v>2211</v>
      </c>
      <c r="F228" s="77">
        <v>14519629.890000001</v>
      </c>
      <c r="G228" s="77">
        <v>1.009000000000001</v>
      </c>
      <c r="H228" s="77">
        <v>529.60858210821198</v>
      </c>
      <c r="I228" s="78">
        <v>1.38E-2</v>
      </c>
      <c r="J228" s="78">
        <v>0</v>
      </c>
      <c r="K228" s="78">
        <v>0</v>
      </c>
    </row>
    <row r="229" spans="2:11">
      <c r="B229" t="s">
        <v>2212</v>
      </c>
      <c r="C229" t="s">
        <v>2213</v>
      </c>
      <c r="D229" t="s">
        <v>113</v>
      </c>
      <c r="E229" t="s">
        <v>2214</v>
      </c>
      <c r="F229" s="77">
        <v>5518800</v>
      </c>
      <c r="G229" s="77">
        <v>73.403699999999915</v>
      </c>
      <c r="H229" s="77">
        <v>18096.642368824301</v>
      </c>
      <c r="I229" s="78">
        <v>2.76E-2</v>
      </c>
      <c r="J229" s="78">
        <v>1.1000000000000001E-3</v>
      </c>
      <c r="K229" s="78">
        <v>1E-4</v>
      </c>
    </row>
    <row r="230" spans="2:11">
      <c r="B230" t="s">
        <v>2215</v>
      </c>
      <c r="C230" t="s">
        <v>2216</v>
      </c>
      <c r="D230" t="s">
        <v>106</v>
      </c>
      <c r="E230" t="s">
        <v>2217</v>
      </c>
      <c r="F230" s="77">
        <v>13312741</v>
      </c>
      <c r="G230" s="77">
        <v>138.34570000000011</v>
      </c>
      <c r="H230" s="77">
        <v>66579.641083177805</v>
      </c>
      <c r="I230" s="78">
        <v>1.0800000000000001E-2</v>
      </c>
      <c r="J230" s="78">
        <v>4.1000000000000003E-3</v>
      </c>
      <c r="K230" s="78">
        <v>2.9999999999999997E-4</v>
      </c>
    </row>
    <row r="231" spans="2:11">
      <c r="B231" t="s">
        <v>2218</v>
      </c>
      <c r="C231" t="s">
        <v>2219</v>
      </c>
      <c r="D231" t="s">
        <v>106</v>
      </c>
      <c r="E231" t="s">
        <v>2220</v>
      </c>
      <c r="F231" s="77">
        <v>4624133</v>
      </c>
      <c r="G231" s="77">
        <v>130.20379999999994</v>
      </c>
      <c r="H231" s="77">
        <v>21765.180732240198</v>
      </c>
      <c r="I231" s="78">
        <v>2.3E-3</v>
      </c>
      <c r="J231" s="78">
        <v>1.2999999999999999E-3</v>
      </c>
      <c r="K231" s="78">
        <v>1E-4</v>
      </c>
    </row>
    <row r="232" spans="2:11">
      <c r="B232" t="s">
        <v>2221</v>
      </c>
      <c r="C232" t="s">
        <v>2222</v>
      </c>
      <c r="D232" t="s">
        <v>106</v>
      </c>
      <c r="E232" t="s">
        <v>2223</v>
      </c>
      <c r="F232" s="77">
        <v>1821245</v>
      </c>
      <c r="G232" s="77">
        <v>152.98490000000038</v>
      </c>
      <c r="H232" s="77">
        <v>10072.2208788481</v>
      </c>
      <c r="I232" s="78">
        <v>2.7000000000000001E-3</v>
      </c>
      <c r="J232" s="78">
        <v>5.9999999999999995E-4</v>
      </c>
      <c r="K232" s="78">
        <v>1E-4</v>
      </c>
    </row>
    <row r="233" spans="2:11">
      <c r="B233" t="s">
        <v>2224</v>
      </c>
      <c r="C233" t="s">
        <v>2225</v>
      </c>
      <c r="D233" t="s">
        <v>106</v>
      </c>
      <c r="E233" t="s">
        <v>2226</v>
      </c>
      <c r="F233" s="77">
        <v>4859725</v>
      </c>
      <c r="G233" s="77">
        <v>0.7167</v>
      </c>
      <c r="H233" s="77">
        <v>125.909181406125</v>
      </c>
      <c r="I233" s="78">
        <v>8.0000000000000002E-3</v>
      </c>
      <c r="J233" s="78">
        <v>0</v>
      </c>
      <c r="K233" s="78">
        <v>0</v>
      </c>
    </row>
    <row r="234" spans="2:11">
      <c r="B234" t="s">
        <v>2227</v>
      </c>
      <c r="C234" t="s">
        <v>2228</v>
      </c>
      <c r="D234" t="s">
        <v>106</v>
      </c>
      <c r="E234" t="s">
        <v>2229</v>
      </c>
      <c r="F234" s="77">
        <v>14696804</v>
      </c>
      <c r="G234" s="77">
        <v>16.1249</v>
      </c>
      <c r="H234" s="77">
        <v>8566.9894877285406</v>
      </c>
      <c r="I234" s="78">
        <v>1.23E-2</v>
      </c>
      <c r="J234" s="78">
        <v>5.0000000000000001E-4</v>
      </c>
      <c r="K234" s="78">
        <v>0</v>
      </c>
    </row>
    <row r="235" spans="2:11">
      <c r="B235" t="s">
        <v>2230</v>
      </c>
      <c r="C235" t="s">
        <v>2231</v>
      </c>
      <c r="D235" t="s">
        <v>106</v>
      </c>
      <c r="E235" t="s">
        <v>2232</v>
      </c>
      <c r="F235" s="77">
        <v>58301557</v>
      </c>
      <c r="G235" s="77">
        <v>110.40959999999987</v>
      </c>
      <c r="H235" s="77">
        <v>232699.41489706101</v>
      </c>
      <c r="I235" s="78">
        <v>0.79869999999999997</v>
      </c>
      <c r="J235" s="78">
        <v>1.4200000000000001E-2</v>
      </c>
      <c r="K235" s="78">
        <v>1.1999999999999999E-3</v>
      </c>
    </row>
    <row r="236" spans="2:11">
      <c r="B236" t="s">
        <v>2233</v>
      </c>
      <c r="C236" t="s">
        <v>2234</v>
      </c>
      <c r="D236" t="s">
        <v>106</v>
      </c>
      <c r="E236" t="s">
        <v>2235</v>
      </c>
      <c r="F236" s="77">
        <v>105433072</v>
      </c>
      <c r="G236" s="77">
        <v>126.79920000000006</v>
      </c>
      <c r="H236" s="77">
        <v>483283.17497059802</v>
      </c>
      <c r="I236" s="78">
        <v>0.81100000000000005</v>
      </c>
      <c r="J236" s="78">
        <v>2.9399999999999999E-2</v>
      </c>
      <c r="K236" s="78">
        <v>2.3999999999999998E-3</v>
      </c>
    </row>
    <row r="237" spans="2:11">
      <c r="B237" t="s">
        <v>2236</v>
      </c>
      <c r="C237" t="s">
        <v>2237</v>
      </c>
      <c r="D237" t="s">
        <v>106</v>
      </c>
      <c r="E237" t="s">
        <v>458</v>
      </c>
      <c r="F237" s="77">
        <v>12000700</v>
      </c>
      <c r="G237" s="77">
        <v>100</v>
      </c>
      <c r="H237" s="77">
        <v>43382.530500000001</v>
      </c>
      <c r="I237" s="78">
        <v>0</v>
      </c>
      <c r="J237" s="78">
        <v>2.5999999999999999E-3</v>
      </c>
      <c r="K237" s="78">
        <v>2.0000000000000001E-4</v>
      </c>
    </row>
    <row r="238" spans="2:11">
      <c r="B238" t="s">
        <v>2238</v>
      </c>
      <c r="C238" t="s">
        <v>2239</v>
      </c>
      <c r="D238" t="s">
        <v>106</v>
      </c>
      <c r="E238" t="s">
        <v>2240</v>
      </c>
      <c r="F238" s="77">
        <v>8796750.0800000001</v>
      </c>
      <c r="G238" s="77">
        <v>0.91319999999999879</v>
      </c>
      <c r="H238" s="77">
        <v>290.39989705597401</v>
      </c>
      <c r="I238" s="78">
        <v>1.49E-2</v>
      </c>
      <c r="J238" s="78">
        <v>0</v>
      </c>
      <c r="K238" s="78">
        <v>0</v>
      </c>
    </row>
    <row r="239" spans="2:11">
      <c r="B239" t="s">
        <v>2241</v>
      </c>
      <c r="C239" t="s">
        <v>2242</v>
      </c>
      <c r="D239" t="s">
        <v>106</v>
      </c>
      <c r="E239" t="s">
        <v>318</v>
      </c>
      <c r="F239" s="77">
        <v>4387500</v>
      </c>
      <c r="G239" s="77">
        <v>115.5842</v>
      </c>
      <c r="H239" s="77">
        <v>18332.593241625</v>
      </c>
      <c r="I239" s="78">
        <v>0</v>
      </c>
      <c r="J239" s="78">
        <v>1.1000000000000001E-3</v>
      </c>
      <c r="K239" s="78">
        <v>1E-4</v>
      </c>
    </row>
    <row r="240" spans="2:11">
      <c r="B240" t="s">
        <v>2243</v>
      </c>
      <c r="C240" t="s">
        <v>2244</v>
      </c>
      <c r="D240" t="s">
        <v>106</v>
      </c>
      <c r="E240" t="s">
        <v>2245</v>
      </c>
      <c r="F240" s="77">
        <v>67409704</v>
      </c>
      <c r="G240" s="77">
        <v>54.549199999999871</v>
      </c>
      <c r="H240" s="77">
        <v>132928.80712953999</v>
      </c>
      <c r="I240" s="78">
        <v>0.6411</v>
      </c>
      <c r="J240" s="78">
        <v>8.0999999999999996E-3</v>
      </c>
      <c r="K240" s="78">
        <v>6.9999999999999999E-4</v>
      </c>
    </row>
    <row r="241" spans="2:11">
      <c r="B241" t="s">
        <v>2246</v>
      </c>
      <c r="C241" t="s">
        <v>2247</v>
      </c>
      <c r="D241" t="s">
        <v>106</v>
      </c>
      <c r="E241" t="s">
        <v>2248</v>
      </c>
      <c r="F241" s="77">
        <v>43108301</v>
      </c>
      <c r="G241" s="77">
        <v>39.158299999999969</v>
      </c>
      <c r="H241" s="77">
        <v>61022.927357196</v>
      </c>
      <c r="I241" s="78">
        <v>0.69140000000000001</v>
      </c>
      <c r="J241" s="78">
        <v>3.7000000000000002E-3</v>
      </c>
      <c r="K241" s="78">
        <v>2.9999999999999997E-4</v>
      </c>
    </row>
    <row r="242" spans="2:11">
      <c r="B242" t="s">
        <v>2249</v>
      </c>
      <c r="C242" t="s">
        <v>2250</v>
      </c>
      <c r="D242" t="s">
        <v>106</v>
      </c>
      <c r="E242" t="s">
        <v>2251</v>
      </c>
      <c r="F242" s="77">
        <v>6799326</v>
      </c>
      <c r="G242" s="77">
        <v>1.0000000000000001E-5</v>
      </c>
      <c r="H242" s="77">
        <v>2.4579563490000002E-3</v>
      </c>
      <c r="I242" s="78">
        <v>0.70309999999999995</v>
      </c>
      <c r="J242" s="78">
        <v>0</v>
      </c>
      <c r="K242" s="78">
        <v>0</v>
      </c>
    </row>
    <row r="243" spans="2:11">
      <c r="B243" t="s">
        <v>2252</v>
      </c>
      <c r="C243" t="s">
        <v>2253</v>
      </c>
      <c r="D243" t="s">
        <v>106</v>
      </c>
      <c r="E243" t="s">
        <v>2254</v>
      </c>
      <c r="F243" s="77">
        <v>21504330</v>
      </c>
      <c r="G243" s="77">
        <v>3.012</v>
      </c>
      <c r="H243" s="77">
        <v>2341.4731668539998</v>
      </c>
      <c r="I243" s="78">
        <v>0.56669999999999998</v>
      </c>
      <c r="J243" s="78">
        <v>1E-4</v>
      </c>
      <c r="K243" s="78">
        <v>0</v>
      </c>
    </row>
    <row r="244" spans="2:11">
      <c r="B244" t="s">
        <v>2255</v>
      </c>
      <c r="C244" t="s">
        <v>2256</v>
      </c>
      <c r="D244" t="s">
        <v>106</v>
      </c>
      <c r="E244" t="s">
        <v>2257</v>
      </c>
      <c r="F244" s="77">
        <v>10134046</v>
      </c>
      <c r="G244" s="77">
        <v>38.482999999999997</v>
      </c>
      <c r="H244" s="77">
        <v>14098.083993680701</v>
      </c>
      <c r="I244" s="78">
        <v>0.69889999999999997</v>
      </c>
      <c r="J244" s="78">
        <v>8.9999999999999998E-4</v>
      </c>
      <c r="K244" s="78">
        <v>1E-4</v>
      </c>
    </row>
    <row r="245" spans="2:11">
      <c r="B245" t="s">
        <v>2258</v>
      </c>
      <c r="C245" t="s">
        <v>2259</v>
      </c>
      <c r="D245" t="s">
        <v>106</v>
      </c>
      <c r="E245" t="s">
        <v>2260</v>
      </c>
      <c r="F245" s="77">
        <v>4560945</v>
      </c>
      <c r="G245" s="77">
        <v>6.1999999999999998E-3</v>
      </c>
      <c r="H245" s="77">
        <v>1.0222446028500001</v>
      </c>
      <c r="I245" s="78">
        <v>7.0000000000000007E-2</v>
      </c>
      <c r="J245" s="78">
        <v>0</v>
      </c>
      <c r="K245" s="78">
        <v>0</v>
      </c>
    </row>
    <row r="246" spans="2:11">
      <c r="B246" t="s">
        <v>2261</v>
      </c>
      <c r="C246" t="s">
        <v>2262</v>
      </c>
      <c r="D246" t="s">
        <v>106</v>
      </c>
      <c r="E246" t="s">
        <v>2263</v>
      </c>
      <c r="F246" s="77">
        <v>11289510</v>
      </c>
      <c r="G246" s="77">
        <v>3.33</v>
      </c>
      <c r="H246" s="77">
        <v>1359.0255690450001</v>
      </c>
      <c r="I246" s="78">
        <v>0.1012</v>
      </c>
      <c r="J246" s="78">
        <v>1E-4</v>
      </c>
      <c r="K246" s="78">
        <v>0</v>
      </c>
    </row>
    <row r="247" spans="2:11">
      <c r="B247" t="s">
        <v>2264</v>
      </c>
      <c r="C247" t="s">
        <v>2265</v>
      </c>
      <c r="D247" t="s">
        <v>106</v>
      </c>
      <c r="E247" t="s">
        <v>2266</v>
      </c>
      <c r="F247" s="77">
        <v>14634146.34</v>
      </c>
      <c r="G247" s="77">
        <v>99.613799999999927</v>
      </c>
      <c r="H247" s="77">
        <v>52698.129799608199</v>
      </c>
      <c r="I247" s="78">
        <v>0</v>
      </c>
      <c r="J247" s="78">
        <v>3.2000000000000002E-3</v>
      </c>
      <c r="K247" s="78">
        <v>2.9999999999999997E-4</v>
      </c>
    </row>
    <row r="248" spans="2:11">
      <c r="B248" t="s">
        <v>2267</v>
      </c>
      <c r="C248" t="s">
        <v>2268</v>
      </c>
      <c r="D248" t="s">
        <v>106</v>
      </c>
      <c r="E248" t="s">
        <v>2269</v>
      </c>
      <c r="F248" s="77">
        <v>34320000</v>
      </c>
      <c r="G248" s="77">
        <v>72.109499999999997</v>
      </c>
      <c r="H248" s="77">
        <v>89463.949145999999</v>
      </c>
      <c r="I248" s="78">
        <v>7.1999999999999998E-3</v>
      </c>
      <c r="J248" s="78">
        <v>5.4000000000000003E-3</v>
      </c>
      <c r="K248" s="78">
        <v>4.0000000000000002E-4</v>
      </c>
    </row>
    <row r="249" spans="2:11">
      <c r="B249" t="s">
        <v>2270</v>
      </c>
      <c r="C249" t="s">
        <v>2271</v>
      </c>
      <c r="D249" t="s">
        <v>106</v>
      </c>
      <c r="E249" t="s">
        <v>2272</v>
      </c>
      <c r="F249" s="77">
        <v>22227947</v>
      </c>
      <c r="G249" s="77">
        <v>114.88429999999998</v>
      </c>
      <c r="H249" s="77">
        <v>92314.163054885401</v>
      </c>
      <c r="I249" s="78">
        <v>0</v>
      </c>
      <c r="J249" s="78">
        <v>5.5999999999999999E-3</v>
      </c>
      <c r="K249" s="78">
        <v>5.0000000000000001E-4</v>
      </c>
    </row>
    <row r="250" spans="2:11">
      <c r="B250" t="s">
        <v>2273</v>
      </c>
      <c r="C250" t="s">
        <v>2274</v>
      </c>
      <c r="D250" t="s">
        <v>106</v>
      </c>
      <c r="E250" t="s">
        <v>2275</v>
      </c>
      <c r="F250" s="77">
        <v>34200000</v>
      </c>
      <c r="G250" s="77">
        <v>47.2151</v>
      </c>
      <c r="H250" s="77">
        <v>58373.444582999997</v>
      </c>
      <c r="I250" s="78">
        <v>6.7400000000000002E-2</v>
      </c>
      <c r="J250" s="78">
        <v>3.5999999999999999E-3</v>
      </c>
      <c r="K250" s="78">
        <v>2.9999999999999997E-4</v>
      </c>
    </row>
    <row r="251" spans="2:11">
      <c r="B251" t="s">
        <v>2276</v>
      </c>
      <c r="C251" t="s">
        <v>2277</v>
      </c>
      <c r="D251" t="s">
        <v>106</v>
      </c>
      <c r="E251" t="s">
        <v>2278</v>
      </c>
      <c r="F251" s="77">
        <v>30071500</v>
      </c>
      <c r="G251" s="77">
        <v>100</v>
      </c>
      <c r="H251" s="77">
        <v>108708.4725</v>
      </c>
      <c r="I251" s="78">
        <v>0</v>
      </c>
      <c r="J251" s="78">
        <v>6.6E-3</v>
      </c>
      <c r="K251" s="78">
        <v>5.0000000000000001E-4</v>
      </c>
    </row>
    <row r="252" spans="2:11">
      <c r="B252" t="s">
        <v>2279</v>
      </c>
      <c r="C252" t="s">
        <v>2280</v>
      </c>
      <c r="D252" t="s">
        <v>106</v>
      </c>
      <c r="E252" t="s">
        <v>2281</v>
      </c>
      <c r="F252" s="77">
        <v>12697259</v>
      </c>
      <c r="G252" s="77">
        <v>131.96300000000011</v>
      </c>
      <c r="H252" s="77">
        <v>60571.797277424601</v>
      </c>
      <c r="I252" s="78">
        <v>5.5999999999999999E-3</v>
      </c>
      <c r="J252" s="78">
        <v>3.7000000000000002E-3</v>
      </c>
      <c r="K252" s="78">
        <v>2.9999999999999997E-4</v>
      </c>
    </row>
    <row r="253" spans="2:11">
      <c r="B253" t="s">
        <v>2282</v>
      </c>
      <c r="C253" t="s">
        <v>2283</v>
      </c>
      <c r="D253" t="s">
        <v>110</v>
      </c>
      <c r="E253" t="s">
        <v>2284</v>
      </c>
      <c r="F253" s="77">
        <v>1743814</v>
      </c>
      <c r="G253" s="77">
        <v>100</v>
      </c>
      <c r="H253" s="77">
        <v>6857.0254107999999</v>
      </c>
      <c r="I253" s="78">
        <v>0</v>
      </c>
      <c r="J253" s="78">
        <v>4.0000000000000002E-4</v>
      </c>
      <c r="K253" s="78">
        <v>0</v>
      </c>
    </row>
    <row r="254" spans="2:11">
      <c r="B254" t="s">
        <v>2285</v>
      </c>
      <c r="C254" t="s">
        <v>2286</v>
      </c>
      <c r="D254" t="s">
        <v>110</v>
      </c>
      <c r="E254" t="s">
        <v>2287</v>
      </c>
      <c r="F254" s="77">
        <v>235478</v>
      </c>
      <c r="G254" s="77">
        <v>100</v>
      </c>
      <c r="H254" s="77">
        <v>925.94659160000003</v>
      </c>
      <c r="I254" s="78">
        <v>0</v>
      </c>
      <c r="J254" s="78">
        <v>1E-4</v>
      </c>
      <c r="K254" s="78">
        <v>0</v>
      </c>
    </row>
    <row r="255" spans="2:11">
      <c r="B255" t="s">
        <v>2288</v>
      </c>
      <c r="C255" t="s">
        <v>2289</v>
      </c>
      <c r="D255" t="s">
        <v>106</v>
      </c>
      <c r="E255" t="s">
        <v>2290</v>
      </c>
      <c r="F255" s="77">
        <v>12725567</v>
      </c>
      <c r="G255" s="77">
        <v>57.113400000000063</v>
      </c>
      <c r="H255" s="77">
        <v>26273.8343984655</v>
      </c>
      <c r="I255" s="78">
        <v>3.9800000000000002E-2</v>
      </c>
      <c r="J255" s="78">
        <v>1.6000000000000001E-3</v>
      </c>
      <c r="K255" s="78">
        <v>1E-4</v>
      </c>
    </row>
    <row r="256" spans="2:11">
      <c r="B256" t="s">
        <v>2291</v>
      </c>
      <c r="C256" t="s">
        <v>2292</v>
      </c>
      <c r="D256" t="s">
        <v>106</v>
      </c>
      <c r="E256" t="s">
        <v>2293</v>
      </c>
      <c r="F256" s="77">
        <v>12315219.51</v>
      </c>
      <c r="G256" s="77">
        <v>97.401199999999903</v>
      </c>
      <c r="H256" s="77">
        <v>43362.545281127401</v>
      </c>
      <c r="I256" s="78">
        <v>0</v>
      </c>
      <c r="J256" s="78">
        <v>2.5999999999999999E-3</v>
      </c>
      <c r="K256" s="78">
        <v>2.0000000000000001E-4</v>
      </c>
    </row>
    <row r="257" spans="2:11">
      <c r="B257" t="s">
        <v>2294</v>
      </c>
      <c r="C257" t="s">
        <v>2295</v>
      </c>
      <c r="D257" t="s">
        <v>106</v>
      </c>
      <c r="E257" t="s">
        <v>2296</v>
      </c>
      <c r="F257" s="77">
        <v>945261</v>
      </c>
      <c r="G257" s="77">
        <v>101.004</v>
      </c>
      <c r="H257" s="77">
        <v>3451.4263848905998</v>
      </c>
      <c r="I257" s="78">
        <v>0</v>
      </c>
      <c r="J257" s="78">
        <v>2.0000000000000001E-4</v>
      </c>
      <c r="K257" s="78">
        <v>0</v>
      </c>
    </row>
    <row r="258" spans="2:11">
      <c r="B258" t="s">
        <v>2297</v>
      </c>
      <c r="C258" t="s">
        <v>2298</v>
      </c>
      <c r="D258" t="s">
        <v>106</v>
      </c>
      <c r="E258" t="s">
        <v>2299</v>
      </c>
      <c r="F258" s="77">
        <v>8717001</v>
      </c>
      <c r="G258" s="77">
        <v>95.797800000000095</v>
      </c>
      <c r="H258" s="77">
        <v>30187.763090080502</v>
      </c>
      <c r="I258" s="78">
        <v>0</v>
      </c>
      <c r="J258" s="78">
        <v>1.8E-3</v>
      </c>
      <c r="K258" s="78">
        <v>2.0000000000000001E-4</v>
      </c>
    </row>
    <row r="259" spans="2:11">
      <c r="B259" t="s">
        <v>2300</v>
      </c>
      <c r="C259" t="s">
        <v>2301</v>
      </c>
      <c r="D259" t="s">
        <v>110</v>
      </c>
      <c r="E259" t="s">
        <v>2302</v>
      </c>
      <c r="F259" s="77">
        <v>20641239.559999999</v>
      </c>
      <c r="G259" s="77">
        <v>33.167099999999955</v>
      </c>
      <c r="H259" s="77">
        <v>26920.236646037101</v>
      </c>
      <c r="I259" s="78">
        <v>8.3000000000000001E-3</v>
      </c>
      <c r="J259" s="78">
        <v>1.6000000000000001E-3</v>
      </c>
      <c r="K259" s="78">
        <v>1E-4</v>
      </c>
    </row>
    <row r="260" spans="2:11">
      <c r="B260" t="s">
        <v>2303</v>
      </c>
      <c r="C260" t="s">
        <v>2304</v>
      </c>
      <c r="D260" t="s">
        <v>110</v>
      </c>
      <c r="E260" t="s">
        <v>2305</v>
      </c>
      <c r="F260" s="77">
        <v>37088013.93</v>
      </c>
      <c r="G260" s="77">
        <v>102.20520000000032</v>
      </c>
      <c r="H260" s="77">
        <v>149053.496669204</v>
      </c>
      <c r="I260" s="78">
        <v>9.1999999999999998E-3</v>
      </c>
      <c r="J260" s="78">
        <v>9.1000000000000004E-3</v>
      </c>
      <c r="K260" s="78">
        <v>6.9999999999999999E-4</v>
      </c>
    </row>
    <row r="261" spans="2:11">
      <c r="B261" t="s">
        <v>2306</v>
      </c>
      <c r="C261" t="s">
        <v>2307</v>
      </c>
      <c r="D261" t="s">
        <v>110</v>
      </c>
      <c r="E261" t="s">
        <v>2308</v>
      </c>
      <c r="F261" s="77">
        <v>9603516.5199999996</v>
      </c>
      <c r="G261" s="77">
        <v>107.53450000000005</v>
      </c>
      <c r="H261" s="77">
        <v>40608.196951382502</v>
      </c>
      <c r="I261" s="78">
        <v>0</v>
      </c>
      <c r="J261" s="78">
        <v>2.5000000000000001E-3</v>
      </c>
      <c r="K261" s="78">
        <v>2.0000000000000001E-4</v>
      </c>
    </row>
    <row r="262" spans="2:11">
      <c r="B262" t="s">
        <v>2309</v>
      </c>
      <c r="C262" t="s">
        <v>2310</v>
      </c>
      <c r="D262" t="s">
        <v>106</v>
      </c>
      <c r="E262" t="s">
        <v>2311</v>
      </c>
      <c r="F262" s="77">
        <v>6790000</v>
      </c>
      <c r="G262" s="77">
        <v>163.63759999999999</v>
      </c>
      <c r="H262" s="77">
        <v>40166.239839599999</v>
      </c>
      <c r="I262" s="78">
        <v>7.3000000000000001E-3</v>
      </c>
      <c r="J262" s="78">
        <v>2.3999999999999998E-3</v>
      </c>
      <c r="K262" s="78">
        <v>2.0000000000000001E-4</v>
      </c>
    </row>
    <row r="263" spans="2:11">
      <c r="B263" t="s">
        <v>2312</v>
      </c>
      <c r="C263" t="s">
        <v>2313</v>
      </c>
      <c r="D263" t="s">
        <v>106</v>
      </c>
      <c r="E263" t="s">
        <v>2314</v>
      </c>
      <c r="F263" s="77">
        <v>12084249</v>
      </c>
      <c r="G263" s="77">
        <v>145.67640000000014</v>
      </c>
      <c r="H263" s="77">
        <v>63638.094560503203</v>
      </c>
      <c r="I263" s="78">
        <v>1.89E-2</v>
      </c>
      <c r="J263" s="78">
        <v>3.8999999999999998E-3</v>
      </c>
      <c r="K263" s="78">
        <v>2.9999999999999997E-4</v>
      </c>
    </row>
    <row r="264" spans="2:11">
      <c r="B264" t="s">
        <v>2315</v>
      </c>
      <c r="C264" t="s">
        <v>2316</v>
      </c>
      <c r="D264" t="s">
        <v>106</v>
      </c>
      <c r="E264" t="s">
        <v>2317</v>
      </c>
      <c r="F264" s="77">
        <v>31125837.359999999</v>
      </c>
      <c r="G264" s="77">
        <v>145.0147999999997</v>
      </c>
      <c r="H264" s="77">
        <v>163170.51092728399</v>
      </c>
      <c r="I264" s="78">
        <v>7.0000000000000001E-3</v>
      </c>
      <c r="J264" s="78">
        <v>9.9000000000000008E-3</v>
      </c>
      <c r="K264" s="78">
        <v>8.0000000000000004E-4</v>
      </c>
    </row>
    <row r="265" spans="2:11">
      <c r="B265" t="s">
        <v>2318</v>
      </c>
      <c r="C265" t="s">
        <v>2319</v>
      </c>
      <c r="D265" t="s">
        <v>106</v>
      </c>
      <c r="E265" t="s">
        <v>2320</v>
      </c>
      <c r="F265" s="77">
        <v>24984000</v>
      </c>
      <c r="G265" s="77">
        <v>77.171000000000006</v>
      </c>
      <c r="H265" s="77">
        <v>69698.655543600005</v>
      </c>
      <c r="I265" s="78">
        <v>0</v>
      </c>
      <c r="J265" s="78">
        <v>4.1999999999999997E-3</v>
      </c>
      <c r="K265" s="78">
        <v>2.9999999999999997E-4</v>
      </c>
    </row>
    <row r="266" spans="2:11">
      <c r="B266" t="s">
        <v>2321</v>
      </c>
      <c r="C266" t="s">
        <v>2322</v>
      </c>
      <c r="D266" t="s">
        <v>110</v>
      </c>
      <c r="E266" t="s">
        <v>1998</v>
      </c>
      <c r="F266" s="77">
        <v>3639</v>
      </c>
      <c r="G266" s="77">
        <v>100</v>
      </c>
      <c r="H266" s="77">
        <v>14.3092758</v>
      </c>
      <c r="I266" s="78">
        <v>0</v>
      </c>
      <c r="J266" s="78">
        <v>0</v>
      </c>
      <c r="K266" s="78">
        <v>0</v>
      </c>
    </row>
    <row r="267" spans="2:11">
      <c r="B267" t="s">
        <v>2323</v>
      </c>
      <c r="C267" t="s">
        <v>2324</v>
      </c>
      <c r="D267" t="s">
        <v>110</v>
      </c>
      <c r="E267" t="s">
        <v>1998</v>
      </c>
      <c r="F267" s="77">
        <v>13678</v>
      </c>
      <c r="G267" s="77">
        <v>100</v>
      </c>
      <c r="H267" s="77">
        <v>53.784631599999997</v>
      </c>
      <c r="I267" s="78">
        <v>0</v>
      </c>
      <c r="J267" s="78">
        <v>0</v>
      </c>
      <c r="K267" s="78">
        <v>0</v>
      </c>
    </row>
    <row r="268" spans="2:11">
      <c r="B268" t="s">
        <v>2325</v>
      </c>
      <c r="C268" t="s">
        <v>2326</v>
      </c>
      <c r="D268" t="s">
        <v>110</v>
      </c>
      <c r="E268" t="s">
        <v>2073</v>
      </c>
      <c r="F268" s="77">
        <v>41470</v>
      </c>
      <c r="G268" s="77">
        <v>100</v>
      </c>
      <c r="H268" s="77">
        <v>163.06833399999999</v>
      </c>
      <c r="I268" s="78">
        <v>0</v>
      </c>
      <c r="J268" s="78">
        <v>0</v>
      </c>
      <c r="K268" s="78">
        <v>0</v>
      </c>
    </row>
    <row r="269" spans="2:11">
      <c r="B269" t="s">
        <v>2327</v>
      </c>
      <c r="C269" t="s">
        <v>2328</v>
      </c>
      <c r="D269" t="s">
        <v>110</v>
      </c>
      <c r="E269" t="s">
        <v>1845</v>
      </c>
      <c r="F269" s="77">
        <v>9165975</v>
      </c>
      <c r="G269" s="77">
        <v>127.96860000000008</v>
      </c>
      <c r="H269" s="77">
        <v>46123.014697275001</v>
      </c>
      <c r="I269" s="78">
        <v>9.1999999999999998E-3</v>
      </c>
      <c r="J269" s="78">
        <v>2.8E-3</v>
      </c>
      <c r="K269" s="78">
        <v>2.0000000000000001E-4</v>
      </c>
    </row>
    <row r="270" spans="2:11">
      <c r="B270" t="s">
        <v>2329</v>
      </c>
      <c r="C270" t="s">
        <v>2330</v>
      </c>
      <c r="D270" t="s">
        <v>110</v>
      </c>
      <c r="E270" t="s">
        <v>2125</v>
      </c>
      <c r="F270" s="77">
        <v>186000</v>
      </c>
      <c r="G270" s="77">
        <v>1.0000000000000001E-5</v>
      </c>
      <c r="H270" s="77">
        <v>7.313892E-5</v>
      </c>
      <c r="I270" s="78">
        <v>0</v>
      </c>
      <c r="J270" s="78">
        <v>0</v>
      </c>
      <c r="K270" s="78">
        <v>0</v>
      </c>
    </row>
    <row r="271" spans="2:11">
      <c r="B271" t="s">
        <v>2331</v>
      </c>
      <c r="C271" t="s">
        <v>2332</v>
      </c>
      <c r="D271" t="s">
        <v>106</v>
      </c>
      <c r="E271" t="s">
        <v>2333</v>
      </c>
      <c r="F271" s="77">
        <v>33320000</v>
      </c>
      <c r="G271" s="77">
        <v>70.475800000000007</v>
      </c>
      <c r="H271" s="77">
        <v>84889.369664400001</v>
      </c>
      <c r="I271" s="78">
        <v>3.3599999999999998E-2</v>
      </c>
      <c r="J271" s="78">
        <v>5.1999999999999998E-3</v>
      </c>
      <c r="K271" s="78">
        <v>4.0000000000000002E-4</v>
      </c>
    </row>
    <row r="272" spans="2:11">
      <c r="B272" t="s">
        <v>2334</v>
      </c>
      <c r="C272" t="s">
        <v>2335</v>
      </c>
      <c r="D272" t="s">
        <v>106</v>
      </c>
      <c r="E272" t="s">
        <v>2336</v>
      </c>
      <c r="F272" s="77">
        <v>7800000</v>
      </c>
      <c r="G272" s="77">
        <v>476.4975</v>
      </c>
      <c r="H272" s="77">
        <v>134358.00007499999</v>
      </c>
      <c r="I272" s="78">
        <v>1.77E-2</v>
      </c>
      <c r="J272" s="78">
        <v>8.2000000000000007E-3</v>
      </c>
      <c r="K272" s="78">
        <v>6.9999999999999999E-4</v>
      </c>
    </row>
    <row r="273" spans="2:11">
      <c r="B273" t="s">
        <v>2337</v>
      </c>
      <c r="C273" t="s">
        <v>2338</v>
      </c>
      <c r="D273" t="s">
        <v>106</v>
      </c>
      <c r="E273" t="s">
        <v>2339</v>
      </c>
      <c r="F273" s="77">
        <v>12600000</v>
      </c>
      <c r="G273" s="77">
        <v>100</v>
      </c>
      <c r="H273" s="77">
        <v>45549</v>
      </c>
      <c r="I273" s="78">
        <v>0</v>
      </c>
      <c r="J273" s="78">
        <v>2.8E-3</v>
      </c>
      <c r="K273" s="78">
        <v>2.0000000000000001E-4</v>
      </c>
    </row>
    <row r="274" spans="2:11">
      <c r="B274" t="s">
        <v>2340</v>
      </c>
      <c r="C274" t="s">
        <v>2341</v>
      </c>
      <c r="D274" t="s">
        <v>106</v>
      </c>
      <c r="E274" t="s">
        <v>2342</v>
      </c>
      <c r="F274" s="77">
        <v>8649507</v>
      </c>
      <c r="G274" s="77">
        <v>0.18099999999999999</v>
      </c>
      <c r="H274" s="77">
        <v>56.595021727050003</v>
      </c>
      <c r="I274" s="78">
        <v>5.5999999999999999E-3</v>
      </c>
      <c r="J274" s="78">
        <v>0</v>
      </c>
      <c r="K274" s="78">
        <v>0</v>
      </c>
    </row>
    <row r="275" spans="2:11">
      <c r="B275" t="s">
        <v>2343</v>
      </c>
      <c r="C275" t="s">
        <v>2344</v>
      </c>
      <c r="D275" t="s">
        <v>106</v>
      </c>
      <c r="E275" t="s">
        <v>2345</v>
      </c>
      <c r="F275" s="77">
        <v>18857659</v>
      </c>
      <c r="G275" s="77">
        <v>1.0000000000000001E-5</v>
      </c>
      <c r="H275" s="77">
        <v>6.8170437285E-3</v>
      </c>
      <c r="I275" s="78">
        <v>1.18E-2</v>
      </c>
      <c r="J275" s="78">
        <v>0</v>
      </c>
      <c r="K275" s="78">
        <v>0</v>
      </c>
    </row>
    <row r="276" spans="2:11">
      <c r="B276" t="s">
        <v>2346</v>
      </c>
      <c r="C276" t="s">
        <v>2347</v>
      </c>
      <c r="D276" t="s">
        <v>106</v>
      </c>
      <c r="E276" t="s">
        <v>2348</v>
      </c>
      <c r="F276" s="77">
        <v>664947.19999999995</v>
      </c>
      <c r="G276" s="77">
        <v>1.0000000000000001E-5</v>
      </c>
      <c r="H276" s="77">
        <v>2.4037841279999999E-4</v>
      </c>
      <c r="I276" s="78">
        <v>1.1999999999999999E-3</v>
      </c>
      <c r="J276" s="78">
        <v>0</v>
      </c>
      <c r="K276" s="78">
        <v>0</v>
      </c>
    </row>
    <row r="277" spans="2:11">
      <c r="B277" t="s">
        <v>2349</v>
      </c>
      <c r="C277" t="s">
        <v>2350</v>
      </c>
      <c r="D277" t="s">
        <v>106</v>
      </c>
      <c r="E277" t="s">
        <v>2351</v>
      </c>
      <c r="F277" s="77">
        <v>31702791</v>
      </c>
      <c r="G277" s="77">
        <v>129.52349999999976</v>
      </c>
      <c r="H277" s="77">
        <v>148441.17067069901</v>
      </c>
      <c r="I277" s="78">
        <v>1.06E-2</v>
      </c>
      <c r="J277" s="78">
        <v>8.9999999999999993E-3</v>
      </c>
      <c r="K277" s="78">
        <v>6.9999999999999999E-4</v>
      </c>
    </row>
    <row r="278" spans="2:11">
      <c r="B278" t="s">
        <v>2352</v>
      </c>
      <c r="C278" t="s">
        <v>2353</v>
      </c>
      <c r="D278" t="s">
        <v>106</v>
      </c>
      <c r="E278" t="s">
        <v>2354</v>
      </c>
      <c r="F278" s="77">
        <v>3469401.2</v>
      </c>
      <c r="G278" s="77">
        <v>0.35780000000000001</v>
      </c>
      <c r="H278" s="77">
        <v>44.874865739363997</v>
      </c>
      <c r="I278" s="78">
        <v>2.2000000000000001E-3</v>
      </c>
      <c r="J278" s="78">
        <v>0</v>
      </c>
      <c r="K278" s="78">
        <v>0</v>
      </c>
    </row>
    <row r="279" spans="2:11">
      <c r="B279" t="s">
        <v>2355</v>
      </c>
      <c r="C279" t="s">
        <v>2356</v>
      </c>
      <c r="D279" t="s">
        <v>106</v>
      </c>
      <c r="E279" t="s">
        <v>2357</v>
      </c>
      <c r="F279" s="77">
        <v>22438399</v>
      </c>
      <c r="G279" s="77">
        <v>125.73669999999963</v>
      </c>
      <c r="H279" s="77">
        <v>101991.08830408999</v>
      </c>
      <c r="I279" s="78">
        <v>1.01E-2</v>
      </c>
      <c r="J279" s="78">
        <v>6.1999999999999998E-3</v>
      </c>
      <c r="K279" s="78">
        <v>5.0000000000000001E-4</v>
      </c>
    </row>
    <row r="280" spans="2:11">
      <c r="B280" t="s">
        <v>2358</v>
      </c>
      <c r="C280" t="s">
        <v>2359</v>
      </c>
      <c r="D280" t="s">
        <v>106</v>
      </c>
      <c r="E280" t="s">
        <v>2360</v>
      </c>
      <c r="F280" s="77">
        <v>5908354.0899999999</v>
      </c>
      <c r="G280" s="77">
        <v>0.55489999999999928</v>
      </c>
      <c r="H280" s="77">
        <v>118.519426496157</v>
      </c>
      <c r="I280" s="78">
        <v>7.1999999999999998E-3</v>
      </c>
      <c r="J280" s="78">
        <v>0</v>
      </c>
      <c r="K280" s="78">
        <v>0</v>
      </c>
    </row>
    <row r="281" spans="2:11">
      <c r="B281" t="s">
        <v>2361</v>
      </c>
      <c r="C281" t="s">
        <v>2362</v>
      </c>
      <c r="D281" t="s">
        <v>106</v>
      </c>
      <c r="E281" t="s">
        <v>2363</v>
      </c>
      <c r="F281" s="77">
        <v>12583293.800000001</v>
      </c>
      <c r="G281" s="77">
        <v>53.252099999999942</v>
      </c>
      <c r="H281" s="77">
        <v>24223.638534576301</v>
      </c>
      <c r="I281" s="78">
        <v>3.5000000000000001E-3</v>
      </c>
      <c r="J281" s="78">
        <v>1.5E-3</v>
      </c>
      <c r="K281" s="78">
        <v>1E-4</v>
      </c>
    </row>
    <row r="282" spans="2:11">
      <c r="B282" t="s">
        <v>2364</v>
      </c>
      <c r="C282" t="s">
        <v>2365</v>
      </c>
      <c r="D282" t="s">
        <v>106</v>
      </c>
      <c r="E282" t="s">
        <v>2366</v>
      </c>
      <c r="F282" s="77">
        <v>14446541.890000001</v>
      </c>
      <c r="G282" s="77">
        <v>133.92970000000008</v>
      </c>
      <c r="H282" s="77">
        <v>69943.779922349597</v>
      </c>
      <c r="I282" s="78">
        <v>2.3999999999999998E-3</v>
      </c>
      <c r="J282" s="78">
        <v>4.3E-3</v>
      </c>
      <c r="K282" s="78">
        <v>2.9999999999999997E-4</v>
      </c>
    </row>
    <row r="283" spans="2:11">
      <c r="B283" t="s">
        <v>2367</v>
      </c>
      <c r="C283" t="s">
        <v>2368</v>
      </c>
      <c r="D283" t="s">
        <v>106</v>
      </c>
      <c r="E283" t="s">
        <v>2369</v>
      </c>
      <c r="F283" s="77">
        <v>9580625.5500000007</v>
      </c>
      <c r="G283" s="77">
        <v>33.302900000000044</v>
      </c>
      <c r="H283" s="77">
        <v>11534.113518841799</v>
      </c>
      <c r="I283" s="78">
        <v>5.7999999999999996E-3</v>
      </c>
      <c r="J283" s="78">
        <v>6.9999999999999999E-4</v>
      </c>
      <c r="K283" s="78">
        <v>1E-4</v>
      </c>
    </row>
    <row r="284" spans="2:11">
      <c r="B284" t="s">
        <v>2370</v>
      </c>
      <c r="C284" t="s">
        <v>2371</v>
      </c>
      <c r="D284" t="s">
        <v>106</v>
      </c>
      <c r="E284" t="s">
        <v>2372</v>
      </c>
      <c r="F284" s="77">
        <v>24369685.440000001</v>
      </c>
      <c r="G284" s="77">
        <v>140.93659999999977</v>
      </c>
      <c r="H284" s="77">
        <v>124160.089014739</v>
      </c>
      <c r="I284" s="78">
        <v>9.7000000000000003E-3</v>
      </c>
      <c r="J284" s="78">
        <v>7.6E-3</v>
      </c>
      <c r="K284" s="78">
        <v>5.9999999999999995E-4</v>
      </c>
    </row>
    <row r="285" spans="2:11">
      <c r="B285" t="s">
        <v>2373</v>
      </c>
      <c r="C285" t="s">
        <v>2374</v>
      </c>
      <c r="D285" t="s">
        <v>106</v>
      </c>
      <c r="E285" t="s">
        <v>2375</v>
      </c>
      <c r="F285" s="77">
        <v>30605537</v>
      </c>
      <c r="G285" s="77">
        <v>132.66140000000038</v>
      </c>
      <c r="H285" s="77">
        <v>146775.267910111</v>
      </c>
      <c r="I285" s="78">
        <v>3.7000000000000002E-3</v>
      </c>
      <c r="J285" s="78">
        <v>8.8999999999999999E-3</v>
      </c>
      <c r="K285" s="78">
        <v>6.9999999999999999E-4</v>
      </c>
    </row>
    <row r="286" spans="2:11">
      <c r="B286" t="s">
        <v>2376</v>
      </c>
      <c r="C286" t="s">
        <v>2377</v>
      </c>
      <c r="D286" t="s">
        <v>106</v>
      </c>
      <c r="E286" t="s">
        <v>2378</v>
      </c>
      <c r="F286" s="77">
        <v>8532130.7200000007</v>
      </c>
      <c r="G286" s="77">
        <v>205.7106</v>
      </c>
      <c r="H286" s="77">
        <v>63448.6627282802</v>
      </c>
      <c r="I286" s="78">
        <v>6.3E-3</v>
      </c>
      <c r="J286" s="78">
        <v>3.8999999999999998E-3</v>
      </c>
      <c r="K286" s="78">
        <v>2.9999999999999997E-4</v>
      </c>
    </row>
    <row r="287" spans="2:11">
      <c r="B287" t="s">
        <v>2379</v>
      </c>
      <c r="C287" t="s">
        <v>2380</v>
      </c>
      <c r="D287" t="s">
        <v>106</v>
      </c>
      <c r="E287" t="s">
        <v>2220</v>
      </c>
      <c r="F287" s="77">
        <v>768000</v>
      </c>
      <c r="G287" s="77">
        <v>200.71520000000001</v>
      </c>
      <c r="H287" s="77">
        <v>5572.49624064</v>
      </c>
      <c r="I287" s="78">
        <v>1E-3</v>
      </c>
      <c r="J287" s="78">
        <v>2.9999999999999997E-4</v>
      </c>
      <c r="K287" s="78">
        <v>0</v>
      </c>
    </row>
    <row r="288" spans="2:11">
      <c r="B288" t="s">
        <v>2381</v>
      </c>
      <c r="C288" t="s">
        <v>2382</v>
      </c>
      <c r="D288" t="s">
        <v>106</v>
      </c>
      <c r="E288" t="s">
        <v>2383</v>
      </c>
      <c r="F288" s="77">
        <v>14421796</v>
      </c>
      <c r="G288" s="77">
        <v>0.3891</v>
      </c>
      <c r="H288" s="77">
        <v>202.85647777314</v>
      </c>
      <c r="I288" s="78">
        <v>3.0999999999999999E-3</v>
      </c>
      <c r="J288" s="78">
        <v>0</v>
      </c>
      <c r="K288" s="78">
        <v>0</v>
      </c>
    </row>
    <row r="289" spans="2:11">
      <c r="B289" t="s">
        <v>2384</v>
      </c>
      <c r="C289" t="s">
        <v>2385</v>
      </c>
      <c r="D289" t="s">
        <v>110</v>
      </c>
      <c r="E289" t="s">
        <v>2386</v>
      </c>
      <c r="F289" s="77">
        <v>3831758</v>
      </c>
      <c r="G289" s="77">
        <v>100</v>
      </c>
      <c r="H289" s="77">
        <v>15067.238807600001</v>
      </c>
      <c r="I289" s="78">
        <v>0</v>
      </c>
      <c r="J289" s="78">
        <v>8.9999999999999998E-4</v>
      </c>
      <c r="K289" s="78">
        <v>1E-4</v>
      </c>
    </row>
    <row r="290" spans="2:11">
      <c r="B290" t="s">
        <v>2387</v>
      </c>
      <c r="C290" t="s">
        <v>2388</v>
      </c>
      <c r="D290" t="s">
        <v>106</v>
      </c>
      <c r="E290" t="s">
        <v>2389</v>
      </c>
      <c r="F290" s="77">
        <v>22287051.460000001</v>
      </c>
      <c r="G290" s="77">
        <v>87.543200000000056</v>
      </c>
      <c r="H290" s="77">
        <v>70531.534891936593</v>
      </c>
      <c r="I290" s="78">
        <v>1.9599999999999999E-2</v>
      </c>
      <c r="J290" s="78">
        <v>4.3E-3</v>
      </c>
      <c r="K290" s="78">
        <v>4.0000000000000002E-4</v>
      </c>
    </row>
    <row r="291" spans="2:11">
      <c r="B291" t="s">
        <v>2390</v>
      </c>
      <c r="C291" t="s">
        <v>2391</v>
      </c>
      <c r="D291" t="s">
        <v>106</v>
      </c>
      <c r="E291" t="s">
        <v>2392</v>
      </c>
      <c r="F291" s="77">
        <v>30961723.129999999</v>
      </c>
      <c r="G291" s="77">
        <v>113.98269999999989</v>
      </c>
      <c r="H291" s="77">
        <v>127576.99388420599</v>
      </c>
      <c r="I291" s="78">
        <v>1.77E-2</v>
      </c>
      <c r="J291" s="78">
        <v>7.7999999999999996E-3</v>
      </c>
      <c r="K291" s="78">
        <v>5.9999999999999995E-4</v>
      </c>
    </row>
    <row r="292" spans="2:11">
      <c r="B292" t="s">
        <v>2393</v>
      </c>
      <c r="C292" t="s">
        <v>2394</v>
      </c>
      <c r="D292" t="s">
        <v>106</v>
      </c>
      <c r="E292" t="s">
        <v>2395</v>
      </c>
      <c r="F292" s="77">
        <v>9617559</v>
      </c>
      <c r="G292" s="77">
        <v>109.02639999999988</v>
      </c>
      <c r="H292" s="77">
        <v>37905.727219257198</v>
      </c>
      <c r="I292" s="78">
        <v>2.3E-3</v>
      </c>
      <c r="J292" s="78">
        <v>2.3E-3</v>
      </c>
      <c r="K292" s="78">
        <v>2.0000000000000001E-4</v>
      </c>
    </row>
    <row r="293" spans="2:11">
      <c r="B293" t="s">
        <v>2396</v>
      </c>
      <c r="C293" t="s">
        <v>2397</v>
      </c>
      <c r="D293" t="s">
        <v>106</v>
      </c>
      <c r="E293" t="s">
        <v>2398</v>
      </c>
      <c r="F293" s="77">
        <v>6306700</v>
      </c>
      <c r="G293" s="77">
        <v>102.7471</v>
      </c>
      <c r="H293" s="77">
        <v>23425.024150855501</v>
      </c>
      <c r="I293" s="78">
        <v>1.1999999999999999E-3</v>
      </c>
      <c r="J293" s="78">
        <v>1.4E-3</v>
      </c>
      <c r="K293" s="78">
        <v>1E-4</v>
      </c>
    </row>
    <row r="294" spans="2:11">
      <c r="B294" t="s">
        <v>2399</v>
      </c>
      <c r="C294" t="s">
        <v>2400</v>
      </c>
      <c r="D294" t="s">
        <v>106</v>
      </c>
      <c r="E294" t="s">
        <v>2401</v>
      </c>
      <c r="F294" s="77">
        <v>5949019</v>
      </c>
      <c r="G294" s="77">
        <v>144.87150000000011</v>
      </c>
      <c r="H294" s="77">
        <v>31155.635514014801</v>
      </c>
      <c r="I294" s="78">
        <v>9.9000000000000008E-3</v>
      </c>
      <c r="J294" s="78">
        <v>1.9E-3</v>
      </c>
      <c r="K294" s="78">
        <v>2.0000000000000001E-4</v>
      </c>
    </row>
    <row r="295" spans="2:11">
      <c r="B295" t="s">
        <v>2402</v>
      </c>
      <c r="C295" t="s">
        <v>2403</v>
      </c>
      <c r="D295" t="s">
        <v>106</v>
      </c>
      <c r="E295" t="s">
        <v>2404</v>
      </c>
      <c r="F295" s="77">
        <v>6973005.4900000002</v>
      </c>
      <c r="G295" s="77">
        <v>1.9970000000000019</v>
      </c>
      <c r="H295" s="77">
        <v>503.39207448161</v>
      </c>
      <c r="I295" s="78">
        <v>4.5999999999999999E-3</v>
      </c>
      <c r="J295" s="78">
        <v>0</v>
      </c>
      <c r="K295" s="78">
        <v>0</v>
      </c>
    </row>
    <row r="296" spans="2:11">
      <c r="B296" t="s">
        <v>2405</v>
      </c>
      <c r="C296" t="s">
        <v>2406</v>
      </c>
      <c r="D296" t="s">
        <v>110</v>
      </c>
      <c r="E296" t="s">
        <v>2407</v>
      </c>
      <c r="F296" s="77">
        <v>9767673.4100000001</v>
      </c>
      <c r="G296" s="77">
        <v>128.9999</v>
      </c>
      <c r="H296" s="77">
        <v>49546.856135369198</v>
      </c>
      <c r="I296" s="78">
        <v>0</v>
      </c>
      <c r="J296" s="78">
        <v>3.0000000000000001E-3</v>
      </c>
      <c r="K296" s="78">
        <v>2.0000000000000001E-4</v>
      </c>
    </row>
    <row r="297" spans="2:11">
      <c r="B297" t="s">
        <v>2408</v>
      </c>
      <c r="C297" t="s">
        <v>2409</v>
      </c>
      <c r="D297" t="s">
        <v>110</v>
      </c>
      <c r="E297" t="s">
        <v>2410</v>
      </c>
      <c r="F297" s="77">
        <v>27463000</v>
      </c>
      <c r="G297" s="77">
        <v>24.5365</v>
      </c>
      <c r="H297" s="77">
        <v>26496.968460139</v>
      </c>
      <c r="I297" s="78">
        <v>2.5499999999999998E-2</v>
      </c>
      <c r="J297" s="78">
        <v>1.6000000000000001E-3</v>
      </c>
      <c r="K297" s="78">
        <v>1E-4</v>
      </c>
    </row>
    <row r="298" spans="2:11">
      <c r="B298" t="s">
        <v>2411</v>
      </c>
      <c r="C298" t="s">
        <v>2412</v>
      </c>
      <c r="D298" t="s">
        <v>106</v>
      </c>
      <c r="E298" t="s">
        <v>2413</v>
      </c>
      <c r="F298" s="77">
        <v>35860000</v>
      </c>
      <c r="G298" s="77">
        <v>98.525000000000006</v>
      </c>
      <c r="H298" s="77">
        <v>127721.799975</v>
      </c>
      <c r="I298" s="78">
        <v>2.9899999999999999E-2</v>
      </c>
      <c r="J298" s="78">
        <v>7.7999999999999996E-3</v>
      </c>
      <c r="K298" s="78">
        <v>5.9999999999999995E-4</v>
      </c>
    </row>
    <row r="299" spans="2:11">
      <c r="B299" t="s">
        <v>2414</v>
      </c>
      <c r="C299" t="s">
        <v>2415</v>
      </c>
      <c r="D299" t="s">
        <v>106</v>
      </c>
      <c r="E299" t="s">
        <v>2416</v>
      </c>
      <c r="F299" s="77">
        <v>5977755</v>
      </c>
      <c r="G299" s="77">
        <v>92.92070000000011</v>
      </c>
      <c r="H299" s="77">
        <v>20079.777021880302</v>
      </c>
      <c r="I299" s="78">
        <v>0</v>
      </c>
      <c r="J299" s="78">
        <v>1.1999999999999999E-3</v>
      </c>
      <c r="K299" s="78">
        <v>1E-4</v>
      </c>
    </row>
    <row r="300" spans="2:11">
      <c r="B300" t="s">
        <v>2417</v>
      </c>
      <c r="C300" t="s">
        <v>2418</v>
      </c>
      <c r="D300" t="s">
        <v>106</v>
      </c>
      <c r="E300" t="s">
        <v>2339</v>
      </c>
      <c r="F300" s="77">
        <v>11040828</v>
      </c>
      <c r="G300" s="77">
        <v>109.5585</v>
      </c>
      <c r="H300" s="77">
        <v>43727.638442933698</v>
      </c>
      <c r="I300" s="78">
        <v>0</v>
      </c>
      <c r="J300" s="78">
        <v>2.7000000000000001E-3</v>
      </c>
      <c r="K300" s="78">
        <v>2.0000000000000001E-4</v>
      </c>
    </row>
    <row r="301" spans="2:11">
      <c r="B301" t="s">
        <v>2419</v>
      </c>
      <c r="C301" t="s">
        <v>2420</v>
      </c>
      <c r="D301" t="s">
        <v>110</v>
      </c>
      <c r="E301" t="s">
        <v>1998</v>
      </c>
      <c r="F301" s="77">
        <v>483406.88</v>
      </c>
      <c r="G301" s="77">
        <v>100</v>
      </c>
      <c r="H301" s="77">
        <v>1900.85</v>
      </c>
      <c r="I301" s="78">
        <v>0</v>
      </c>
      <c r="J301" s="78">
        <v>1E-4</v>
      </c>
      <c r="K301" s="78">
        <v>0</v>
      </c>
    </row>
    <row r="302" spans="2:11">
      <c r="B302" t="s">
        <v>2421</v>
      </c>
      <c r="C302" t="s">
        <v>2422</v>
      </c>
      <c r="D302" t="s">
        <v>110</v>
      </c>
      <c r="E302" t="s">
        <v>1998</v>
      </c>
      <c r="F302" s="77">
        <v>4567904</v>
      </c>
      <c r="G302" s="77">
        <v>100</v>
      </c>
      <c r="H302" s="77">
        <v>17961.912108799999</v>
      </c>
      <c r="I302" s="78">
        <v>0</v>
      </c>
      <c r="J302" s="78">
        <v>1.1000000000000001E-3</v>
      </c>
      <c r="K302" s="78">
        <v>1E-4</v>
      </c>
    </row>
    <row r="303" spans="2:11">
      <c r="B303" t="s">
        <v>2423</v>
      </c>
      <c r="C303" t="s">
        <v>2424</v>
      </c>
      <c r="D303" t="s">
        <v>110</v>
      </c>
      <c r="E303" t="s">
        <v>1998</v>
      </c>
      <c r="F303" s="77">
        <v>1547916</v>
      </c>
      <c r="G303" s="77">
        <v>100</v>
      </c>
      <c r="H303" s="77">
        <v>6086.7152951999997</v>
      </c>
      <c r="I303" s="78">
        <v>0</v>
      </c>
      <c r="J303" s="78">
        <v>4.0000000000000002E-4</v>
      </c>
      <c r="K303" s="78">
        <v>0</v>
      </c>
    </row>
    <row r="304" spans="2:11">
      <c r="B304" t="s">
        <v>2425</v>
      </c>
      <c r="C304" t="s">
        <v>2426</v>
      </c>
      <c r="D304" t="s">
        <v>110</v>
      </c>
      <c r="E304" t="s">
        <v>2111</v>
      </c>
      <c r="F304" s="77">
        <v>1915331</v>
      </c>
      <c r="G304" s="77">
        <v>100</v>
      </c>
      <c r="H304" s="77">
        <v>7531.4645582000003</v>
      </c>
      <c r="I304" s="78">
        <v>0</v>
      </c>
      <c r="J304" s="78">
        <v>5.0000000000000001E-4</v>
      </c>
      <c r="K304" s="78">
        <v>0</v>
      </c>
    </row>
    <row r="305" spans="2:11">
      <c r="B305" t="s">
        <v>2427</v>
      </c>
      <c r="C305" t="s">
        <v>2428</v>
      </c>
      <c r="D305" t="s">
        <v>110</v>
      </c>
      <c r="E305" t="s">
        <v>1998</v>
      </c>
      <c r="F305" s="77">
        <v>1801498</v>
      </c>
      <c r="G305" s="77">
        <v>100</v>
      </c>
      <c r="H305" s="77">
        <v>7083.8504356000003</v>
      </c>
      <c r="I305" s="78">
        <v>0</v>
      </c>
      <c r="J305" s="78">
        <v>4.0000000000000002E-4</v>
      </c>
      <c r="K305" s="78">
        <v>0</v>
      </c>
    </row>
    <row r="306" spans="2:11">
      <c r="B306" t="s">
        <v>2429</v>
      </c>
      <c r="C306" t="s">
        <v>2430</v>
      </c>
      <c r="D306" t="s">
        <v>110</v>
      </c>
      <c r="E306" t="s">
        <v>1998</v>
      </c>
      <c r="F306" s="77">
        <v>3332689</v>
      </c>
      <c r="G306" s="77">
        <v>100</v>
      </c>
      <c r="H306" s="77">
        <v>13104.799685800001</v>
      </c>
      <c r="I306" s="78">
        <v>0</v>
      </c>
      <c r="J306" s="78">
        <v>8.0000000000000004E-4</v>
      </c>
      <c r="K306" s="78">
        <v>1E-4</v>
      </c>
    </row>
    <row r="307" spans="2:11">
      <c r="B307" t="s">
        <v>2431</v>
      </c>
      <c r="C307" t="s">
        <v>2432</v>
      </c>
      <c r="D307" t="s">
        <v>106</v>
      </c>
      <c r="E307" t="s">
        <v>324</v>
      </c>
      <c r="F307" s="77">
        <v>7308280</v>
      </c>
      <c r="G307" s="77">
        <v>65.272199999999998</v>
      </c>
      <c r="H307" s="77">
        <v>17244.544624448401</v>
      </c>
      <c r="I307" s="78">
        <v>0</v>
      </c>
      <c r="J307" s="78">
        <v>1E-3</v>
      </c>
      <c r="K307" s="78">
        <v>1E-4</v>
      </c>
    </row>
    <row r="308" spans="2:11">
      <c r="B308" t="s">
        <v>2433</v>
      </c>
      <c r="C308" t="s">
        <v>2434</v>
      </c>
      <c r="D308" t="s">
        <v>110</v>
      </c>
      <c r="E308" t="s">
        <v>2435</v>
      </c>
      <c r="F308" s="77">
        <v>9267509.9600000009</v>
      </c>
      <c r="G308" s="77">
        <v>79.628300000000095</v>
      </c>
      <c r="H308" s="77">
        <v>29017.9083229649</v>
      </c>
      <c r="I308" s="78">
        <v>0</v>
      </c>
      <c r="J308" s="78">
        <v>1.8E-3</v>
      </c>
      <c r="K308" s="78">
        <v>1E-4</v>
      </c>
    </row>
    <row r="309" spans="2:11">
      <c r="B309" t="s">
        <v>2436</v>
      </c>
      <c r="C309" t="s">
        <v>2437</v>
      </c>
      <c r="D309" t="s">
        <v>106</v>
      </c>
      <c r="E309" t="s">
        <v>2438</v>
      </c>
      <c r="F309" s="77">
        <v>11864807</v>
      </c>
      <c r="G309" s="77">
        <v>25.900899999999893</v>
      </c>
      <c r="H309" s="77">
        <v>11109.2268434907</v>
      </c>
      <c r="I309" s="78">
        <v>3.2000000000000002E-3</v>
      </c>
      <c r="J309" s="78">
        <v>6.9999999999999999E-4</v>
      </c>
      <c r="K309" s="78">
        <v>1E-4</v>
      </c>
    </row>
    <row r="310" spans="2:11">
      <c r="B310" t="s">
        <v>2439</v>
      </c>
      <c r="C310" t="s">
        <v>2440</v>
      </c>
      <c r="D310" t="s">
        <v>106</v>
      </c>
      <c r="E310" t="s">
        <v>2441</v>
      </c>
      <c r="F310" s="77">
        <v>35476741</v>
      </c>
      <c r="G310" s="77">
        <v>127.1061000000003</v>
      </c>
      <c r="H310" s="77">
        <v>163011.56334030701</v>
      </c>
      <c r="I310" s="78">
        <v>5.4999999999999997E-3</v>
      </c>
      <c r="J310" s="78">
        <v>9.9000000000000008E-3</v>
      </c>
      <c r="K310" s="78">
        <v>8.0000000000000004E-4</v>
      </c>
    </row>
    <row r="311" spans="2:11">
      <c r="B311" t="s">
        <v>2442</v>
      </c>
      <c r="C311" t="s">
        <v>2443</v>
      </c>
      <c r="D311" t="s">
        <v>106</v>
      </c>
      <c r="E311" t="s">
        <v>2444</v>
      </c>
      <c r="F311" s="77">
        <v>52856608</v>
      </c>
      <c r="G311" s="77">
        <v>141.69040000000018</v>
      </c>
      <c r="H311" s="77">
        <v>270737.25257539999</v>
      </c>
      <c r="I311" s="78">
        <v>5.3E-3</v>
      </c>
      <c r="J311" s="78">
        <v>1.6500000000000001E-2</v>
      </c>
      <c r="K311" s="78">
        <v>1.4E-3</v>
      </c>
    </row>
    <row r="312" spans="2:11">
      <c r="B312" t="s">
        <v>2445</v>
      </c>
      <c r="C312" t="s">
        <v>2446</v>
      </c>
      <c r="D312" t="s">
        <v>106</v>
      </c>
      <c r="E312" t="s">
        <v>2447</v>
      </c>
      <c r="F312" s="77">
        <v>4385143</v>
      </c>
      <c r="G312" s="77">
        <v>79.712699999999899</v>
      </c>
      <c r="H312" s="77">
        <v>12636.289921242</v>
      </c>
      <c r="I312" s="78">
        <v>0</v>
      </c>
      <c r="J312" s="78">
        <v>8.0000000000000004E-4</v>
      </c>
      <c r="K312" s="78">
        <v>1E-4</v>
      </c>
    </row>
    <row r="313" spans="2:11">
      <c r="B313" t="s">
        <v>2448</v>
      </c>
      <c r="C313" t="s">
        <v>2449</v>
      </c>
      <c r="D313" t="s">
        <v>202</v>
      </c>
      <c r="E313" t="s">
        <v>2450</v>
      </c>
      <c r="F313" s="77">
        <v>791628238</v>
      </c>
      <c r="G313" s="77">
        <v>94.954799999999878</v>
      </c>
      <c r="H313" s="77">
        <v>20346.7181263727</v>
      </c>
      <c r="I313" s="78">
        <v>4.24E-2</v>
      </c>
      <c r="J313" s="78">
        <v>1.1999999999999999E-3</v>
      </c>
      <c r="K313" s="78">
        <v>1E-4</v>
      </c>
    </row>
    <row r="314" spans="2:11">
      <c r="B314" t="s">
        <v>2451</v>
      </c>
      <c r="C314" t="s">
        <v>2452</v>
      </c>
      <c r="D314" t="s">
        <v>202</v>
      </c>
      <c r="E314" t="s">
        <v>2453</v>
      </c>
      <c r="F314" s="77">
        <v>190277039</v>
      </c>
      <c r="G314" s="77">
        <v>157.67790000000002</v>
      </c>
      <c r="H314" s="77">
        <v>8121.0723495601496</v>
      </c>
      <c r="I314" s="78">
        <v>9.4999999999999998E-3</v>
      </c>
      <c r="J314" s="78">
        <v>5.0000000000000001E-4</v>
      </c>
      <c r="K314" s="78">
        <v>0</v>
      </c>
    </row>
    <row r="315" spans="2:11">
      <c r="B315" t="s">
        <v>2454</v>
      </c>
      <c r="C315" t="s">
        <v>2455</v>
      </c>
      <c r="D315" t="s">
        <v>202</v>
      </c>
      <c r="E315" t="s">
        <v>2456</v>
      </c>
      <c r="F315" s="77">
        <v>776357698</v>
      </c>
      <c r="G315" s="77">
        <v>129.64540000000008</v>
      </c>
      <c r="H315" s="77">
        <v>27244.2679800023</v>
      </c>
      <c r="I315" s="78">
        <v>6.0000000000000001E-3</v>
      </c>
      <c r="J315" s="78">
        <v>1.6999999999999999E-3</v>
      </c>
      <c r="K315" s="78">
        <v>1E-4</v>
      </c>
    </row>
    <row r="316" spans="2:11">
      <c r="B316" t="s">
        <v>2457</v>
      </c>
      <c r="C316" t="s">
        <v>2458</v>
      </c>
      <c r="D316" t="s">
        <v>110</v>
      </c>
      <c r="E316" t="s">
        <v>2459</v>
      </c>
      <c r="F316" s="77">
        <v>659741</v>
      </c>
      <c r="G316" s="77">
        <v>100</v>
      </c>
      <c r="H316" s="77">
        <v>2594.2335601999998</v>
      </c>
      <c r="I316" s="78">
        <v>0</v>
      </c>
      <c r="J316" s="78">
        <v>2.0000000000000001E-4</v>
      </c>
      <c r="K316" s="78">
        <v>0</v>
      </c>
    </row>
    <row r="317" spans="2:11">
      <c r="B317" t="s">
        <v>2460</v>
      </c>
      <c r="C317" t="s">
        <v>2461</v>
      </c>
      <c r="D317" t="s">
        <v>110</v>
      </c>
      <c r="E317" t="s">
        <v>1998</v>
      </c>
      <c r="F317" s="77">
        <v>61196</v>
      </c>
      <c r="G317" s="77">
        <v>100</v>
      </c>
      <c r="H317" s="77">
        <v>240.6349112</v>
      </c>
      <c r="I317" s="78">
        <v>0</v>
      </c>
      <c r="J317" s="78">
        <v>0</v>
      </c>
      <c r="K317" s="78">
        <v>0</v>
      </c>
    </row>
    <row r="318" spans="2:11">
      <c r="B318" t="s">
        <v>2462</v>
      </c>
      <c r="C318" t="s">
        <v>2463</v>
      </c>
      <c r="D318" t="s">
        <v>110</v>
      </c>
      <c r="E318" t="s">
        <v>1998</v>
      </c>
      <c r="F318" s="77">
        <v>19710</v>
      </c>
      <c r="G318" s="77">
        <v>100</v>
      </c>
      <c r="H318" s="77">
        <v>77.503662000000006</v>
      </c>
      <c r="I318" s="78">
        <v>0</v>
      </c>
      <c r="J318" s="78">
        <v>0</v>
      </c>
      <c r="K318" s="78">
        <v>0</v>
      </c>
    </row>
    <row r="319" spans="2:11">
      <c r="B319" t="s">
        <v>2464</v>
      </c>
      <c r="C319" t="s">
        <v>2465</v>
      </c>
      <c r="D319" t="s">
        <v>110</v>
      </c>
      <c r="E319" t="s">
        <v>2466</v>
      </c>
      <c r="F319" s="77">
        <v>474028</v>
      </c>
      <c r="G319" s="77">
        <v>100</v>
      </c>
      <c r="H319" s="77">
        <v>1863.9729015999999</v>
      </c>
      <c r="I319" s="78">
        <v>0</v>
      </c>
      <c r="J319" s="78">
        <v>1E-4</v>
      </c>
      <c r="K319" s="78">
        <v>0</v>
      </c>
    </row>
    <row r="320" spans="2:11">
      <c r="B320" t="s">
        <v>2467</v>
      </c>
      <c r="C320" t="s">
        <v>2468</v>
      </c>
      <c r="D320" t="s">
        <v>110</v>
      </c>
      <c r="E320" t="s">
        <v>1998</v>
      </c>
      <c r="F320" s="77">
        <v>142398</v>
      </c>
      <c r="G320" s="77">
        <v>100</v>
      </c>
      <c r="H320" s="77">
        <v>559.93741560000001</v>
      </c>
      <c r="I320" s="78">
        <v>0</v>
      </c>
      <c r="J320" s="78">
        <v>0</v>
      </c>
      <c r="K320" s="78">
        <v>0</v>
      </c>
    </row>
    <row r="321" spans="2:11">
      <c r="B321" t="s">
        <v>2469</v>
      </c>
      <c r="C321" t="s">
        <v>2470</v>
      </c>
      <c r="D321" t="s">
        <v>110</v>
      </c>
      <c r="E321" t="s">
        <v>1998</v>
      </c>
      <c r="F321" s="77">
        <v>327564</v>
      </c>
      <c r="G321" s="77">
        <v>100</v>
      </c>
      <c r="H321" s="77">
        <v>1288.0471608</v>
      </c>
      <c r="I321" s="78">
        <v>0</v>
      </c>
      <c r="J321" s="78">
        <v>1E-4</v>
      </c>
      <c r="K321" s="78">
        <v>0</v>
      </c>
    </row>
    <row r="322" spans="2:11">
      <c r="B322" t="s">
        <v>2471</v>
      </c>
      <c r="C322" t="s">
        <v>2472</v>
      </c>
      <c r="D322" t="s">
        <v>110</v>
      </c>
      <c r="E322" t="s">
        <v>2284</v>
      </c>
      <c r="F322" s="77">
        <v>78641</v>
      </c>
      <c r="G322" s="77">
        <v>100</v>
      </c>
      <c r="H322" s="77">
        <v>309.2321402</v>
      </c>
      <c r="I322" s="78">
        <v>0</v>
      </c>
      <c r="J322" s="78">
        <v>0</v>
      </c>
      <c r="K322" s="78">
        <v>0</v>
      </c>
    </row>
    <row r="323" spans="2:11">
      <c r="B323" t="s">
        <v>2473</v>
      </c>
      <c r="C323" t="s">
        <v>2474</v>
      </c>
      <c r="D323" t="s">
        <v>110</v>
      </c>
      <c r="E323" t="s">
        <v>2475</v>
      </c>
      <c r="F323" s="77">
        <v>931999</v>
      </c>
      <c r="G323" s="77">
        <v>100</v>
      </c>
      <c r="H323" s="77">
        <v>3664.8064678000001</v>
      </c>
      <c r="I323" s="78">
        <v>0</v>
      </c>
      <c r="J323" s="78">
        <v>2.0000000000000001E-4</v>
      </c>
      <c r="K323" s="78">
        <v>0</v>
      </c>
    </row>
    <row r="324" spans="2:11">
      <c r="B324" t="s">
        <v>2476</v>
      </c>
      <c r="C324" t="s">
        <v>2477</v>
      </c>
      <c r="D324" t="s">
        <v>110</v>
      </c>
      <c r="E324" t="s">
        <v>2466</v>
      </c>
      <c r="F324" s="77">
        <v>3764168</v>
      </c>
      <c r="G324" s="77">
        <v>100</v>
      </c>
      <c r="H324" s="77">
        <v>14801.4614096</v>
      </c>
      <c r="I324" s="78">
        <v>0</v>
      </c>
      <c r="J324" s="78">
        <v>8.9999999999999998E-4</v>
      </c>
      <c r="K324" s="78">
        <v>1E-4</v>
      </c>
    </row>
    <row r="325" spans="2:11">
      <c r="B325" t="s">
        <v>2478</v>
      </c>
      <c r="C325" t="s">
        <v>2479</v>
      </c>
      <c r="D325" t="s">
        <v>110</v>
      </c>
      <c r="E325" t="s">
        <v>2480</v>
      </c>
      <c r="F325" s="77">
        <v>981918</v>
      </c>
      <c r="G325" s="77">
        <v>100</v>
      </c>
      <c r="H325" s="77">
        <v>3861.0979596000002</v>
      </c>
      <c r="I325" s="78">
        <v>0</v>
      </c>
      <c r="J325" s="78">
        <v>2.0000000000000001E-4</v>
      </c>
      <c r="K325" s="78">
        <v>0</v>
      </c>
    </row>
    <row r="326" spans="2:11">
      <c r="B326" t="s">
        <v>2481</v>
      </c>
      <c r="C326" t="s">
        <v>2482</v>
      </c>
      <c r="D326" t="s">
        <v>110</v>
      </c>
      <c r="E326" t="s">
        <v>2480</v>
      </c>
      <c r="F326" s="77">
        <v>105254</v>
      </c>
      <c r="G326" s="77">
        <v>100</v>
      </c>
      <c r="H326" s="77">
        <v>413.8797788</v>
      </c>
      <c r="I326" s="78">
        <v>0</v>
      </c>
      <c r="J326" s="78">
        <v>0</v>
      </c>
      <c r="K326" s="78">
        <v>0</v>
      </c>
    </row>
    <row r="327" spans="2:11">
      <c r="B327" t="s">
        <v>2483</v>
      </c>
      <c r="C327" t="s">
        <v>2484</v>
      </c>
      <c r="D327" t="s">
        <v>110</v>
      </c>
      <c r="E327" t="s">
        <v>1998</v>
      </c>
      <c r="F327" s="77">
        <v>133198</v>
      </c>
      <c r="G327" s="77">
        <v>100</v>
      </c>
      <c r="H327" s="77">
        <v>523.7611756</v>
      </c>
      <c r="I327" s="78">
        <v>0</v>
      </c>
      <c r="J327" s="78">
        <v>0</v>
      </c>
      <c r="K327" s="78">
        <v>0</v>
      </c>
    </row>
    <row r="328" spans="2:11">
      <c r="B328" t="s">
        <v>2483</v>
      </c>
      <c r="C328" t="s">
        <v>2485</v>
      </c>
      <c r="D328" t="s">
        <v>110</v>
      </c>
      <c r="E328" t="s">
        <v>1998</v>
      </c>
      <c r="F328" s="77">
        <v>383610</v>
      </c>
      <c r="G328" s="77">
        <v>100</v>
      </c>
      <c r="H328" s="77">
        <v>1508.4312420000001</v>
      </c>
      <c r="I328" s="78">
        <v>0</v>
      </c>
      <c r="J328" s="78">
        <v>1E-4</v>
      </c>
      <c r="K328" s="78">
        <v>0</v>
      </c>
    </row>
    <row r="329" spans="2:11">
      <c r="B329" t="s">
        <v>2486</v>
      </c>
      <c r="C329" t="s">
        <v>2487</v>
      </c>
      <c r="D329" t="s">
        <v>110</v>
      </c>
      <c r="E329" t="s">
        <v>2111</v>
      </c>
      <c r="F329" s="77">
        <v>3009812</v>
      </c>
      <c r="G329" s="77">
        <v>100</v>
      </c>
      <c r="H329" s="77">
        <v>11835.1827464</v>
      </c>
      <c r="I329" s="78">
        <v>0</v>
      </c>
      <c r="J329" s="78">
        <v>6.9999999999999999E-4</v>
      </c>
      <c r="K329" s="78">
        <v>1E-4</v>
      </c>
    </row>
    <row r="330" spans="2:11">
      <c r="B330" t="s">
        <v>2488</v>
      </c>
      <c r="C330" t="s">
        <v>2489</v>
      </c>
      <c r="D330" t="s">
        <v>110</v>
      </c>
      <c r="E330" t="s">
        <v>2490</v>
      </c>
      <c r="F330" s="77">
        <v>8768069.1999999993</v>
      </c>
      <c r="G330" s="77">
        <v>120.06020000000011</v>
      </c>
      <c r="H330" s="77">
        <v>41394.117686516402</v>
      </c>
      <c r="I330" s="78">
        <v>1.46E-2</v>
      </c>
      <c r="J330" s="78">
        <v>2.5000000000000001E-3</v>
      </c>
      <c r="K330" s="78">
        <v>2.0000000000000001E-4</v>
      </c>
    </row>
    <row r="331" spans="2:11">
      <c r="B331" t="s">
        <v>2491</v>
      </c>
      <c r="C331" t="s">
        <v>2492</v>
      </c>
      <c r="D331" t="s">
        <v>110</v>
      </c>
      <c r="E331" t="s">
        <v>2480</v>
      </c>
      <c r="F331" s="77">
        <v>3377153</v>
      </c>
      <c r="G331" s="77">
        <v>100</v>
      </c>
      <c r="H331" s="77">
        <v>13279.6410266</v>
      </c>
      <c r="I331" s="78">
        <v>0</v>
      </c>
      <c r="J331" s="78">
        <v>8.0000000000000004E-4</v>
      </c>
      <c r="K331" s="78">
        <v>1E-4</v>
      </c>
    </row>
    <row r="332" spans="2:11">
      <c r="B332" t="s">
        <v>2493</v>
      </c>
      <c r="C332" t="s">
        <v>2494</v>
      </c>
      <c r="D332" t="s">
        <v>110</v>
      </c>
      <c r="E332" t="s">
        <v>2073</v>
      </c>
      <c r="F332" s="77">
        <v>125330</v>
      </c>
      <c r="G332" s="77">
        <v>100</v>
      </c>
      <c r="H332" s="77">
        <v>492.82262600000001</v>
      </c>
      <c r="I332" s="78">
        <v>0</v>
      </c>
      <c r="J332" s="78">
        <v>0</v>
      </c>
      <c r="K332" s="78">
        <v>0</v>
      </c>
    </row>
    <row r="333" spans="2:11">
      <c r="B333" t="s">
        <v>2495</v>
      </c>
      <c r="C333" t="s">
        <v>2496</v>
      </c>
      <c r="D333" t="s">
        <v>106</v>
      </c>
      <c r="E333" t="s">
        <v>2497</v>
      </c>
      <c r="F333" s="77">
        <v>2000000</v>
      </c>
      <c r="G333" s="77">
        <v>217.0881</v>
      </c>
      <c r="H333" s="77">
        <v>15695.46963</v>
      </c>
      <c r="I333" s="78">
        <v>4.1000000000000003E-3</v>
      </c>
      <c r="J333" s="78">
        <v>1E-3</v>
      </c>
      <c r="K333" s="78">
        <v>1E-4</v>
      </c>
    </row>
    <row r="334" spans="2:11">
      <c r="B334" t="s">
        <v>2498</v>
      </c>
      <c r="C334" t="s">
        <v>2499</v>
      </c>
      <c r="D334" t="s">
        <v>106</v>
      </c>
      <c r="E334" t="s">
        <v>2500</v>
      </c>
      <c r="F334" s="77">
        <v>14288043.5</v>
      </c>
      <c r="G334" s="77">
        <v>21.395600000000019</v>
      </c>
      <c r="H334" s="77">
        <v>11051.1006758359</v>
      </c>
      <c r="I334" s="78">
        <v>1.9400000000000001E-2</v>
      </c>
      <c r="J334" s="78">
        <v>6.9999999999999999E-4</v>
      </c>
      <c r="K334" s="78">
        <v>1E-4</v>
      </c>
    </row>
    <row r="335" spans="2:11">
      <c r="B335" t="s">
        <v>2501</v>
      </c>
      <c r="C335" t="s">
        <v>2502</v>
      </c>
      <c r="D335" t="s">
        <v>106</v>
      </c>
      <c r="E335" t="s">
        <v>2503</v>
      </c>
      <c r="F335" s="77">
        <v>3416687.46</v>
      </c>
      <c r="G335" s="77">
        <v>194.28429999999969</v>
      </c>
      <c r="H335" s="77">
        <v>23996.685643178302</v>
      </c>
      <c r="I335" s="78">
        <v>2.3E-3</v>
      </c>
      <c r="J335" s="78">
        <v>1.5E-3</v>
      </c>
      <c r="K335" s="78">
        <v>1E-4</v>
      </c>
    </row>
    <row r="336" spans="2:11">
      <c r="B336" t="s">
        <v>2504</v>
      </c>
      <c r="C336" t="s">
        <v>2505</v>
      </c>
      <c r="D336" t="s">
        <v>106</v>
      </c>
      <c r="E336" t="s">
        <v>2503</v>
      </c>
      <c r="F336" s="77">
        <v>14517254</v>
      </c>
      <c r="G336" s="77">
        <v>162.40150000000008</v>
      </c>
      <c r="H336" s="77">
        <v>85228.101291138199</v>
      </c>
      <c r="I336" s="78">
        <v>2.8999999999999998E-3</v>
      </c>
      <c r="J336" s="78">
        <v>5.1999999999999998E-3</v>
      </c>
      <c r="K336" s="78">
        <v>4.0000000000000002E-4</v>
      </c>
    </row>
    <row r="337" spans="2:11">
      <c r="B337" t="s">
        <v>2506</v>
      </c>
      <c r="C337" t="s">
        <v>2507</v>
      </c>
      <c r="D337" t="s">
        <v>106</v>
      </c>
      <c r="E337" t="s">
        <v>2508</v>
      </c>
      <c r="F337" s="77">
        <v>5636788.7300000004</v>
      </c>
      <c r="G337" s="77">
        <v>109.33809999999995</v>
      </c>
      <c r="H337" s="77">
        <v>22279.815079701999</v>
      </c>
      <c r="I337" s="78">
        <v>0</v>
      </c>
      <c r="J337" s="78">
        <v>1.4E-3</v>
      </c>
      <c r="K337" s="78">
        <v>1E-4</v>
      </c>
    </row>
    <row r="338" spans="2:11">
      <c r="B338" t="s">
        <v>2509</v>
      </c>
      <c r="C338" t="s">
        <v>2510</v>
      </c>
      <c r="D338" t="s">
        <v>106</v>
      </c>
      <c r="E338" t="s">
        <v>1253</v>
      </c>
      <c r="F338" s="77">
        <v>10928291.039999999</v>
      </c>
      <c r="G338" s="77">
        <v>139.86489999999992</v>
      </c>
      <c r="H338" s="77">
        <v>55254.708655319897</v>
      </c>
      <c r="I338" s="78">
        <v>4.1000000000000003E-3</v>
      </c>
      <c r="J338" s="78">
        <v>3.3999999999999998E-3</v>
      </c>
      <c r="K338" s="78">
        <v>2.9999999999999997E-4</v>
      </c>
    </row>
    <row r="339" spans="2:11">
      <c r="B339" t="s">
        <v>2511</v>
      </c>
      <c r="C339" t="s">
        <v>2512</v>
      </c>
      <c r="D339" t="s">
        <v>106</v>
      </c>
      <c r="E339" t="s">
        <v>2513</v>
      </c>
      <c r="F339" s="77">
        <v>8274408</v>
      </c>
      <c r="G339" s="77">
        <v>97.774900000000073</v>
      </c>
      <c r="H339" s="77">
        <v>29246.4133435451</v>
      </c>
      <c r="I339" s="78">
        <v>2.4299999999999999E-2</v>
      </c>
      <c r="J339" s="78">
        <v>1.8E-3</v>
      </c>
      <c r="K339" s="78">
        <v>1E-4</v>
      </c>
    </row>
    <row r="340" spans="2:11">
      <c r="B340" t="s">
        <v>2514</v>
      </c>
      <c r="C340" t="s">
        <v>2515</v>
      </c>
      <c r="D340" t="s">
        <v>106</v>
      </c>
      <c r="E340" t="s">
        <v>2516</v>
      </c>
      <c r="F340" s="77">
        <v>8288418</v>
      </c>
      <c r="G340" s="77">
        <v>1.0000000000000001E-5</v>
      </c>
      <c r="H340" s="77">
        <v>2.9962631069999999E-3</v>
      </c>
      <c r="I340" s="78">
        <v>2.07E-2</v>
      </c>
      <c r="J340" s="78">
        <v>0</v>
      </c>
      <c r="K340" s="78">
        <v>0</v>
      </c>
    </row>
    <row r="341" spans="2:11">
      <c r="B341" t="s">
        <v>2517</v>
      </c>
      <c r="C341" t="s">
        <v>2518</v>
      </c>
      <c r="D341" t="s">
        <v>106</v>
      </c>
      <c r="E341" t="s">
        <v>2519</v>
      </c>
      <c r="F341" s="77">
        <v>8646256.5999999996</v>
      </c>
      <c r="G341" s="77">
        <v>11.45230000000001</v>
      </c>
      <c r="H341" s="77">
        <v>3579.55580923551</v>
      </c>
      <c r="I341" s="78">
        <v>9.4000000000000004E-3</v>
      </c>
      <c r="J341" s="78">
        <v>2.0000000000000001E-4</v>
      </c>
      <c r="K341" s="78">
        <v>0</v>
      </c>
    </row>
    <row r="342" spans="2:11">
      <c r="B342" t="s">
        <v>2520</v>
      </c>
      <c r="C342" t="s">
        <v>2521</v>
      </c>
      <c r="D342" t="s">
        <v>106</v>
      </c>
      <c r="E342" t="s">
        <v>2522</v>
      </c>
      <c r="F342" s="77">
        <v>4913335.4800000004</v>
      </c>
      <c r="G342" s="77">
        <v>119.70490000000028</v>
      </c>
      <c r="H342" s="77">
        <v>21261.634512639699</v>
      </c>
      <c r="I342" s="78">
        <v>4.1999999999999997E-3</v>
      </c>
      <c r="J342" s="78">
        <v>1.2999999999999999E-3</v>
      </c>
      <c r="K342" s="78">
        <v>1E-4</v>
      </c>
    </row>
    <row r="343" spans="2:11">
      <c r="B343" t="s">
        <v>2523</v>
      </c>
      <c r="C343" t="s">
        <v>2524</v>
      </c>
      <c r="D343" t="s">
        <v>106</v>
      </c>
      <c r="E343" t="s">
        <v>490</v>
      </c>
      <c r="F343" s="77">
        <v>3296260.14</v>
      </c>
      <c r="G343" s="77">
        <v>56.886200000000017</v>
      </c>
      <c r="H343" s="77">
        <v>6778.5484457748598</v>
      </c>
      <c r="I343" s="78">
        <v>1.8E-3</v>
      </c>
      <c r="J343" s="78">
        <v>4.0000000000000002E-4</v>
      </c>
      <c r="K343" s="78">
        <v>0</v>
      </c>
    </row>
    <row r="344" spans="2:11">
      <c r="B344" t="s">
        <v>2525</v>
      </c>
      <c r="C344" t="s">
        <v>2526</v>
      </c>
      <c r="D344" t="s">
        <v>106</v>
      </c>
      <c r="E344" t="s">
        <v>2527</v>
      </c>
      <c r="F344" s="77">
        <v>21613740</v>
      </c>
      <c r="G344" s="77">
        <v>103.8142</v>
      </c>
      <c r="H344" s="77">
        <v>81113.844544954205</v>
      </c>
      <c r="I344" s="78">
        <v>0</v>
      </c>
      <c r="J344" s="78">
        <v>4.8999999999999998E-3</v>
      </c>
      <c r="K344" s="78">
        <v>4.0000000000000002E-4</v>
      </c>
    </row>
    <row r="345" spans="2:11">
      <c r="B345" t="s">
        <v>2528</v>
      </c>
      <c r="C345" t="s">
        <v>2529</v>
      </c>
      <c r="D345" t="s">
        <v>106</v>
      </c>
      <c r="E345" t="s">
        <v>2530</v>
      </c>
      <c r="F345" s="77">
        <v>7325129</v>
      </c>
      <c r="G345" s="77">
        <v>117.32510000000006</v>
      </c>
      <c r="H345" s="77">
        <v>31068.086951630099</v>
      </c>
      <c r="I345" s="78">
        <v>1.84E-2</v>
      </c>
      <c r="J345" s="78">
        <v>1.9E-3</v>
      </c>
      <c r="K345" s="78">
        <v>2.0000000000000001E-4</v>
      </c>
    </row>
    <row r="346" spans="2:11">
      <c r="B346" t="s">
        <v>2531</v>
      </c>
      <c r="C346" t="s">
        <v>2532</v>
      </c>
      <c r="D346" t="s">
        <v>110</v>
      </c>
      <c r="E346" t="s">
        <v>1998</v>
      </c>
      <c r="F346" s="77">
        <v>2196</v>
      </c>
      <c r="G346" s="77">
        <v>100</v>
      </c>
      <c r="H346" s="77">
        <v>8.6351112000000008</v>
      </c>
      <c r="I346" s="78">
        <v>0</v>
      </c>
      <c r="J346" s="78">
        <v>0</v>
      </c>
      <c r="K346" s="78">
        <v>0</v>
      </c>
    </row>
    <row r="347" spans="2:11">
      <c r="B347" t="s">
        <v>2533</v>
      </c>
      <c r="C347" t="s">
        <v>2534</v>
      </c>
      <c r="D347" t="s">
        <v>106</v>
      </c>
      <c r="E347" t="s">
        <v>2535</v>
      </c>
      <c r="F347" s="77">
        <v>14467027</v>
      </c>
      <c r="G347" s="77">
        <v>94.604199999999977</v>
      </c>
      <c r="H347" s="77">
        <v>49476.390793039398</v>
      </c>
      <c r="I347" s="78">
        <v>0</v>
      </c>
      <c r="J347" s="78">
        <v>3.0000000000000001E-3</v>
      </c>
      <c r="K347" s="78">
        <v>2.0000000000000001E-4</v>
      </c>
    </row>
    <row r="348" spans="2:11">
      <c r="B348" t="s">
        <v>2536</v>
      </c>
      <c r="C348" t="s">
        <v>2537</v>
      </c>
      <c r="D348" t="s">
        <v>110</v>
      </c>
      <c r="E348" t="s">
        <v>327</v>
      </c>
      <c r="F348" s="77">
        <v>22464000</v>
      </c>
      <c r="G348" s="77">
        <v>94.293000000000006</v>
      </c>
      <c r="H348" s="77">
        <v>83291.779868544007</v>
      </c>
      <c r="I348" s="78">
        <v>0</v>
      </c>
      <c r="J348" s="78">
        <v>5.1000000000000004E-3</v>
      </c>
      <c r="K348" s="78">
        <v>4.0000000000000002E-4</v>
      </c>
    </row>
    <row r="349" spans="2:11">
      <c r="B349" t="s">
        <v>2538</v>
      </c>
      <c r="C349" t="s">
        <v>2539</v>
      </c>
      <c r="D349" t="s">
        <v>110</v>
      </c>
      <c r="E349" t="s">
        <v>2386</v>
      </c>
      <c r="F349" s="77">
        <v>2346013</v>
      </c>
      <c r="G349" s="77">
        <v>100</v>
      </c>
      <c r="H349" s="77">
        <v>9224.9923185999996</v>
      </c>
      <c r="I349" s="78">
        <v>0</v>
      </c>
      <c r="J349" s="78">
        <v>5.9999999999999995E-4</v>
      </c>
      <c r="K349" s="78">
        <v>0</v>
      </c>
    </row>
    <row r="350" spans="2:11">
      <c r="B350" t="s">
        <v>2540</v>
      </c>
      <c r="C350" t="s">
        <v>2541</v>
      </c>
      <c r="D350" t="s">
        <v>106</v>
      </c>
      <c r="E350" t="s">
        <v>2542</v>
      </c>
      <c r="F350" s="77">
        <v>10622114</v>
      </c>
      <c r="G350" s="77">
        <v>0.79249999999999998</v>
      </c>
      <c r="H350" s="77">
        <v>304.31161622175</v>
      </c>
      <c r="I350" s="78">
        <v>5.0000000000000001E-3</v>
      </c>
      <c r="J350" s="78">
        <v>0</v>
      </c>
      <c r="K350" s="78">
        <v>0</v>
      </c>
    </row>
    <row r="351" spans="2:11">
      <c r="B351" t="s">
        <v>2543</v>
      </c>
      <c r="C351" t="s">
        <v>2544</v>
      </c>
      <c r="D351" t="s">
        <v>110</v>
      </c>
      <c r="E351" t="s">
        <v>1998</v>
      </c>
      <c r="F351" s="77">
        <v>372314</v>
      </c>
      <c r="G351" s="77">
        <v>100</v>
      </c>
      <c r="H351" s="77">
        <v>1464.0131108</v>
      </c>
      <c r="I351" s="78">
        <v>0</v>
      </c>
      <c r="J351" s="78">
        <v>1E-4</v>
      </c>
      <c r="K351" s="78">
        <v>0</v>
      </c>
    </row>
    <row r="352" spans="2:11">
      <c r="B352" t="s">
        <v>2545</v>
      </c>
      <c r="C352" t="s">
        <v>2546</v>
      </c>
      <c r="D352" t="s">
        <v>106</v>
      </c>
      <c r="E352" t="s">
        <v>2547</v>
      </c>
      <c r="F352" s="77">
        <v>10628388.6</v>
      </c>
      <c r="G352" s="77">
        <v>119.63269999999999</v>
      </c>
      <c r="H352" s="77">
        <v>45964.827118950001</v>
      </c>
      <c r="I352" s="78">
        <v>2.87E-2</v>
      </c>
      <c r="J352" s="78">
        <v>2.8E-3</v>
      </c>
      <c r="K352" s="78">
        <v>2.0000000000000001E-4</v>
      </c>
    </row>
    <row r="353" spans="2:11">
      <c r="B353" t="s">
        <v>2548</v>
      </c>
      <c r="C353" t="s">
        <v>2549</v>
      </c>
      <c r="D353" t="s">
        <v>106</v>
      </c>
      <c r="E353" t="s">
        <v>2550</v>
      </c>
      <c r="F353" s="77">
        <v>7984534</v>
      </c>
      <c r="G353" s="77">
        <v>117.51180000000006</v>
      </c>
      <c r="H353" s="77">
        <v>33918.712194418396</v>
      </c>
      <c r="I353" s="78">
        <v>1.41E-2</v>
      </c>
      <c r="J353" s="78">
        <v>2.0999999999999999E-3</v>
      </c>
      <c r="K353" s="78">
        <v>2.0000000000000001E-4</v>
      </c>
    </row>
    <row r="354" spans="2:11">
      <c r="B354" t="s">
        <v>2551</v>
      </c>
      <c r="C354" t="s">
        <v>2552</v>
      </c>
      <c r="D354" t="s">
        <v>110</v>
      </c>
      <c r="E354" t="s">
        <v>2553</v>
      </c>
      <c r="F354" s="77">
        <v>423778.61</v>
      </c>
      <c r="G354" s="77">
        <v>61.033899999999875</v>
      </c>
      <c r="H354" s="77">
        <v>1017.05807623045</v>
      </c>
      <c r="I354" s="78">
        <v>0</v>
      </c>
      <c r="J354" s="78">
        <v>1E-4</v>
      </c>
      <c r="K354" s="78">
        <v>0</v>
      </c>
    </row>
    <row r="355" spans="2:11">
      <c r="B355" t="s">
        <v>2554</v>
      </c>
      <c r="C355" t="s">
        <v>2555</v>
      </c>
      <c r="D355" t="s">
        <v>110</v>
      </c>
      <c r="E355" t="s">
        <v>2556</v>
      </c>
      <c r="F355" s="77">
        <v>15792573.699999999</v>
      </c>
      <c r="G355" s="77">
        <v>113.18360000000006</v>
      </c>
      <c r="H355" s="77">
        <v>70286.515671592802</v>
      </c>
      <c r="I355" s="78">
        <v>0</v>
      </c>
      <c r="J355" s="78">
        <v>4.3E-3</v>
      </c>
      <c r="K355" s="78">
        <v>4.0000000000000002E-4</v>
      </c>
    </row>
    <row r="356" spans="2:11">
      <c r="B356" t="s">
        <v>2557</v>
      </c>
      <c r="C356" t="s">
        <v>2558</v>
      </c>
      <c r="D356" t="s">
        <v>203</v>
      </c>
      <c r="E356" t="s">
        <v>2559</v>
      </c>
      <c r="F356" s="77">
        <v>89511865.579999998</v>
      </c>
      <c r="G356" s="77">
        <v>95.480100000000107</v>
      </c>
      <c r="H356" s="77">
        <v>29836.1871517865</v>
      </c>
      <c r="I356" s="78">
        <v>2.8400000000000002E-2</v>
      </c>
      <c r="J356" s="78">
        <v>1.8E-3</v>
      </c>
      <c r="K356" s="78">
        <v>1E-4</v>
      </c>
    </row>
    <row r="357" spans="2:11">
      <c r="B357" t="s">
        <v>2560</v>
      </c>
      <c r="C357" t="s">
        <v>2561</v>
      </c>
      <c r="D357" t="s">
        <v>106</v>
      </c>
      <c r="E357" t="s">
        <v>2562</v>
      </c>
      <c r="F357" s="77">
        <v>12267249.02</v>
      </c>
      <c r="G357" s="77">
        <v>113.5512999999999</v>
      </c>
      <c r="H357" s="77">
        <v>50355.578962256797</v>
      </c>
      <c r="I357" s="78">
        <v>0.1038</v>
      </c>
      <c r="J357" s="78">
        <v>3.0999999999999999E-3</v>
      </c>
      <c r="K357" s="78">
        <v>2.9999999999999997E-4</v>
      </c>
    </row>
    <row r="358" spans="2:11">
      <c r="B358" t="s">
        <v>2563</v>
      </c>
      <c r="C358" t="s">
        <v>2564</v>
      </c>
      <c r="D358" t="s">
        <v>106</v>
      </c>
      <c r="E358" t="s">
        <v>2565</v>
      </c>
      <c r="F358" s="77">
        <v>30028899</v>
      </c>
      <c r="G358" s="77">
        <v>189.09619999999967</v>
      </c>
      <c r="H358" s="77">
        <v>205272.377482679</v>
      </c>
      <c r="I358" s="78">
        <v>0.15010000000000001</v>
      </c>
      <c r="J358" s="78">
        <v>1.2500000000000001E-2</v>
      </c>
      <c r="K358" s="78">
        <v>1E-3</v>
      </c>
    </row>
    <row r="359" spans="2:11">
      <c r="B359" t="s">
        <v>2566</v>
      </c>
      <c r="C359" t="s">
        <v>2567</v>
      </c>
      <c r="D359" t="s">
        <v>106</v>
      </c>
      <c r="E359" t="s">
        <v>2568</v>
      </c>
      <c r="F359" s="77">
        <v>11156110</v>
      </c>
      <c r="G359" s="77">
        <v>167.97230000000013</v>
      </c>
      <c r="H359" s="77">
        <v>67742.116025470998</v>
      </c>
      <c r="I359" s="78">
        <v>0.17030000000000001</v>
      </c>
      <c r="J359" s="78">
        <v>4.1000000000000003E-3</v>
      </c>
      <c r="K359" s="78">
        <v>2.9999999999999997E-4</v>
      </c>
    </row>
    <row r="360" spans="2:11">
      <c r="B360" t="s">
        <v>2569</v>
      </c>
      <c r="C360" t="s">
        <v>2570</v>
      </c>
      <c r="D360" t="s">
        <v>106</v>
      </c>
      <c r="E360" t="s">
        <v>2571</v>
      </c>
      <c r="F360" s="77">
        <v>25420000</v>
      </c>
      <c r="G360" s="77">
        <v>106.4956</v>
      </c>
      <c r="H360" s="77">
        <v>97862.321194799995</v>
      </c>
      <c r="I360" s="78">
        <v>0</v>
      </c>
      <c r="J360" s="78">
        <v>6.0000000000000001E-3</v>
      </c>
      <c r="K360" s="78">
        <v>5.0000000000000001E-4</v>
      </c>
    </row>
    <row r="361" spans="2:11">
      <c r="B361" t="s">
        <v>2572</v>
      </c>
      <c r="C361" t="s">
        <v>2573</v>
      </c>
      <c r="D361" t="s">
        <v>106</v>
      </c>
      <c r="E361" t="s">
        <v>2574</v>
      </c>
      <c r="F361" s="77">
        <v>8497500</v>
      </c>
      <c r="G361" s="77">
        <v>107.9674</v>
      </c>
      <c r="H361" s="77">
        <v>33165.925281224998</v>
      </c>
      <c r="I361" s="78">
        <v>0</v>
      </c>
      <c r="J361" s="78">
        <v>2E-3</v>
      </c>
      <c r="K361" s="78">
        <v>2.0000000000000001E-4</v>
      </c>
    </row>
    <row r="362" spans="2:11">
      <c r="B362" t="s">
        <v>2575</v>
      </c>
      <c r="C362" t="s">
        <v>2576</v>
      </c>
      <c r="D362" t="s">
        <v>106</v>
      </c>
      <c r="E362" t="s">
        <v>1686</v>
      </c>
      <c r="F362" s="77">
        <v>1579500</v>
      </c>
      <c r="G362" s="77">
        <v>84.588999999999999</v>
      </c>
      <c r="H362" s="77">
        <v>4829.940966825</v>
      </c>
      <c r="I362" s="78">
        <v>0</v>
      </c>
      <c r="J362" s="78">
        <v>2.9999999999999997E-4</v>
      </c>
      <c r="K362" s="78">
        <v>0</v>
      </c>
    </row>
    <row r="363" spans="2:11">
      <c r="B363" t="s">
        <v>2577</v>
      </c>
      <c r="C363" t="s">
        <v>2578</v>
      </c>
      <c r="D363" t="s">
        <v>106</v>
      </c>
      <c r="E363" t="s">
        <v>1932</v>
      </c>
      <c r="F363" s="77">
        <v>813027.61</v>
      </c>
      <c r="G363" s="77">
        <v>100</v>
      </c>
      <c r="H363" s="77">
        <v>2939.09</v>
      </c>
      <c r="I363" s="78">
        <v>0</v>
      </c>
      <c r="J363" s="78">
        <v>2.0000000000000001E-4</v>
      </c>
      <c r="K363" s="78">
        <v>0</v>
      </c>
    </row>
    <row r="364" spans="2:11">
      <c r="B364" t="s">
        <v>2579</v>
      </c>
      <c r="C364" t="s">
        <v>2580</v>
      </c>
      <c r="D364" t="s">
        <v>110</v>
      </c>
      <c r="E364" t="s">
        <v>2581</v>
      </c>
      <c r="F364" s="77">
        <v>6989999.3300000001</v>
      </c>
      <c r="G364" s="77">
        <v>115.68719999999998</v>
      </c>
      <c r="H364" s="77">
        <v>31797.8709801511</v>
      </c>
      <c r="I364" s="78">
        <v>0</v>
      </c>
      <c r="J364" s="78">
        <v>1.9E-3</v>
      </c>
      <c r="K364" s="78">
        <v>2.0000000000000001E-4</v>
      </c>
    </row>
    <row r="365" spans="2:11">
      <c r="B365" t="s">
        <v>2582</v>
      </c>
      <c r="C365" t="s">
        <v>2583</v>
      </c>
      <c r="D365" t="s">
        <v>110</v>
      </c>
      <c r="E365" t="s">
        <v>2584</v>
      </c>
      <c r="F365" s="77">
        <v>1228346.27</v>
      </c>
      <c r="G365" s="77">
        <v>509.62829999999911</v>
      </c>
      <c r="H365" s="77">
        <v>24615.5728411542</v>
      </c>
      <c r="I365" s="78">
        <v>1E-3</v>
      </c>
      <c r="J365" s="78">
        <v>1.5E-3</v>
      </c>
      <c r="K365" s="78">
        <v>1E-4</v>
      </c>
    </row>
    <row r="366" spans="2:11">
      <c r="B366" t="s">
        <v>2585</v>
      </c>
      <c r="C366" t="s">
        <v>2586</v>
      </c>
      <c r="D366" t="s">
        <v>110</v>
      </c>
      <c r="E366" t="s">
        <v>2587</v>
      </c>
      <c r="F366" s="77">
        <v>6767767.29</v>
      </c>
      <c r="G366" s="77">
        <v>145.98609999999988</v>
      </c>
      <c r="H366" s="77">
        <v>38850.134127276702</v>
      </c>
      <c r="I366" s="78">
        <v>3.3E-3</v>
      </c>
      <c r="J366" s="78">
        <v>2.3999999999999998E-3</v>
      </c>
      <c r="K366" s="78">
        <v>2.0000000000000001E-4</v>
      </c>
    </row>
    <row r="367" spans="2:11">
      <c r="B367" t="s">
        <v>2588</v>
      </c>
      <c r="C367" t="s">
        <v>2589</v>
      </c>
      <c r="D367" t="s">
        <v>110</v>
      </c>
      <c r="E367" t="s">
        <v>2590</v>
      </c>
      <c r="F367" s="77">
        <v>4986866.6900000004</v>
      </c>
      <c r="G367" s="77">
        <v>111.25220000000004</v>
      </c>
      <c r="H367" s="77">
        <v>21815.8412890984</v>
      </c>
      <c r="I367" s="78">
        <v>0</v>
      </c>
      <c r="J367" s="78">
        <v>1.2999999999999999E-3</v>
      </c>
      <c r="K367" s="78">
        <v>1E-4</v>
      </c>
    </row>
    <row r="368" spans="2:11">
      <c r="B368" t="s">
        <v>2591</v>
      </c>
      <c r="C368" t="s">
        <v>2592</v>
      </c>
      <c r="D368" t="s">
        <v>106</v>
      </c>
      <c r="E368" t="s">
        <v>2593</v>
      </c>
      <c r="F368" s="77">
        <v>12097931.060000001</v>
      </c>
      <c r="G368" s="77">
        <v>93.550699999999949</v>
      </c>
      <c r="H368" s="77">
        <v>40913.482579612901</v>
      </c>
      <c r="I368" s="78">
        <v>1.23E-2</v>
      </c>
      <c r="J368" s="78">
        <v>2.5000000000000001E-3</v>
      </c>
      <c r="K368" s="78">
        <v>2.0000000000000001E-4</v>
      </c>
    </row>
    <row r="369" spans="2:11">
      <c r="B369" t="s">
        <v>2594</v>
      </c>
      <c r="C369" t="s">
        <v>2595</v>
      </c>
      <c r="D369" t="s">
        <v>106</v>
      </c>
      <c r="E369" t="s">
        <v>2596</v>
      </c>
      <c r="F369" s="77">
        <v>8482988.2200000007</v>
      </c>
      <c r="G369" s="77">
        <v>68.951699999999974</v>
      </c>
      <c r="H369" s="77">
        <v>21144.729987390401</v>
      </c>
      <c r="I369" s="78">
        <v>2.0400000000000001E-2</v>
      </c>
      <c r="J369" s="78">
        <v>1.2999999999999999E-3</v>
      </c>
      <c r="K369" s="78">
        <v>1E-4</v>
      </c>
    </row>
    <row r="370" spans="2:11">
      <c r="B370" t="s">
        <v>289</v>
      </c>
      <c r="C370" s="16"/>
    </row>
    <row r="371" spans="2:11">
      <c r="B371" t="s">
        <v>405</v>
      </c>
      <c r="C371" s="16"/>
    </row>
    <row r="372" spans="2:11">
      <c r="B372" t="s">
        <v>406</v>
      </c>
      <c r="C372" s="16"/>
    </row>
    <row r="373" spans="2:11">
      <c r="B373" t="s">
        <v>407</v>
      </c>
      <c r="C373" s="16"/>
    </row>
    <row r="374" spans="2:11">
      <c r="C374" s="16"/>
    </row>
    <row r="375" spans="2:11">
      <c r="C375" s="16"/>
    </row>
    <row r="376" spans="2:11">
      <c r="C376" s="16"/>
    </row>
    <row r="377" spans="2:11">
      <c r="C377" s="16"/>
    </row>
    <row r="378" spans="2:11">
      <c r="C378" s="16"/>
    </row>
    <row r="379" spans="2:11">
      <c r="C379" s="16"/>
    </row>
    <row r="380" spans="2:11">
      <c r="C380" s="16"/>
    </row>
    <row r="381" spans="2:11">
      <c r="C381" s="16"/>
    </row>
    <row r="382" spans="2:11">
      <c r="C382" s="16"/>
    </row>
    <row r="383" spans="2:11">
      <c r="C383" s="16"/>
    </row>
    <row r="384" spans="2:11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2:59" ht="26.25" customHeight="1">
      <c r="B7" s="113" t="s">
        <v>141</v>
      </c>
      <c r="C7" s="114"/>
      <c r="D7" s="114"/>
      <c r="E7" s="114"/>
      <c r="F7" s="114"/>
      <c r="G7" s="114"/>
      <c r="H7" s="114"/>
      <c r="I7" s="114"/>
      <c r="J7" s="114"/>
      <c r="K7" s="114"/>
      <c r="L7" s="115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294525</v>
      </c>
      <c r="H11" s="7"/>
      <c r="I11" s="75">
        <v>142.23594</v>
      </c>
      <c r="J11" s="7"/>
      <c r="K11" s="76">
        <v>1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2597</v>
      </c>
      <c r="C12" s="16"/>
      <c r="D12" s="16"/>
      <c r="G12" s="81">
        <v>294525</v>
      </c>
      <c r="I12" s="81">
        <v>142.23594</v>
      </c>
      <c r="K12" s="80">
        <v>1</v>
      </c>
      <c r="L12" s="80">
        <v>0</v>
      </c>
    </row>
    <row r="13" spans="2:59">
      <c r="B13" t="s">
        <v>2598</v>
      </c>
      <c r="C13" t="s">
        <v>2599</v>
      </c>
      <c r="D13" t="s">
        <v>128</v>
      </c>
      <c r="E13" t="s">
        <v>102</v>
      </c>
      <c r="F13" t="s">
        <v>591</v>
      </c>
      <c r="G13" s="77">
        <v>98175</v>
      </c>
      <c r="H13" s="77">
        <v>27.68</v>
      </c>
      <c r="I13" s="77">
        <v>27.17484</v>
      </c>
      <c r="J13" s="78">
        <v>0</v>
      </c>
      <c r="K13" s="78">
        <v>0.19109999999999999</v>
      </c>
      <c r="L13" s="78">
        <v>0</v>
      </c>
    </row>
    <row r="14" spans="2:59">
      <c r="B14" t="s">
        <v>2600</v>
      </c>
      <c r="C14" t="s">
        <v>2601</v>
      </c>
      <c r="D14" t="s">
        <v>129</v>
      </c>
      <c r="E14" t="s">
        <v>102</v>
      </c>
      <c r="F14" t="s">
        <v>591</v>
      </c>
      <c r="G14" s="77">
        <v>196350</v>
      </c>
      <c r="H14" s="77">
        <v>58.6</v>
      </c>
      <c r="I14" s="77">
        <v>115.0611</v>
      </c>
      <c r="J14" s="78">
        <v>0</v>
      </c>
      <c r="K14" s="78">
        <v>0.80889999999999995</v>
      </c>
      <c r="L14" s="78">
        <v>0</v>
      </c>
    </row>
    <row r="15" spans="2:59">
      <c r="B15" s="79" t="s">
        <v>1122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9">
      <c r="B16" t="s">
        <v>207</v>
      </c>
      <c r="C16" t="s">
        <v>207</v>
      </c>
      <c r="D16" t="s">
        <v>207</v>
      </c>
      <c r="E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4">
      <c r="B17" t="s">
        <v>289</v>
      </c>
      <c r="C17" s="16"/>
      <c r="D17" s="16"/>
    </row>
    <row r="18" spans="2:4">
      <c r="B18" t="s">
        <v>405</v>
      </c>
      <c r="C18" s="16"/>
      <c r="D18" s="16"/>
    </row>
    <row r="19" spans="2:4">
      <c r="B19" t="s">
        <v>406</v>
      </c>
      <c r="C19" s="16"/>
      <c r="D19" s="16"/>
    </row>
    <row r="20" spans="2:4">
      <c r="B20" t="s">
        <v>407</v>
      </c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2:52" ht="26.25" customHeight="1">
      <c r="B7" s="113" t="s">
        <v>142</v>
      </c>
      <c r="C7" s="114"/>
      <c r="D7" s="114"/>
      <c r="E7" s="114"/>
      <c r="F7" s="114"/>
      <c r="G7" s="114"/>
      <c r="H7" s="114"/>
      <c r="I7" s="114"/>
      <c r="J7" s="114"/>
      <c r="K7" s="114"/>
      <c r="L7" s="115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204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1123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1124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207</v>
      </c>
      <c r="C16" t="s">
        <v>207</v>
      </c>
      <c r="D16" t="s">
        <v>207</v>
      </c>
      <c r="E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2602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t="s">
        <v>207</v>
      </c>
      <c r="E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1125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t="s">
        <v>207</v>
      </c>
      <c r="E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567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207</v>
      </c>
      <c r="C22" t="s">
        <v>207</v>
      </c>
      <c r="D22" t="s">
        <v>207</v>
      </c>
      <c r="E22" t="s">
        <v>207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287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1123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t="s">
        <v>207</v>
      </c>
      <c r="E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1126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t="s">
        <v>207</v>
      </c>
      <c r="E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1125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t="s">
        <v>207</v>
      </c>
      <c r="E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1127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t="s">
        <v>207</v>
      </c>
      <c r="E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567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207</v>
      </c>
      <c r="C33" t="s">
        <v>207</v>
      </c>
      <c r="D33" t="s">
        <v>207</v>
      </c>
      <c r="E33" t="s">
        <v>207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289</v>
      </c>
      <c r="C34" s="16"/>
      <c r="D34" s="16"/>
    </row>
    <row r="35" spans="2:12">
      <c r="B35" t="s">
        <v>405</v>
      </c>
      <c r="C35" s="16"/>
      <c r="D35" s="16"/>
    </row>
    <row r="36" spans="2:12">
      <c r="B36" t="s">
        <v>406</v>
      </c>
      <c r="C36" s="16"/>
      <c r="D36" s="16"/>
    </row>
    <row r="37" spans="2:12">
      <c r="B37" t="s">
        <v>407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workbookViewId="0">
      <selection activeCell="B26" sqref="B26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103" t="s">
        <v>47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4407500.9200193137</v>
      </c>
      <c r="K11" s="76">
        <v>1</v>
      </c>
      <c r="L11" s="76">
        <v>2.1999999999999999E-2</v>
      </c>
    </row>
    <row r="12" spans="2:13">
      <c r="B12" s="79" t="s">
        <v>204</v>
      </c>
      <c r="C12" s="26"/>
      <c r="D12" s="27"/>
      <c r="E12" s="27"/>
      <c r="F12" s="27"/>
      <c r="G12" s="27"/>
      <c r="H12" s="27"/>
      <c r="I12" s="80">
        <v>0</v>
      </c>
      <c r="J12" s="81">
        <v>4407500.9200193137</v>
      </c>
      <c r="K12" s="80">
        <v>1</v>
      </c>
      <c r="L12" s="80">
        <v>2.1999999999999999E-2</v>
      </c>
    </row>
    <row r="13" spans="2:13">
      <c r="B13" s="79" t="s">
        <v>205</v>
      </c>
      <c r="C13" s="26"/>
      <c r="D13" s="27"/>
      <c r="E13" s="27"/>
      <c r="F13" s="27"/>
      <c r="G13" s="27"/>
      <c r="H13" s="27"/>
      <c r="I13" s="80">
        <v>0</v>
      </c>
      <c r="J13" s="81">
        <v>520719.51282</v>
      </c>
      <c r="K13" s="80">
        <v>0.1181</v>
      </c>
      <c r="L13" s="80">
        <v>2.5999999999999999E-3</v>
      </c>
    </row>
    <row r="14" spans="2:13">
      <c r="B14" t="s">
        <v>3441</v>
      </c>
      <c r="C14" t="s">
        <v>206</v>
      </c>
      <c r="D14" s="82">
        <v>9</v>
      </c>
      <c r="E14" t="s">
        <v>207</v>
      </c>
      <c r="F14" t="s">
        <v>208</v>
      </c>
      <c r="G14" t="s">
        <v>102</v>
      </c>
      <c r="H14" s="78">
        <v>0</v>
      </c>
      <c r="I14" s="78">
        <v>0</v>
      </c>
      <c r="J14" s="77">
        <v>1416.49513</v>
      </c>
      <c r="K14" s="78">
        <v>2.9999999999999997E-4</v>
      </c>
      <c r="L14" s="78">
        <v>0</v>
      </c>
    </row>
    <row r="15" spans="2:13">
      <c r="B15" t="s">
        <v>209</v>
      </c>
      <c r="C15" t="s">
        <v>210</v>
      </c>
      <c r="D15" t="s">
        <v>211</v>
      </c>
      <c r="E15" t="s">
        <v>207</v>
      </c>
      <c r="F15" t="s">
        <v>208</v>
      </c>
      <c r="G15" t="s">
        <v>102</v>
      </c>
      <c r="H15" s="78">
        <v>0</v>
      </c>
      <c r="I15" s="78">
        <v>0</v>
      </c>
      <c r="J15" s="77">
        <v>6397.9015300000001</v>
      </c>
      <c r="K15" s="78">
        <v>1.5E-3</v>
      </c>
      <c r="L15" s="78">
        <v>0</v>
      </c>
    </row>
    <row r="16" spans="2:13">
      <c r="B16" t="s">
        <v>212</v>
      </c>
      <c r="C16" t="s">
        <v>213</v>
      </c>
      <c r="D16" t="s">
        <v>214</v>
      </c>
      <c r="E16" t="s">
        <v>207</v>
      </c>
      <c r="F16" t="s">
        <v>208</v>
      </c>
      <c r="G16" t="s">
        <v>102</v>
      </c>
      <c r="H16" s="78">
        <v>0</v>
      </c>
      <c r="I16" s="78">
        <v>0</v>
      </c>
      <c r="J16" s="77">
        <v>0.31855</v>
      </c>
      <c r="K16" s="78">
        <v>0</v>
      </c>
      <c r="L16" s="78">
        <v>0</v>
      </c>
    </row>
    <row r="17" spans="2:12">
      <c r="B17" t="s">
        <v>215</v>
      </c>
      <c r="C17" t="s">
        <v>216</v>
      </c>
      <c r="D17" t="s">
        <v>217</v>
      </c>
      <c r="E17" t="s">
        <v>207</v>
      </c>
      <c r="F17" t="s">
        <v>208</v>
      </c>
      <c r="G17" t="s">
        <v>102</v>
      </c>
      <c r="H17" s="78">
        <v>0</v>
      </c>
      <c r="I17" s="78">
        <v>0</v>
      </c>
      <c r="J17" s="77">
        <v>511855.72282999998</v>
      </c>
      <c r="K17" s="78">
        <v>0.11609999999999999</v>
      </c>
      <c r="L17" s="78">
        <v>2.5999999999999999E-3</v>
      </c>
    </row>
    <row r="18" spans="2:12">
      <c r="B18" t="s">
        <v>218</v>
      </c>
      <c r="C18" t="s">
        <v>219</v>
      </c>
      <c r="D18" t="s">
        <v>220</v>
      </c>
      <c r="E18" t="s">
        <v>207</v>
      </c>
      <c r="F18" t="s">
        <v>208</v>
      </c>
      <c r="G18" t="s">
        <v>102</v>
      </c>
      <c r="H18" s="78">
        <v>0</v>
      </c>
      <c r="I18" s="78">
        <v>0</v>
      </c>
      <c r="J18" s="77">
        <v>4.0646800000000001</v>
      </c>
      <c r="K18" s="78">
        <v>0</v>
      </c>
      <c r="L18" s="78">
        <v>0</v>
      </c>
    </row>
    <row r="19" spans="2:12">
      <c r="B19" t="s">
        <v>221</v>
      </c>
      <c r="C19" t="s">
        <v>222</v>
      </c>
      <c r="D19" t="s">
        <v>223</v>
      </c>
      <c r="E19" t="s">
        <v>207</v>
      </c>
      <c r="F19" t="s">
        <v>208</v>
      </c>
      <c r="G19" t="s">
        <v>102</v>
      </c>
      <c r="H19" s="78">
        <v>0</v>
      </c>
      <c r="I19" s="78">
        <v>0</v>
      </c>
      <c r="J19" s="77">
        <v>1045.0101</v>
      </c>
      <c r="K19" s="78">
        <v>2.0000000000000001E-4</v>
      </c>
      <c r="L19" s="78">
        <v>0</v>
      </c>
    </row>
    <row r="20" spans="2:12">
      <c r="B20" s="79" t="s">
        <v>224</v>
      </c>
      <c r="D20" s="16"/>
      <c r="I20" s="80">
        <v>0</v>
      </c>
      <c r="J20" s="81">
        <v>1049780.3795974413</v>
      </c>
      <c r="K20" s="80">
        <v>0.2382</v>
      </c>
      <c r="L20" s="80">
        <v>5.1999999999999998E-3</v>
      </c>
    </row>
    <row r="21" spans="2:12">
      <c r="B21" t="s">
        <v>225</v>
      </c>
      <c r="C21" t="s">
        <v>226</v>
      </c>
      <c r="D21" t="s">
        <v>217</v>
      </c>
      <c r="E21" t="s">
        <v>207</v>
      </c>
      <c r="F21" t="s">
        <v>208</v>
      </c>
      <c r="G21" t="s">
        <v>120</v>
      </c>
      <c r="H21" s="78">
        <v>0</v>
      </c>
      <c r="I21" s="78">
        <v>0</v>
      </c>
      <c r="J21" s="77">
        <v>356.68637508</v>
      </c>
      <c r="K21" s="78">
        <v>1E-4</v>
      </c>
      <c r="L21" s="78">
        <v>0</v>
      </c>
    </row>
    <row r="22" spans="2:12">
      <c r="B22" t="s">
        <v>227</v>
      </c>
      <c r="C22" t="s">
        <v>228</v>
      </c>
      <c r="D22" t="s">
        <v>211</v>
      </c>
      <c r="E22" t="s">
        <v>207</v>
      </c>
      <c r="F22" t="s">
        <v>208</v>
      </c>
      <c r="G22" t="s">
        <v>106</v>
      </c>
      <c r="H22" s="78">
        <v>0</v>
      </c>
      <c r="I22" s="78">
        <v>0</v>
      </c>
      <c r="J22" s="77">
        <v>10043.989492950001</v>
      </c>
      <c r="K22" s="78">
        <v>2.3E-3</v>
      </c>
      <c r="L22" s="78">
        <v>1E-4</v>
      </c>
    </row>
    <row r="23" spans="2:12">
      <c r="B23" t="s">
        <v>229</v>
      </c>
      <c r="C23" t="s">
        <v>230</v>
      </c>
      <c r="D23" t="s">
        <v>231</v>
      </c>
      <c r="E23" t="s">
        <v>207</v>
      </c>
      <c r="F23" t="s">
        <v>208</v>
      </c>
      <c r="G23" t="s">
        <v>106</v>
      </c>
      <c r="H23" s="78">
        <v>0</v>
      </c>
      <c r="I23" s="78">
        <v>0</v>
      </c>
      <c r="J23" s="77">
        <v>3327.7084307999999</v>
      </c>
      <c r="K23" s="78">
        <v>8.0000000000000004E-4</v>
      </c>
      <c r="L23" s="78">
        <v>0</v>
      </c>
    </row>
    <row r="24" spans="2:12">
      <c r="B24" t="s">
        <v>232</v>
      </c>
      <c r="C24" t="s">
        <v>233</v>
      </c>
      <c r="D24" t="s">
        <v>217</v>
      </c>
      <c r="E24" t="s">
        <v>207</v>
      </c>
      <c r="F24" t="s">
        <v>208</v>
      </c>
      <c r="G24" t="s">
        <v>106</v>
      </c>
      <c r="H24" s="78">
        <v>0</v>
      </c>
      <c r="I24" s="78">
        <v>0</v>
      </c>
      <c r="J24" s="77">
        <v>429445.29909764999</v>
      </c>
      <c r="K24" s="78">
        <v>9.74E-2</v>
      </c>
      <c r="L24" s="78">
        <v>2.0999999999999999E-3</v>
      </c>
    </row>
    <row r="25" spans="2:12">
      <c r="B25" s="84" t="s">
        <v>3443</v>
      </c>
      <c r="C25" t="s">
        <v>233</v>
      </c>
      <c r="D25" t="s">
        <v>217</v>
      </c>
      <c r="E25" t="s">
        <v>207</v>
      </c>
      <c r="F25" t="s">
        <v>208</v>
      </c>
      <c r="G25" t="s">
        <v>106</v>
      </c>
      <c r="H25" s="78">
        <v>0</v>
      </c>
      <c r="I25" s="78">
        <v>0</v>
      </c>
      <c r="J25" s="77">
        <v>50115.266536050003</v>
      </c>
      <c r="K25" s="78">
        <v>1.14E-2</v>
      </c>
      <c r="L25" s="78">
        <v>2.9999999999999997E-4</v>
      </c>
    </row>
    <row r="26" spans="2:12">
      <c r="B26" s="84" t="s">
        <v>3442</v>
      </c>
      <c r="C26" t="s">
        <v>233</v>
      </c>
      <c r="D26" t="s">
        <v>217</v>
      </c>
      <c r="E26" t="s">
        <v>207</v>
      </c>
      <c r="F26" t="s">
        <v>208</v>
      </c>
      <c r="G26" t="s">
        <v>106</v>
      </c>
      <c r="H26" s="78">
        <v>0</v>
      </c>
      <c r="I26" s="78">
        <v>0</v>
      </c>
      <c r="J26" s="77">
        <v>-61218.17205945</v>
      </c>
      <c r="K26" s="78">
        <v>-1.3899999999999999E-2</v>
      </c>
      <c r="L26" s="78">
        <v>-2.9999999999999997E-4</v>
      </c>
    </row>
    <row r="27" spans="2:12">
      <c r="B27" t="s">
        <v>234</v>
      </c>
      <c r="C27" t="s">
        <v>235</v>
      </c>
      <c r="D27" t="s">
        <v>220</v>
      </c>
      <c r="E27" t="s">
        <v>207</v>
      </c>
      <c r="F27" t="s">
        <v>208</v>
      </c>
      <c r="G27" t="s">
        <v>106</v>
      </c>
      <c r="H27" s="78">
        <v>0</v>
      </c>
      <c r="I27" s="78">
        <v>0</v>
      </c>
      <c r="J27" s="77">
        <v>505295.41179975</v>
      </c>
      <c r="K27" s="78">
        <v>0.11459999999999999</v>
      </c>
      <c r="L27" s="78">
        <v>2.5000000000000001E-3</v>
      </c>
    </row>
    <row r="28" spans="2:12">
      <c r="B28" t="s">
        <v>236</v>
      </c>
      <c r="C28" t="s">
        <v>237</v>
      </c>
      <c r="D28" t="s">
        <v>223</v>
      </c>
      <c r="E28" t="s">
        <v>207</v>
      </c>
      <c r="F28" t="s">
        <v>208</v>
      </c>
      <c r="G28" t="s">
        <v>106</v>
      </c>
      <c r="H28" s="78">
        <v>0</v>
      </c>
      <c r="I28" s="78">
        <v>0</v>
      </c>
      <c r="J28" s="77">
        <v>2984.9734258499998</v>
      </c>
      <c r="K28" s="78">
        <v>6.9999999999999999E-4</v>
      </c>
      <c r="L28" s="78">
        <v>0</v>
      </c>
    </row>
    <row r="29" spans="2:12">
      <c r="B29" t="s">
        <v>238</v>
      </c>
      <c r="C29" t="s">
        <v>239</v>
      </c>
      <c r="D29" t="s">
        <v>217</v>
      </c>
      <c r="E29" t="s">
        <v>207</v>
      </c>
      <c r="F29" t="s">
        <v>208</v>
      </c>
      <c r="G29" t="s">
        <v>116</v>
      </c>
      <c r="H29" s="78">
        <v>0</v>
      </c>
      <c r="I29" s="78">
        <v>0</v>
      </c>
      <c r="J29" s="77">
        <v>526.87074580199999</v>
      </c>
      <c r="K29" s="78">
        <v>1E-4</v>
      </c>
      <c r="L29" s="78">
        <v>0</v>
      </c>
    </row>
    <row r="30" spans="2:12">
      <c r="B30" t="s">
        <v>240</v>
      </c>
      <c r="C30" t="s">
        <v>241</v>
      </c>
      <c r="D30" t="s">
        <v>220</v>
      </c>
      <c r="E30" t="s">
        <v>207</v>
      </c>
      <c r="F30" t="s">
        <v>208</v>
      </c>
      <c r="G30" t="s">
        <v>116</v>
      </c>
      <c r="H30" s="78">
        <v>0</v>
      </c>
      <c r="I30" s="78">
        <v>0</v>
      </c>
      <c r="J30" s="77">
        <v>8923.9861617660008</v>
      </c>
      <c r="K30" s="78">
        <v>2E-3</v>
      </c>
      <c r="L30" s="78">
        <v>0</v>
      </c>
    </row>
    <row r="31" spans="2:12">
      <c r="B31" t="s">
        <v>242</v>
      </c>
      <c r="C31" t="s">
        <v>243</v>
      </c>
      <c r="D31" t="s">
        <v>231</v>
      </c>
      <c r="E31" t="s">
        <v>207</v>
      </c>
      <c r="F31" t="s">
        <v>208</v>
      </c>
      <c r="G31" t="s">
        <v>110</v>
      </c>
      <c r="H31" s="78">
        <v>0</v>
      </c>
      <c r="I31" s="78">
        <v>0</v>
      </c>
      <c r="J31" s="77">
        <v>149.82232508000001</v>
      </c>
      <c r="K31" s="78">
        <v>0</v>
      </c>
      <c r="L31" s="78">
        <v>0</v>
      </c>
    </row>
    <row r="32" spans="2:12">
      <c r="B32" t="s">
        <v>244</v>
      </c>
      <c r="C32" t="s">
        <v>245</v>
      </c>
      <c r="D32" t="s">
        <v>217</v>
      </c>
      <c r="E32" t="s">
        <v>207</v>
      </c>
      <c r="F32" t="s">
        <v>208</v>
      </c>
      <c r="G32" t="s">
        <v>110</v>
      </c>
      <c r="H32" s="78">
        <v>0</v>
      </c>
      <c r="I32" s="78">
        <v>0</v>
      </c>
      <c r="J32" s="77">
        <v>5486.052713352</v>
      </c>
      <c r="K32" s="78">
        <v>1.1999999999999999E-3</v>
      </c>
      <c r="L32" s="78">
        <v>0</v>
      </c>
    </row>
    <row r="33" spans="2:12">
      <c r="B33" t="s">
        <v>246</v>
      </c>
      <c r="C33" t="s">
        <v>247</v>
      </c>
      <c r="D33" t="s">
        <v>220</v>
      </c>
      <c r="E33" t="s">
        <v>207</v>
      </c>
      <c r="F33" t="s">
        <v>208</v>
      </c>
      <c r="G33" t="s">
        <v>110</v>
      </c>
      <c r="H33" s="78">
        <v>0</v>
      </c>
      <c r="I33" s="78">
        <v>0</v>
      </c>
      <c r="J33" s="77">
        <v>34843.506060095999</v>
      </c>
      <c r="K33" s="78">
        <v>7.9000000000000008E-3</v>
      </c>
      <c r="L33" s="78">
        <v>2.0000000000000001E-4</v>
      </c>
    </row>
    <row r="34" spans="2:12">
      <c r="B34" t="s">
        <v>248</v>
      </c>
      <c r="C34" t="s">
        <v>249</v>
      </c>
      <c r="D34" t="s">
        <v>217</v>
      </c>
      <c r="E34" t="s">
        <v>207</v>
      </c>
      <c r="F34" t="s">
        <v>208</v>
      </c>
      <c r="G34" t="s">
        <v>202</v>
      </c>
      <c r="H34" s="78">
        <v>0</v>
      </c>
      <c r="I34" s="78">
        <v>0</v>
      </c>
      <c r="J34" s="77">
        <v>1940.5605810111199</v>
      </c>
      <c r="K34" s="78">
        <v>4.0000000000000002E-4</v>
      </c>
      <c r="L34" s="78">
        <v>0</v>
      </c>
    </row>
    <row r="35" spans="2:12">
      <c r="B35" t="s">
        <v>250</v>
      </c>
      <c r="C35" t="s">
        <v>251</v>
      </c>
      <c r="D35" t="s">
        <v>220</v>
      </c>
      <c r="E35" t="s">
        <v>207</v>
      </c>
      <c r="F35" t="s">
        <v>208</v>
      </c>
      <c r="G35" t="s">
        <v>202</v>
      </c>
      <c r="H35" s="78">
        <v>0</v>
      </c>
      <c r="I35" s="78">
        <v>0</v>
      </c>
      <c r="J35" s="77">
        <v>219.84831662619999</v>
      </c>
      <c r="K35" s="78">
        <v>0</v>
      </c>
      <c r="L35" s="78">
        <v>0</v>
      </c>
    </row>
    <row r="36" spans="2:12">
      <c r="B36" t="s">
        <v>252</v>
      </c>
      <c r="C36" t="s">
        <v>253</v>
      </c>
      <c r="D36" t="s">
        <v>217</v>
      </c>
      <c r="E36" t="s">
        <v>207</v>
      </c>
      <c r="F36" t="s">
        <v>208</v>
      </c>
      <c r="G36" t="s">
        <v>201</v>
      </c>
      <c r="H36" s="78">
        <v>0</v>
      </c>
      <c r="I36" s="78">
        <v>0</v>
      </c>
      <c r="J36" s="77">
        <v>325.51135940299997</v>
      </c>
      <c r="K36" s="78">
        <v>1E-4</v>
      </c>
      <c r="L36" s="78">
        <v>0</v>
      </c>
    </row>
    <row r="37" spans="2:12">
      <c r="B37" t="s">
        <v>254</v>
      </c>
      <c r="C37" t="s">
        <v>255</v>
      </c>
      <c r="D37" t="s">
        <v>220</v>
      </c>
      <c r="E37" t="s">
        <v>207</v>
      </c>
      <c r="F37" t="s">
        <v>208</v>
      </c>
      <c r="G37" t="s">
        <v>203</v>
      </c>
      <c r="H37" s="78">
        <v>0</v>
      </c>
      <c r="I37" s="78">
        <v>0</v>
      </c>
      <c r="J37" s="77">
        <v>23663.242482153</v>
      </c>
      <c r="K37" s="78">
        <v>5.4000000000000003E-3</v>
      </c>
      <c r="L37" s="78">
        <v>1E-4</v>
      </c>
    </row>
    <row r="38" spans="2:12">
      <c r="B38" t="s">
        <v>256</v>
      </c>
      <c r="C38" t="s">
        <v>257</v>
      </c>
      <c r="D38" t="s">
        <v>217</v>
      </c>
      <c r="E38" t="s">
        <v>207</v>
      </c>
      <c r="F38" t="s">
        <v>208</v>
      </c>
      <c r="G38" t="s">
        <v>113</v>
      </c>
      <c r="H38" s="78">
        <v>0</v>
      </c>
      <c r="I38" s="78">
        <v>0</v>
      </c>
      <c r="J38" s="77">
        <v>8464.4335846400008</v>
      </c>
      <c r="K38" s="78">
        <v>1.9E-3</v>
      </c>
      <c r="L38" s="78">
        <v>0</v>
      </c>
    </row>
    <row r="39" spans="2:12">
      <c r="B39" t="s">
        <v>258</v>
      </c>
      <c r="C39" t="s">
        <v>259</v>
      </c>
      <c r="D39" t="s">
        <v>220</v>
      </c>
      <c r="E39" t="s">
        <v>207</v>
      </c>
      <c r="F39" t="s">
        <v>208</v>
      </c>
      <c r="G39" t="s">
        <v>113</v>
      </c>
      <c r="H39" s="78">
        <v>0</v>
      </c>
      <c r="I39" s="78">
        <v>0</v>
      </c>
      <c r="J39" s="77">
        <v>24885.382168831999</v>
      </c>
      <c r="K39" s="78">
        <v>5.5999999999999999E-3</v>
      </c>
      <c r="L39" s="78">
        <v>1E-4</v>
      </c>
    </row>
    <row r="40" spans="2:12">
      <c r="B40" s="79" t="s">
        <v>260</v>
      </c>
      <c r="D40" s="16"/>
      <c r="I40" s="80">
        <v>0</v>
      </c>
      <c r="J40" s="81">
        <v>1485429.0547799999</v>
      </c>
      <c r="K40" s="80">
        <v>0.33700000000000002</v>
      </c>
      <c r="L40" s="80">
        <v>7.4000000000000003E-3</v>
      </c>
    </row>
    <row r="41" spans="2:12">
      <c r="B41" t="s">
        <v>261</v>
      </c>
      <c r="C41" t="s">
        <v>262</v>
      </c>
      <c r="D41" t="s">
        <v>231</v>
      </c>
      <c r="E41" t="s">
        <v>207</v>
      </c>
      <c r="F41" t="s">
        <v>208</v>
      </c>
      <c r="G41" t="s">
        <v>102</v>
      </c>
      <c r="H41" s="78">
        <v>0</v>
      </c>
      <c r="I41" s="78">
        <v>0</v>
      </c>
      <c r="J41" s="77">
        <v>40059.938130000002</v>
      </c>
      <c r="K41" s="78">
        <v>9.1000000000000004E-3</v>
      </c>
      <c r="L41" s="78">
        <v>2.0000000000000001E-4</v>
      </c>
    </row>
    <row r="42" spans="2:12">
      <c r="B42" t="s">
        <v>263</v>
      </c>
      <c r="C42" t="s">
        <v>264</v>
      </c>
      <c r="D42" t="s">
        <v>220</v>
      </c>
      <c r="E42" t="s">
        <v>207</v>
      </c>
      <c r="F42" t="s">
        <v>208</v>
      </c>
      <c r="G42" t="s">
        <v>102</v>
      </c>
      <c r="H42" s="78">
        <v>0</v>
      </c>
      <c r="I42" s="78">
        <v>0</v>
      </c>
      <c r="J42" s="77">
        <v>1445369.11665</v>
      </c>
      <c r="K42" s="78">
        <v>0.32790000000000002</v>
      </c>
      <c r="L42" s="78">
        <v>7.1999999999999998E-3</v>
      </c>
    </row>
    <row r="43" spans="2:12">
      <c r="B43" s="79" t="s">
        <v>265</v>
      </c>
      <c r="D43" s="16"/>
      <c r="I43" s="80">
        <v>0</v>
      </c>
      <c r="J43" s="81">
        <v>40054.6053699002</v>
      </c>
      <c r="K43" s="80">
        <v>9.1000000000000004E-3</v>
      </c>
      <c r="L43" s="80">
        <v>2.0000000000000001E-4</v>
      </c>
    </row>
    <row r="44" spans="2:12">
      <c r="B44" t="s">
        <v>266</v>
      </c>
      <c r="C44" t="s">
        <v>267</v>
      </c>
      <c r="D44" t="s">
        <v>214</v>
      </c>
      <c r="E44" t="s">
        <v>268</v>
      </c>
      <c r="F44" t="s">
        <v>269</v>
      </c>
      <c r="G44" t="s">
        <v>102</v>
      </c>
      <c r="H44" s="78">
        <v>0.04</v>
      </c>
      <c r="I44" s="78">
        <v>0</v>
      </c>
      <c r="J44" s="77">
        <v>40054.6053699002</v>
      </c>
      <c r="K44" s="78">
        <v>9.1000000000000004E-3</v>
      </c>
      <c r="L44" s="78">
        <v>2.0000000000000001E-4</v>
      </c>
    </row>
    <row r="45" spans="2:12">
      <c r="B45" s="79" t="s">
        <v>270</v>
      </c>
      <c r="D45" s="16"/>
      <c r="I45" s="80">
        <v>0</v>
      </c>
      <c r="J45" s="81">
        <v>0</v>
      </c>
      <c r="K45" s="80">
        <v>0</v>
      </c>
      <c r="L45" s="80">
        <v>0</v>
      </c>
    </row>
    <row r="46" spans="2:12">
      <c r="B46" t="s">
        <v>207</v>
      </c>
      <c r="C46" t="s">
        <v>207</v>
      </c>
      <c r="D46" s="16"/>
      <c r="E46" t="s">
        <v>207</v>
      </c>
      <c r="G46" t="s">
        <v>207</v>
      </c>
      <c r="H46" s="78">
        <v>0</v>
      </c>
      <c r="I46" s="78">
        <v>0</v>
      </c>
      <c r="J46" s="77">
        <v>0</v>
      </c>
      <c r="K46" s="78">
        <v>0</v>
      </c>
      <c r="L46" s="78">
        <v>0</v>
      </c>
    </row>
    <row r="47" spans="2:12">
      <c r="B47" s="79" t="s">
        <v>271</v>
      </c>
      <c r="D47" s="16"/>
      <c r="I47" s="80">
        <v>0</v>
      </c>
      <c r="J47" s="81">
        <v>1311517.3674519726</v>
      </c>
      <c r="K47" s="80">
        <v>0.29759999999999998</v>
      </c>
      <c r="L47" s="80">
        <v>6.6E-3</v>
      </c>
    </row>
    <row r="48" spans="2:12">
      <c r="B48" t="s">
        <v>272</v>
      </c>
      <c r="C48" t="s">
        <v>273</v>
      </c>
      <c r="D48" t="s">
        <v>223</v>
      </c>
      <c r="E48" t="s">
        <v>268</v>
      </c>
      <c r="F48" t="s">
        <v>269</v>
      </c>
      <c r="G48" t="s">
        <v>106</v>
      </c>
      <c r="H48" s="78">
        <v>5.1499999999999997E-2</v>
      </c>
      <c r="I48" s="78">
        <v>0</v>
      </c>
      <c r="J48" s="77">
        <v>151170.96173029099</v>
      </c>
      <c r="K48" s="78">
        <v>3.4299999999999997E-2</v>
      </c>
      <c r="L48" s="78">
        <v>8.0000000000000004E-4</v>
      </c>
    </row>
    <row r="49" spans="2:12">
      <c r="B49" t="s">
        <v>274</v>
      </c>
      <c r="C49" t="s">
        <v>275</v>
      </c>
      <c r="D49" t="s">
        <v>223</v>
      </c>
      <c r="E49" t="s">
        <v>268</v>
      </c>
      <c r="F49" t="s">
        <v>269</v>
      </c>
      <c r="G49" t="s">
        <v>106</v>
      </c>
      <c r="H49" s="78">
        <v>5.2600000000000001E-2</v>
      </c>
      <c r="I49" s="78">
        <v>0</v>
      </c>
      <c r="J49" s="77">
        <v>56410.253832408198</v>
      </c>
      <c r="K49" s="78">
        <v>1.2800000000000001E-2</v>
      </c>
      <c r="L49" s="78">
        <v>2.9999999999999997E-4</v>
      </c>
    </row>
    <row r="50" spans="2:12">
      <c r="B50" t="s">
        <v>276</v>
      </c>
      <c r="C50" t="s">
        <v>277</v>
      </c>
      <c r="D50" t="s">
        <v>223</v>
      </c>
      <c r="E50" t="s">
        <v>268</v>
      </c>
      <c r="F50" t="s">
        <v>269</v>
      </c>
      <c r="G50" t="s">
        <v>106</v>
      </c>
      <c r="H50" s="78">
        <v>4.8000000000000001E-2</v>
      </c>
      <c r="I50" s="78">
        <v>0</v>
      </c>
      <c r="J50" s="77">
        <v>243417.476942337</v>
      </c>
      <c r="K50" s="78">
        <v>5.5199999999999999E-2</v>
      </c>
      <c r="L50" s="78">
        <v>1.1999999999999999E-3</v>
      </c>
    </row>
    <row r="51" spans="2:12">
      <c r="B51" t="s">
        <v>278</v>
      </c>
      <c r="C51" t="s">
        <v>279</v>
      </c>
      <c r="D51" t="s">
        <v>211</v>
      </c>
      <c r="E51" t="s">
        <v>268</v>
      </c>
      <c r="F51" t="s">
        <v>269</v>
      </c>
      <c r="G51" t="s">
        <v>106</v>
      </c>
      <c r="H51" s="78">
        <v>5.0999999999999997E-2</v>
      </c>
      <c r="I51" s="78">
        <v>0</v>
      </c>
      <c r="J51" s="77">
        <v>66543.882049270396</v>
      </c>
      <c r="K51" s="78">
        <v>1.5100000000000001E-2</v>
      </c>
      <c r="L51" s="78">
        <v>2.9999999999999997E-4</v>
      </c>
    </row>
    <row r="52" spans="2:12">
      <c r="B52" t="s">
        <v>280</v>
      </c>
      <c r="C52" t="s">
        <v>281</v>
      </c>
      <c r="D52" t="s">
        <v>211</v>
      </c>
      <c r="E52" t="s">
        <v>268</v>
      </c>
      <c r="F52" t="s">
        <v>269</v>
      </c>
      <c r="G52" t="s">
        <v>106</v>
      </c>
      <c r="H52" s="78">
        <v>4.8000000000000001E-2</v>
      </c>
      <c r="I52" s="78">
        <v>0</v>
      </c>
      <c r="J52" s="77">
        <v>331850.72079452698</v>
      </c>
      <c r="K52" s="78">
        <v>7.5300000000000006E-2</v>
      </c>
      <c r="L52" s="78">
        <v>1.6999999999999999E-3</v>
      </c>
    </row>
    <row r="53" spans="2:12">
      <c r="B53" t="s">
        <v>282</v>
      </c>
      <c r="C53" t="s">
        <v>283</v>
      </c>
      <c r="D53" t="s">
        <v>211</v>
      </c>
      <c r="E53" t="s">
        <v>268</v>
      </c>
      <c r="F53" t="s">
        <v>269</v>
      </c>
      <c r="G53" t="s">
        <v>106</v>
      </c>
      <c r="H53" s="78">
        <v>4.2599999999999999E-2</v>
      </c>
      <c r="I53" s="78">
        <v>0</v>
      </c>
      <c r="J53" s="77">
        <v>124565.81994839299</v>
      </c>
      <c r="K53" s="78">
        <v>2.8299999999999999E-2</v>
      </c>
      <c r="L53" s="78">
        <v>5.9999999999999995E-4</v>
      </c>
    </row>
    <row r="54" spans="2:12">
      <c r="B54" t="s">
        <v>284</v>
      </c>
      <c r="C54" t="s">
        <v>285</v>
      </c>
      <c r="D54" t="s">
        <v>220</v>
      </c>
      <c r="E54" t="s">
        <v>268</v>
      </c>
      <c r="F54" t="s">
        <v>269</v>
      </c>
      <c r="G54" t="s">
        <v>106</v>
      </c>
      <c r="H54" s="78">
        <v>5.2999999999999999E-2</v>
      </c>
      <c r="I54" s="78">
        <v>0</v>
      </c>
      <c r="J54" s="77">
        <v>337558.25215474598</v>
      </c>
      <c r="K54" s="78">
        <v>7.6600000000000001E-2</v>
      </c>
      <c r="L54" s="78">
        <v>1.6999999999999999E-3</v>
      </c>
    </row>
    <row r="55" spans="2:12">
      <c r="B55" s="79" t="s">
        <v>286</v>
      </c>
      <c r="D55" s="16"/>
      <c r="I55" s="80">
        <v>0</v>
      </c>
      <c r="J55" s="81">
        <v>0</v>
      </c>
      <c r="K55" s="80">
        <v>0</v>
      </c>
      <c r="L55" s="80">
        <v>0</v>
      </c>
    </row>
    <row r="56" spans="2:12">
      <c r="B56" t="s">
        <v>207</v>
      </c>
      <c r="C56" t="s">
        <v>207</v>
      </c>
      <c r="D56" s="16"/>
      <c r="E56" t="s">
        <v>207</v>
      </c>
      <c r="G56" t="s">
        <v>207</v>
      </c>
      <c r="H56" s="78">
        <v>0</v>
      </c>
      <c r="I56" s="78">
        <v>0</v>
      </c>
      <c r="J56" s="77">
        <v>0</v>
      </c>
      <c r="K56" s="78">
        <v>0</v>
      </c>
      <c r="L56" s="78">
        <v>0</v>
      </c>
    </row>
    <row r="57" spans="2:12">
      <c r="B57" s="79" t="s">
        <v>287</v>
      </c>
      <c r="D57" s="16"/>
      <c r="I57" s="80">
        <v>0</v>
      </c>
      <c r="J57" s="81">
        <v>0</v>
      </c>
      <c r="K57" s="80">
        <v>0</v>
      </c>
      <c r="L57" s="80">
        <v>0</v>
      </c>
    </row>
    <row r="58" spans="2:12">
      <c r="B58" s="79" t="s">
        <v>288</v>
      </c>
      <c r="D58" s="16"/>
      <c r="I58" s="80">
        <v>0</v>
      </c>
      <c r="J58" s="81">
        <v>0</v>
      </c>
      <c r="K58" s="80">
        <v>0</v>
      </c>
      <c r="L58" s="80">
        <v>0</v>
      </c>
    </row>
    <row r="59" spans="2:12">
      <c r="B59" t="s">
        <v>207</v>
      </c>
      <c r="C59" t="s">
        <v>207</v>
      </c>
      <c r="D59" s="16"/>
      <c r="E59" t="s">
        <v>207</v>
      </c>
      <c r="G59" t="s">
        <v>207</v>
      </c>
      <c r="H59" s="78">
        <v>0</v>
      </c>
      <c r="I59" s="78">
        <v>0</v>
      </c>
      <c r="J59" s="77">
        <v>0</v>
      </c>
      <c r="K59" s="78">
        <v>0</v>
      </c>
      <c r="L59" s="78">
        <v>0</v>
      </c>
    </row>
    <row r="60" spans="2:12">
      <c r="B60" s="79" t="s">
        <v>286</v>
      </c>
      <c r="D60" s="16"/>
      <c r="I60" s="80">
        <v>0</v>
      </c>
      <c r="J60" s="81">
        <v>0</v>
      </c>
      <c r="K60" s="80">
        <v>0</v>
      </c>
      <c r="L60" s="80">
        <v>0</v>
      </c>
    </row>
    <row r="61" spans="2:12">
      <c r="B61" t="s">
        <v>207</v>
      </c>
      <c r="C61" t="s">
        <v>207</v>
      </c>
      <c r="D61" s="16"/>
      <c r="E61" t="s">
        <v>207</v>
      </c>
      <c r="G61" t="s">
        <v>207</v>
      </c>
      <c r="H61" s="78">
        <v>0</v>
      </c>
      <c r="I61" s="78">
        <v>0</v>
      </c>
      <c r="J61" s="77">
        <v>0</v>
      </c>
      <c r="K61" s="78">
        <v>0</v>
      </c>
      <c r="L61" s="78">
        <v>0</v>
      </c>
    </row>
    <row r="62" spans="2:12">
      <c r="B62" t="s">
        <v>289</v>
      </c>
      <c r="D62" s="16"/>
    </row>
    <row r="63" spans="2:12">
      <c r="D63" s="16"/>
    </row>
    <row r="64" spans="2:12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topLeftCell="A88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7.4257812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5"/>
    </row>
    <row r="7" spans="2:49" ht="26.25" customHeight="1">
      <c r="B7" s="113" t="s">
        <v>143</v>
      </c>
      <c r="C7" s="114"/>
      <c r="D7" s="114"/>
      <c r="E7" s="114"/>
      <c r="F7" s="114"/>
      <c r="G7" s="114"/>
      <c r="H7" s="114"/>
      <c r="I7" s="114"/>
      <c r="J7" s="114"/>
      <c r="K7" s="115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-1190602232.3</v>
      </c>
      <c r="H11" s="7"/>
      <c r="I11" s="75">
        <v>100898.72565581242</v>
      </c>
      <c r="J11" s="76">
        <v>1</v>
      </c>
      <c r="K11" s="76">
        <v>5.0000000000000001E-4</v>
      </c>
      <c r="AW11" s="16"/>
    </row>
    <row r="12" spans="2:49">
      <c r="B12" s="79" t="s">
        <v>204</v>
      </c>
      <c r="C12" s="16"/>
      <c r="D12" s="16"/>
      <c r="G12" s="81">
        <v>35231046.100000001</v>
      </c>
      <c r="I12" s="81">
        <v>-65638.741615347419</v>
      </c>
      <c r="J12" s="80">
        <v>-0.65049999999999997</v>
      </c>
      <c r="K12" s="80">
        <v>-2.9999999999999997E-4</v>
      </c>
    </row>
    <row r="13" spans="2:49">
      <c r="B13" s="79" t="s">
        <v>1123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1124</v>
      </c>
      <c r="C15" s="16"/>
      <c r="D15" s="16"/>
      <c r="G15" s="81">
        <v>-296436678.89999998</v>
      </c>
      <c r="I15" s="81">
        <v>-79356.466206978439</v>
      </c>
      <c r="J15" s="80">
        <v>-0.78649999999999998</v>
      </c>
      <c r="K15" s="80">
        <v>-4.0000000000000002E-4</v>
      </c>
    </row>
    <row r="16" spans="2:49">
      <c r="B16" t="s">
        <v>2603</v>
      </c>
      <c r="C16" t="s">
        <v>2604</v>
      </c>
      <c r="D16" t="s">
        <v>416</v>
      </c>
      <c r="E16" t="s">
        <v>102</v>
      </c>
      <c r="F16" t="s">
        <v>2605</v>
      </c>
      <c r="G16" s="77">
        <v>64359375</v>
      </c>
      <c r="H16" s="77">
        <v>98.555860059765337</v>
      </c>
      <c r="I16" s="77">
        <v>63429.935560339603</v>
      </c>
      <c r="J16" s="78">
        <v>0.62860000000000005</v>
      </c>
      <c r="K16" s="78">
        <v>2.9999999999999997E-4</v>
      </c>
    </row>
    <row r="17" spans="2:11">
      <c r="B17" t="s">
        <v>2606</v>
      </c>
      <c r="C17" t="s">
        <v>2607</v>
      </c>
      <c r="D17" t="s">
        <v>416</v>
      </c>
      <c r="E17" t="s">
        <v>106</v>
      </c>
      <c r="F17" t="s">
        <v>2605</v>
      </c>
      <c r="G17" s="77">
        <v>-18750000</v>
      </c>
      <c r="H17" s="77">
        <v>96.688240759924611</v>
      </c>
      <c r="I17" s="77">
        <v>-65536.498190086393</v>
      </c>
      <c r="J17" s="78">
        <v>-0.64949999999999997</v>
      </c>
      <c r="K17" s="78">
        <v>-2.9999999999999997E-4</v>
      </c>
    </row>
    <row r="18" spans="2:11">
      <c r="B18" t="s">
        <v>2608</v>
      </c>
      <c r="C18" t="s">
        <v>2609</v>
      </c>
      <c r="D18" t="s">
        <v>416</v>
      </c>
      <c r="E18" t="s">
        <v>106</v>
      </c>
      <c r="F18" t="s">
        <v>2610</v>
      </c>
      <c r="G18" s="77">
        <v>-91000000</v>
      </c>
      <c r="H18" s="77">
        <v>13.037040868605056</v>
      </c>
      <c r="I18" s="77">
        <v>-11863.707190430599</v>
      </c>
      <c r="J18" s="78">
        <v>-0.1176</v>
      </c>
      <c r="K18" s="78">
        <v>-1E-4</v>
      </c>
    </row>
    <row r="19" spans="2:11">
      <c r="B19" t="s">
        <v>2611</v>
      </c>
      <c r="C19" t="s">
        <v>2612</v>
      </c>
      <c r="D19" t="s">
        <v>416</v>
      </c>
      <c r="E19" t="s">
        <v>102</v>
      </c>
      <c r="F19" t="s">
        <v>2613</v>
      </c>
      <c r="G19" s="77">
        <v>-2040000</v>
      </c>
      <c r="H19" s="77">
        <v>100</v>
      </c>
      <c r="I19" s="77">
        <v>-2040</v>
      </c>
      <c r="J19" s="78">
        <v>-2.0199999999999999E-2</v>
      </c>
      <c r="K19" s="78">
        <v>0</v>
      </c>
    </row>
    <row r="20" spans="2:11">
      <c r="B20" t="s">
        <v>2614</v>
      </c>
      <c r="C20" t="s">
        <v>2615</v>
      </c>
      <c r="D20" t="s">
        <v>416</v>
      </c>
      <c r="E20" t="s">
        <v>106</v>
      </c>
      <c r="F20" t="s">
        <v>2616</v>
      </c>
      <c r="G20" s="77">
        <v>-91000000</v>
      </c>
      <c r="H20" s="77">
        <v>41.568382999999997</v>
      </c>
      <c r="I20" s="77">
        <v>-37827.22853</v>
      </c>
      <c r="J20" s="78">
        <v>-0.37490000000000001</v>
      </c>
      <c r="K20" s="78">
        <v>-2.0000000000000001E-4</v>
      </c>
    </row>
    <row r="21" spans="2:11">
      <c r="B21" t="s">
        <v>2617</v>
      </c>
      <c r="C21" t="s">
        <v>2618</v>
      </c>
      <c r="D21" t="s">
        <v>416</v>
      </c>
      <c r="E21" t="s">
        <v>102</v>
      </c>
      <c r="F21" t="s">
        <v>2605</v>
      </c>
      <c r="G21" s="77">
        <v>33476946.100000001</v>
      </c>
      <c r="H21" s="77">
        <v>132.37504762757229</v>
      </c>
      <c r="I21" s="77">
        <v>44315.123344131702</v>
      </c>
      <c r="J21" s="78">
        <v>0.43919999999999998</v>
      </c>
      <c r="K21" s="78">
        <v>2.0000000000000001E-4</v>
      </c>
    </row>
    <row r="22" spans="2:11">
      <c r="B22" t="s">
        <v>2619</v>
      </c>
      <c r="C22" t="s">
        <v>2620</v>
      </c>
      <c r="D22" t="s">
        <v>416</v>
      </c>
      <c r="E22" t="s">
        <v>106</v>
      </c>
      <c r="F22" t="s">
        <v>2605</v>
      </c>
      <c r="G22" s="77">
        <v>-8983000</v>
      </c>
      <c r="H22" s="77">
        <v>120.56293428956555</v>
      </c>
      <c r="I22" s="77">
        <v>-39151.058719842498</v>
      </c>
      <c r="J22" s="78">
        <v>-0.38800000000000001</v>
      </c>
      <c r="K22" s="78">
        <v>-2.0000000000000001E-4</v>
      </c>
    </row>
    <row r="23" spans="2:11">
      <c r="B23" t="s">
        <v>2621</v>
      </c>
      <c r="C23" t="s">
        <v>2622</v>
      </c>
      <c r="D23" t="s">
        <v>416</v>
      </c>
      <c r="E23" t="s">
        <v>106</v>
      </c>
      <c r="F23" t="s">
        <v>2623</v>
      </c>
      <c r="G23" s="77">
        <v>-122500000</v>
      </c>
      <c r="H23" s="77">
        <v>17.250900000000001</v>
      </c>
      <c r="I23" s="77">
        <v>-21132.352500000001</v>
      </c>
      <c r="J23" s="78">
        <v>-0.2094</v>
      </c>
      <c r="K23" s="78">
        <v>-1E-4</v>
      </c>
    </row>
    <row r="24" spans="2:11">
      <c r="B24" t="s">
        <v>2624</v>
      </c>
      <c r="C24" t="s">
        <v>2625</v>
      </c>
      <c r="D24" t="s">
        <v>416</v>
      </c>
      <c r="E24" t="s">
        <v>106</v>
      </c>
      <c r="F24" t="s">
        <v>692</v>
      </c>
      <c r="G24" s="77">
        <v>-60000000</v>
      </c>
      <c r="H24" s="77">
        <v>15.917799968483733</v>
      </c>
      <c r="I24" s="77">
        <v>-9550.6799810902394</v>
      </c>
      <c r="J24" s="78">
        <v>-9.4700000000000006E-2</v>
      </c>
      <c r="K24" s="78">
        <v>0</v>
      </c>
    </row>
    <row r="25" spans="2:11">
      <c r="B25" s="79" t="s">
        <v>2602</v>
      </c>
      <c r="C25" s="16"/>
      <c r="D25" s="16"/>
      <c r="G25" s="81">
        <v>467725</v>
      </c>
      <c r="I25" s="81">
        <v>-7020.6381181965726</v>
      </c>
      <c r="J25" s="80">
        <v>-6.9599999999999995E-2</v>
      </c>
      <c r="K25" s="80">
        <v>0</v>
      </c>
    </row>
    <row r="26" spans="2:11">
      <c r="B26" t="s">
        <v>2626</v>
      </c>
      <c r="C26" t="s">
        <v>2627</v>
      </c>
      <c r="D26" t="s">
        <v>416</v>
      </c>
      <c r="E26" t="s">
        <v>110</v>
      </c>
      <c r="F26" t="s">
        <v>2628</v>
      </c>
      <c r="G26" s="77">
        <v>-4780000</v>
      </c>
      <c r="H26" s="77">
        <v>1.181560437814805</v>
      </c>
      <c r="I26" s="77">
        <v>-222.085107380903</v>
      </c>
      <c r="J26" s="78">
        <v>-2.2000000000000001E-3</v>
      </c>
      <c r="K26" s="78">
        <v>0</v>
      </c>
    </row>
    <row r="27" spans="2:11">
      <c r="B27" t="s">
        <v>2626</v>
      </c>
      <c r="C27" t="s">
        <v>2629</v>
      </c>
      <c r="D27" t="s">
        <v>416</v>
      </c>
      <c r="E27" t="s">
        <v>102</v>
      </c>
      <c r="F27" t="s">
        <v>2628</v>
      </c>
      <c r="G27" s="77">
        <v>5143280</v>
      </c>
      <c r="H27" s="77">
        <v>0</v>
      </c>
      <c r="I27" s="77">
        <v>0</v>
      </c>
      <c r="J27" s="78">
        <v>0</v>
      </c>
      <c r="K27" s="78">
        <v>0</v>
      </c>
    </row>
    <row r="28" spans="2:11">
      <c r="B28" t="s">
        <v>2630</v>
      </c>
      <c r="C28" t="s">
        <v>2631</v>
      </c>
      <c r="D28" t="s">
        <v>416</v>
      </c>
      <c r="E28" t="s">
        <v>110</v>
      </c>
      <c r="F28" t="s">
        <v>2632</v>
      </c>
      <c r="G28" s="77">
        <v>-21100000</v>
      </c>
      <c r="H28" s="77">
        <v>8.1940466870994992</v>
      </c>
      <c r="I28" s="77">
        <v>-6798.5530108156699</v>
      </c>
      <c r="J28" s="78">
        <v>-6.7400000000000002E-2</v>
      </c>
      <c r="K28" s="78">
        <v>0</v>
      </c>
    </row>
    <row r="29" spans="2:11">
      <c r="B29" t="s">
        <v>2630</v>
      </c>
      <c r="C29" t="s">
        <v>2633</v>
      </c>
      <c r="D29" t="s">
        <v>416</v>
      </c>
      <c r="E29" t="s">
        <v>102</v>
      </c>
      <c r="F29" t="s">
        <v>2632</v>
      </c>
      <c r="G29" s="77">
        <v>21204445</v>
      </c>
      <c r="H29" s="77">
        <v>0</v>
      </c>
      <c r="I29" s="77">
        <v>0</v>
      </c>
      <c r="J29" s="78">
        <v>0</v>
      </c>
      <c r="K29" s="78">
        <v>0</v>
      </c>
    </row>
    <row r="30" spans="2:11">
      <c r="B30" s="79" t="s">
        <v>1125</v>
      </c>
      <c r="C30" s="16"/>
      <c r="D30" s="16"/>
      <c r="G30" s="81">
        <v>0</v>
      </c>
      <c r="I30" s="81">
        <v>8409.0508998276</v>
      </c>
      <c r="J30" s="80">
        <v>8.3299999999999999E-2</v>
      </c>
      <c r="K30" s="80">
        <v>0</v>
      </c>
    </row>
    <row r="31" spans="2:11">
      <c r="B31" t="s">
        <v>2634</v>
      </c>
      <c r="C31" t="s">
        <v>2635</v>
      </c>
      <c r="D31" t="s">
        <v>416</v>
      </c>
      <c r="E31" t="s">
        <v>102</v>
      </c>
      <c r="F31" t="s">
        <v>2605</v>
      </c>
      <c r="G31" s="77">
        <v>60000000</v>
      </c>
      <c r="H31" s="77">
        <v>107.850520576938</v>
      </c>
      <c r="I31" s="77">
        <v>64710.312346162798</v>
      </c>
      <c r="J31" s="78">
        <v>0.64129999999999998</v>
      </c>
      <c r="K31" s="78">
        <v>2.9999999999999997E-4</v>
      </c>
    </row>
    <row r="32" spans="2:11">
      <c r="B32" t="s">
        <v>2634</v>
      </c>
      <c r="C32" t="s">
        <v>2636</v>
      </c>
      <c r="D32" t="s">
        <v>416</v>
      </c>
      <c r="E32" t="s">
        <v>102</v>
      </c>
      <c r="F32" t="s">
        <v>2605</v>
      </c>
      <c r="G32" s="77">
        <v>-60000000</v>
      </c>
      <c r="H32" s="77">
        <v>100.28983698024483</v>
      </c>
      <c r="I32" s="77">
        <v>-60173.902188146902</v>
      </c>
      <c r="J32" s="78">
        <v>-0.59640000000000004</v>
      </c>
      <c r="K32" s="78">
        <v>-2.9999999999999997E-4</v>
      </c>
    </row>
    <row r="33" spans="2:11">
      <c r="B33" t="s">
        <v>2637</v>
      </c>
      <c r="C33" t="s">
        <v>2638</v>
      </c>
      <c r="D33" t="s">
        <v>416</v>
      </c>
      <c r="E33" t="s">
        <v>102</v>
      </c>
      <c r="F33" t="s">
        <v>649</v>
      </c>
      <c r="G33" s="77">
        <v>19000000</v>
      </c>
      <c r="H33" s="77">
        <v>89.885962089232109</v>
      </c>
      <c r="I33" s="77">
        <v>17078.332796954099</v>
      </c>
      <c r="J33" s="78">
        <v>0.16930000000000001</v>
      </c>
      <c r="K33" s="78">
        <v>1E-4</v>
      </c>
    </row>
    <row r="34" spans="2:11">
      <c r="B34" t="s">
        <v>2637</v>
      </c>
      <c r="C34" t="s">
        <v>2639</v>
      </c>
      <c r="D34" t="s">
        <v>416</v>
      </c>
      <c r="E34" t="s">
        <v>102</v>
      </c>
      <c r="F34" t="s">
        <v>649</v>
      </c>
      <c r="G34" s="77">
        <v>-19000000</v>
      </c>
      <c r="H34" s="77">
        <v>100.29524141394053</v>
      </c>
      <c r="I34" s="77">
        <v>-19056.095868648699</v>
      </c>
      <c r="J34" s="78">
        <v>-0.18890000000000001</v>
      </c>
      <c r="K34" s="78">
        <v>-1E-4</v>
      </c>
    </row>
    <row r="35" spans="2:11">
      <c r="B35" t="s">
        <v>2640</v>
      </c>
      <c r="C35" t="s">
        <v>2641</v>
      </c>
      <c r="D35" t="s">
        <v>416</v>
      </c>
      <c r="E35" t="s">
        <v>102</v>
      </c>
      <c r="F35" t="s">
        <v>2605</v>
      </c>
      <c r="G35" s="77">
        <v>59700000</v>
      </c>
      <c r="H35" s="77">
        <v>110.10215280948057</v>
      </c>
      <c r="I35" s="77">
        <v>65730.985227259895</v>
      </c>
      <c r="J35" s="78">
        <v>0.65149999999999997</v>
      </c>
      <c r="K35" s="78">
        <v>2.9999999999999997E-4</v>
      </c>
    </row>
    <row r="36" spans="2:11">
      <c r="B36" t="s">
        <v>2640</v>
      </c>
      <c r="C36" t="s">
        <v>2642</v>
      </c>
      <c r="D36" t="s">
        <v>416</v>
      </c>
      <c r="E36" t="s">
        <v>102</v>
      </c>
      <c r="F36" t="s">
        <v>2605</v>
      </c>
      <c r="G36" s="77">
        <v>-59700000</v>
      </c>
      <c r="H36" s="77">
        <v>100.30248143007303</v>
      </c>
      <c r="I36" s="77">
        <v>-59880.5814137536</v>
      </c>
      <c r="J36" s="78">
        <v>-0.59350000000000003</v>
      </c>
      <c r="K36" s="78">
        <v>-2.9999999999999997E-4</v>
      </c>
    </row>
    <row r="37" spans="2:11">
      <c r="B37" s="79" t="s">
        <v>567</v>
      </c>
      <c r="C37" s="16"/>
      <c r="D37" s="16"/>
      <c r="G37" s="81">
        <v>331200000</v>
      </c>
      <c r="I37" s="81">
        <v>12329.311809999999</v>
      </c>
      <c r="J37" s="80">
        <v>0.1222</v>
      </c>
      <c r="K37" s="80">
        <v>1E-4</v>
      </c>
    </row>
    <row r="38" spans="2:11">
      <c r="B38" t="s">
        <v>2643</v>
      </c>
      <c r="C38" t="s">
        <v>2644</v>
      </c>
      <c r="D38" t="s">
        <v>416</v>
      </c>
      <c r="E38" t="s">
        <v>102</v>
      </c>
      <c r="F38" t="s">
        <v>333</v>
      </c>
      <c r="G38" s="77">
        <v>65900000</v>
      </c>
      <c r="H38" s="77">
        <v>-0.79990000000000006</v>
      </c>
      <c r="I38" s="77">
        <v>-527.13409999999999</v>
      </c>
      <c r="J38" s="78">
        <v>-5.1999999999999998E-3</v>
      </c>
      <c r="K38" s="78">
        <v>0</v>
      </c>
    </row>
    <row r="39" spans="2:11">
      <c r="B39" t="s">
        <v>2645</v>
      </c>
      <c r="C39" t="s">
        <v>2646</v>
      </c>
      <c r="D39" t="s">
        <v>416</v>
      </c>
      <c r="E39" t="s">
        <v>102</v>
      </c>
      <c r="F39" t="s">
        <v>2647</v>
      </c>
      <c r="G39" s="77">
        <v>46000000</v>
      </c>
      <c r="H39" s="77">
        <v>1.3056000000000001</v>
      </c>
      <c r="I39" s="77">
        <v>600.57600000000002</v>
      </c>
      <c r="J39" s="78">
        <v>6.0000000000000001E-3</v>
      </c>
      <c r="K39" s="78">
        <v>0</v>
      </c>
    </row>
    <row r="40" spans="2:11">
      <c r="B40" t="s">
        <v>2648</v>
      </c>
      <c r="C40" t="s">
        <v>2649</v>
      </c>
      <c r="D40" t="s">
        <v>416</v>
      </c>
      <c r="E40" t="s">
        <v>102</v>
      </c>
      <c r="F40" t="s">
        <v>2650</v>
      </c>
      <c r="G40" s="77">
        <v>118200000</v>
      </c>
      <c r="H40" s="77">
        <v>4.7984999999999998</v>
      </c>
      <c r="I40" s="77">
        <v>5671.8270000000002</v>
      </c>
      <c r="J40" s="78">
        <v>5.62E-2</v>
      </c>
      <c r="K40" s="78">
        <v>0</v>
      </c>
    </row>
    <row r="41" spans="2:11">
      <c r="B41" t="s">
        <v>2651</v>
      </c>
      <c r="C41" t="s">
        <v>2652</v>
      </c>
      <c r="D41" t="s">
        <v>416</v>
      </c>
      <c r="E41" t="s">
        <v>102</v>
      </c>
      <c r="F41" t="s">
        <v>2653</v>
      </c>
      <c r="G41" s="77">
        <v>88600000</v>
      </c>
      <c r="H41" s="77">
        <v>5.7466850000000003</v>
      </c>
      <c r="I41" s="77">
        <v>5091.5629099999996</v>
      </c>
      <c r="J41" s="78">
        <v>5.0500000000000003E-2</v>
      </c>
      <c r="K41" s="78">
        <v>0</v>
      </c>
    </row>
    <row r="42" spans="2:11">
      <c r="B42" t="s">
        <v>2654</v>
      </c>
      <c r="C42" t="s">
        <v>2655</v>
      </c>
      <c r="D42" t="s">
        <v>416</v>
      </c>
      <c r="E42" t="s">
        <v>102</v>
      </c>
      <c r="F42" t="s">
        <v>2656</v>
      </c>
      <c r="G42" s="77">
        <v>12500000</v>
      </c>
      <c r="H42" s="77">
        <v>11.93984</v>
      </c>
      <c r="I42" s="77">
        <v>1492.48</v>
      </c>
      <c r="J42" s="78">
        <v>1.4800000000000001E-2</v>
      </c>
      <c r="K42" s="78">
        <v>0</v>
      </c>
    </row>
    <row r="43" spans="2:11">
      <c r="B43" s="79" t="s">
        <v>287</v>
      </c>
      <c r="C43" s="16"/>
      <c r="D43" s="16"/>
      <c r="G43" s="81">
        <v>-1225833278.4000001</v>
      </c>
      <c r="I43" s="81">
        <v>166537.46727115984</v>
      </c>
      <c r="J43" s="80">
        <v>1.6505000000000001</v>
      </c>
      <c r="K43" s="80">
        <v>8.0000000000000004E-4</v>
      </c>
    </row>
    <row r="44" spans="2:11">
      <c r="B44" s="79" t="s">
        <v>1123</v>
      </c>
      <c r="C44" s="16"/>
      <c r="D44" s="16"/>
      <c r="G44" s="81">
        <v>847990.95</v>
      </c>
      <c r="I44" s="81">
        <v>268195.67397129507</v>
      </c>
      <c r="J44" s="80">
        <v>2.6581000000000001</v>
      </c>
      <c r="K44" s="80">
        <v>1.2999999999999999E-3</v>
      </c>
    </row>
    <row r="45" spans="2:11">
      <c r="B45" t="s">
        <v>2657</v>
      </c>
      <c r="C45" t="s">
        <v>2658</v>
      </c>
      <c r="D45" t="s">
        <v>416</v>
      </c>
      <c r="E45" t="s">
        <v>106</v>
      </c>
      <c r="F45" t="s">
        <v>2659</v>
      </c>
      <c r="G45" s="77">
        <v>16707.57</v>
      </c>
      <c r="H45" s="77">
        <v>-67995.564517791805</v>
      </c>
      <c r="I45" s="77">
        <v>-41067.869637419397</v>
      </c>
      <c r="J45" s="78">
        <v>-0.40699999999999997</v>
      </c>
      <c r="K45" s="78">
        <v>-2.0000000000000001E-4</v>
      </c>
    </row>
    <row r="46" spans="2:11">
      <c r="B46" t="s">
        <v>2660</v>
      </c>
      <c r="C46" t="s">
        <v>2661</v>
      </c>
      <c r="D46" t="s">
        <v>416</v>
      </c>
      <c r="E46" t="s">
        <v>106</v>
      </c>
      <c r="F46" t="s">
        <v>634</v>
      </c>
      <c r="G46" s="77">
        <v>10954.92</v>
      </c>
      <c r="H46" s="77">
        <v>19139.320534722257</v>
      </c>
      <c r="I46" s="77">
        <v>7579.5605700374599</v>
      </c>
      <c r="J46" s="78">
        <v>7.51E-2</v>
      </c>
      <c r="K46" s="78">
        <v>0</v>
      </c>
    </row>
    <row r="47" spans="2:11">
      <c r="B47" t="s">
        <v>2662</v>
      </c>
      <c r="C47" t="s">
        <v>2663</v>
      </c>
      <c r="D47" t="s">
        <v>416</v>
      </c>
      <c r="E47" t="s">
        <v>106</v>
      </c>
      <c r="F47" t="s">
        <v>2664</v>
      </c>
      <c r="G47" s="77">
        <v>22460.28</v>
      </c>
      <c r="H47" s="77">
        <v>29326.435291249953</v>
      </c>
      <c r="I47" s="77">
        <v>23811.2801217673</v>
      </c>
      <c r="J47" s="78">
        <v>0.23599999999999999</v>
      </c>
      <c r="K47" s="78">
        <v>1E-4</v>
      </c>
    </row>
    <row r="48" spans="2:11">
      <c r="B48" t="s">
        <v>2665</v>
      </c>
      <c r="C48" t="s">
        <v>2666</v>
      </c>
      <c r="D48" t="s">
        <v>416</v>
      </c>
      <c r="E48" t="s">
        <v>106</v>
      </c>
      <c r="F48" t="s">
        <v>1929</v>
      </c>
      <c r="G48" s="77">
        <v>24371.23</v>
      </c>
      <c r="H48" s="77">
        <v>128046.73776652651</v>
      </c>
      <c r="I48" s="77">
        <v>112811.732361406</v>
      </c>
      <c r="J48" s="78">
        <v>1.1181000000000001</v>
      </c>
      <c r="K48" s="78">
        <v>5.9999999999999995E-4</v>
      </c>
    </row>
    <row r="49" spans="2:11">
      <c r="B49" t="s">
        <v>2667</v>
      </c>
      <c r="C49" t="s">
        <v>2668</v>
      </c>
      <c r="D49" t="s">
        <v>416</v>
      </c>
      <c r="E49" t="s">
        <v>106</v>
      </c>
      <c r="F49" t="s">
        <v>2669</v>
      </c>
      <c r="G49" s="77">
        <v>691080</v>
      </c>
      <c r="H49" s="77">
        <v>-73.587505355674381</v>
      </c>
      <c r="I49" s="77">
        <v>-1838.4029432233599</v>
      </c>
      <c r="J49" s="78">
        <v>-1.8200000000000001E-2</v>
      </c>
      <c r="K49" s="78">
        <v>0</v>
      </c>
    </row>
    <row r="50" spans="2:11">
      <c r="B50" t="s">
        <v>2670</v>
      </c>
      <c r="C50" t="s">
        <v>2671</v>
      </c>
      <c r="D50" t="s">
        <v>416</v>
      </c>
      <c r="E50" t="s">
        <v>106</v>
      </c>
      <c r="F50" t="s">
        <v>1863</v>
      </c>
      <c r="G50" s="77">
        <v>13338</v>
      </c>
      <c r="H50" s="77">
        <v>64906.49988000009</v>
      </c>
      <c r="I50" s="77">
        <v>31295.882668689799</v>
      </c>
      <c r="J50" s="78">
        <v>0.31019999999999998</v>
      </c>
      <c r="K50" s="78">
        <v>2.0000000000000001E-4</v>
      </c>
    </row>
    <row r="51" spans="2:11">
      <c r="B51" t="s">
        <v>2672</v>
      </c>
      <c r="C51" t="s">
        <v>2673</v>
      </c>
      <c r="D51" t="s">
        <v>416</v>
      </c>
      <c r="E51" t="s">
        <v>106</v>
      </c>
      <c r="F51" t="s">
        <v>2628</v>
      </c>
      <c r="G51" s="77">
        <v>17628.79</v>
      </c>
      <c r="H51" s="77">
        <v>45220.127865803908</v>
      </c>
      <c r="I51" s="77">
        <v>28817.917385786499</v>
      </c>
      <c r="J51" s="78">
        <v>0.28560000000000002</v>
      </c>
      <c r="K51" s="78">
        <v>1E-4</v>
      </c>
    </row>
    <row r="52" spans="2:11">
      <c r="B52" t="s">
        <v>2674</v>
      </c>
      <c r="C52" t="s">
        <v>2675</v>
      </c>
      <c r="D52" t="s">
        <v>416</v>
      </c>
      <c r="E52" t="s">
        <v>106</v>
      </c>
      <c r="F52" t="s">
        <v>2676</v>
      </c>
      <c r="G52" s="77">
        <v>15738</v>
      </c>
      <c r="H52" s="77">
        <v>-4758.7092309444224</v>
      </c>
      <c r="I52" s="77">
        <v>-2707.3662564392098</v>
      </c>
      <c r="J52" s="78">
        <v>-2.6800000000000001E-2</v>
      </c>
      <c r="K52" s="78">
        <v>0</v>
      </c>
    </row>
    <row r="53" spans="2:11">
      <c r="B53" t="s">
        <v>2677</v>
      </c>
      <c r="C53" t="s">
        <v>2678</v>
      </c>
      <c r="D53" t="s">
        <v>416</v>
      </c>
      <c r="E53" t="s">
        <v>106</v>
      </c>
      <c r="F53" t="s">
        <v>1919</v>
      </c>
      <c r="G53" s="77">
        <v>9733.6200000000008</v>
      </c>
      <c r="H53" s="77">
        <v>34821.853995099897</v>
      </c>
      <c r="I53" s="77">
        <v>12252.778405588801</v>
      </c>
      <c r="J53" s="78">
        <v>0.12139999999999999</v>
      </c>
      <c r="K53" s="78">
        <v>1E-4</v>
      </c>
    </row>
    <row r="54" spans="2:11">
      <c r="B54" t="s">
        <v>2679</v>
      </c>
      <c r="C54" t="s">
        <v>2680</v>
      </c>
      <c r="D54" t="s">
        <v>416</v>
      </c>
      <c r="E54" t="s">
        <v>106</v>
      </c>
      <c r="F54" t="s">
        <v>2681</v>
      </c>
      <c r="G54" s="77">
        <v>25978.54</v>
      </c>
      <c r="H54" s="77">
        <v>103543.44944011534</v>
      </c>
      <c r="I54" s="77">
        <v>97240.161295101207</v>
      </c>
      <c r="J54" s="78">
        <v>0.9637</v>
      </c>
      <c r="K54" s="78">
        <v>5.0000000000000001E-4</v>
      </c>
    </row>
    <row r="55" spans="2:11">
      <c r="B55" s="79" t="s">
        <v>1126</v>
      </c>
      <c r="C55" s="16"/>
      <c r="D55" s="16"/>
      <c r="G55" s="81">
        <v>-2351746269.3499999</v>
      </c>
      <c r="I55" s="81">
        <v>-30108.641896696001</v>
      </c>
      <c r="J55" s="80">
        <v>-0.2984</v>
      </c>
      <c r="K55" s="80">
        <v>-2.0000000000000001E-4</v>
      </c>
    </row>
    <row r="56" spans="2:11">
      <c r="B56" t="s">
        <v>2682</v>
      </c>
      <c r="C56" t="s">
        <v>2683</v>
      </c>
      <c r="D56" t="s">
        <v>416</v>
      </c>
      <c r="E56" t="s">
        <v>102</v>
      </c>
      <c r="F56" t="s">
        <v>2605</v>
      </c>
      <c r="G56" s="77">
        <v>92079000</v>
      </c>
      <c r="H56" s="77">
        <v>129.05468531920633</v>
      </c>
      <c r="I56" s="77">
        <v>118832.263695072</v>
      </c>
      <c r="J56" s="78">
        <v>1.1777</v>
      </c>
      <c r="K56" s="78">
        <v>5.9999999999999995E-4</v>
      </c>
    </row>
    <row r="57" spans="2:11">
      <c r="B57" t="s">
        <v>2684</v>
      </c>
      <c r="C57" t="s">
        <v>2685</v>
      </c>
      <c r="D57" t="s">
        <v>416</v>
      </c>
      <c r="E57" t="s">
        <v>106</v>
      </c>
      <c r="F57" t="s">
        <v>2605</v>
      </c>
      <c r="G57" s="77">
        <v>-26000000</v>
      </c>
      <c r="H57" s="77">
        <v>120.90197756415469</v>
      </c>
      <c r="I57" s="77">
        <v>-113635.768712549</v>
      </c>
      <c r="J57" s="78">
        <v>-1.1262000000000001</v>
      </c>
      <c r="K57" s="78">
        <v>-5.9999999999999995E-4</v>
      </c>
    </row>
    <row r="58" spans="2:11">
      <c r="B58" t="s">
        <v>2686</v>
      </c>
      <c r="C58" t="s">
        <v>2687</v>
      </c>
      <c r="D58" t="s">
        <v>416</v>
      </c>
      <c r="E58" t="s">
        <v>102</v>
      </c>
      <c r="F58" t="s">
        <v>2605</v>
      </c>
      <c r="G58" s="77">
        <v>94138200</v>
      </c>
      <c r="H58" s="77">
        <v>103.12884348708749</v>
      </c>
      <c r="I58" s="77">
        <v>97083.636939561402</v>
      </c>
      <c r="J58" s="78">
        <v>0.96220000000000006</v>
      </c>
      <c r="K58" s="78">
        <v>5.0000000000000001E-4</v>
      </c>
    </row>
    <row r="59" spans="2:11">
      <c r="B59" t="s">
        <v>2688</v>
      </c>
      <c r="C59" t="s">
        <v>2689</v>
      </c>
      <c r="D59" t="s">
        <v>416</v>
      </c>
      <c r="E59" t="s">
        <v>106</v>
      </c>
      <c r="F59" t="s">
        <v>2605</v>
      </c>
      <c r="G59" s="77">
        <v>-26000000</v>
      </c>
      <c r="H59" s="77">
        <v>102.34655934092009</v>
      </c>
      <c r="I59" s="77">
        <v>-96195.531124530797</v>
      </c>
      <c r="J59" s="78">
        <v>-0.95340000000000003</v>
      </c>
      <c r="K59" s="78">
        <v>-5.0000000000000001E-4</v>
      </c>
    </row>
    <row r="60" spans="2:11">
      <c r="B60" t="s">
        <v>2690</v>
      </c>
      <c r="C60" t="s">
        <v>2691</v>
      </c>
      <c r="D60" t="s">
        <v>416</v>
      </c>
      <c r="E60" t="s">
        <v>106</v>
      </c>
      <c r="F60" t="s">
        <v>2692</v>
      </c>
      <c r="G60" s="77">
        <v>-69760000</v>
      </c>
      <c r="H60" s="77">
        <v>27.558260109987671</v>
      </c>
      <c r="I60" s="77">
        <v>-19224.642252727401</v>
      </c>
      <c r="J60" s="78">
        <v>-0.1905</v>
      </c>
      <c r="K60" s="78">
        <v>-1E-4</v>
      </c>
    </row>
    <row r="61" spans="2:11">
      <c r="B61" t="s">
        <v>2693</v>
      </c>
      <c r="C61" t="s">
        <v>2694</v>
      </c>
      <c r="D61" t="s">
        <v>416</v>
      </c>
      <c r="E61" t="s">
        <v>106</v>
      </c>
      <c r="F61" t="s">
        <v>2695</v>
      </c>
      <c r="G61" s="77">
        <v>-47400000</v>
      </c>
      <c r="H61" s="77">
        <v>21.461910623579115</v>
      </c>
      <c r="I61" s="77">
        <v>-10172.9456355765</v>
      </c>
      <c r="J61" s="78">
        <v>-0.1008</v>
      </c>
      <c r="K61" s="78">
        <v>-1E-4</v>
      </c>
    </row>
    <row r="62" spans="2:11">
      <c r="B62" t="s">
        <v>2696</v>
      </c>
      <c r="C62" t="s">
        <v>2697</v>
      </c>
      <c r="D62" t="s">
        <v>416</v>
      </c>
      <c r="E62" t="s">
        <v>106</v>
      </c>
      <c r="F62" t="s">
        <v>2698</v>
      </c>
      <c r="G62" s="77">
        <v>38500000</v>
      </c>
      <c r="H62" s="77">
        <v>100.88855043997629</v>
      </c>
      <c r="I62" s="77">
        <v>140414.16228859799</v>
      </c>
      <c r="J62" s="78">
        <v>1.3915999999999999</v>
      </c>
      <c r="K62" s="78">
        <v>6.9999999999999999E-4</v>
      </c>
    </row>
    <row r="63" spans="2:11">
      <c r="B63" t="s">
        <v>2699</v>
      </c>
      <c r="C63" t="s">
        <v>2700</v>
      </c>
      <c r="D63" t="s">
        <v>416</v>
      </c>
      <c r="E63" t="s">
        <v>106</v>
      </c>
      <c r="F63" t="s">
        <v>2698</v>
      </c>
      <c r="G63" s="77">
        <v>-38500000</v>
      </c>
      <c r="H63" s="77">
        <v>98.445113095016083</v>
      </c>
      <c r="I63" s="77">
        <v>-137013.44727781601</v>
      </c>
      <c r="J63" s="78">
        <v>-1.3579000000000001</v>
      </c>
      <c r="K63" s="78">
        <v>-6.9999999999999999E-4</v>
      </c>
    </row>
    <row r="64" spans="2:11">
      <c r="B64" t="s">
        <v>2701</v>
      </c>
      <c r="C64" t="s">
        <v>2702</v>
      </c>
      <c r="D64" t="s">
        <v>416</v>
      </c>
      <c r="E64" t="s">
        <v>106</v>
      </c>
      <c r="F64" t="s">
        <v>2703</v>
      </c>
      <c r="G64" s="77">
        <v>14800000.07</v>
      </c>
      <c r="H64" s="77">
        <v>100</v>
      </c>
      <c r="I64" s="77">
        <v>53502.000253049999</v>
      </c>
      <c r="J64" s="78">
        <v>0.53029999999999999</v>
      </c>
      <c r="K64" s="78">
        <v>2.9999999999999997E-4</v>
      </c>
    </row>
    <row r="65" spans="2:11">
      <c r="B65" t="s">
        <v>2704</v>
      </c>
      <c r="C65" t="s">
        <v>2705</v>
      </c>
      <c r="D65" t="s">
        <v>416</v>
      </c>
      <c r="E65" t="s">
        <v>106</v>
      </c>
      <c r="F65" t="s">
        <v>2706</v>
      </c>
      <c r="G65" s="77">
        <v>-4000000</v>
      </c>
      <c r="H65" s="77">
        <v>100</v>
      </c>
      <c r="I65" s="77">
        <v>-14460</v>
      </c>
      <c r="J65" s="78">
        <v>-0.14330000000000001</v>
      </c>
      <c r="K65" s="78">
        <v>-1E-4</v>
      </c>
    </row>
    <row r="66" spans="2:11">
      <c r="B66" t="s">
        <v>2707</v>
      </c>
      <c r="C66" t="s">
        <v>2708</v>
      </c>
      <c r="D66" t="s">
        <v>416</v>
      </c>
      <c r="E66" t="s">
        <v>110</v>
      </c>
      <c r="F66" t="s">
        <v>2709</v>
      </c>
      <c r="G66" s="77">
        <v>8470000</v>
      </c>
      <c r="H66" s="77">
        <v>33.265749999999997</v>
      </c>
      <c r="I66" s="77">
        <v>2817.6090250000002</v>
      </c>
      <c r="J66" s="78">
        <v>2.7900000000000001E-2</v>
      </c>
      <c r="K66" s="78">
        <v>0</v>
      </c>
    </row>
    <row r="67" spans="2:11">
      <c r="B67" t="s">
        <v>2710</v>
      </c>
      <c r="C67" t="s">
        <v>2711</v>
      </c>
      <c r="D67" t="s">
        <v>416</v>
      </c>
      <c r="E67" t="s">
        <v>106</v>
      </c>
      <c r="F67" t="s">
        <v>452</v>
      </c>
      <c r="G67" s="77">
        <v>-82000000</v>
      </c>
      <c r="H67" s="77">
        <v>14.412937538319147</v>
      </c>
      <c r="I67" s="77">
        <v>-11818.608781421701</v>
      </c>
      <c r="J67" s="78">
        <v>-0.1171</v>
      </c>
      <c r="K67" s="78">
        <v>-1E-4</v>
      </c>
    </row>
    <row r="68" spans="2:11">
      <c r="B68" t="s">
        <v>2712</v>
      </c>
      <c r="C68" t="s">
        <v>2713</v>
      </c>
      <c r="D68" t="s">
        <v>416</v>
      </c>
      <c r="E68" t="s">
        <v>102</v>
      </c>
      <c r="F68" t="s">
        <v>2605</v>
      </c>
      <c r="G68" s="77">
        <v>77388280.689999998</v>
      </c>
      <c r="H68" s="77">
        <v>106.97043338264827</v>
      </c>
      <c r="I68" s="77">
        <v>82782.5792414733</v>
      </c>
      <c r="J68" s="78">
        <v>0.82050000000000001</v>
      </c>
      <c r="K68" s="78">
        <v>4.0000000000000002E-4</v>
      </c>
    </row>
    <row r="69" spans="2:11">
      <c r="B69" t="s">
        <v>2714</v>
      </c>
      <c r="C69" t="s">
        <v>2715</v>
      </c>
      <c r="D69" t="s">
        <v>416</v>
      </c>
      <c r="E69" t="s">
        <v>106</v>
      </c>
      <c r="F69" t="s">
        <v>2605</v>
      </c>
      <c r="G69" s="77">
        <v>-22289250.640000001</v>
      </c>
      <c r="H69" s="77">
        <v>108.4150449731127</v>
      </c>
      <c r="I69" s="77">
        <v>-87356.117496475796</v>
      </c>
      <c r="J69" s="78">
        <v>-0.86580000000000001</v>
      </c>
      <c r="K69" s="78">
        <v>-4.0000000000000002E-4</v>
      </c>
    </row>
    <row r="70" spans="2:11">
      <c r="B70" t="s">
        <v>2716</v>
      </c>
      <c r="C70" t="s">
        <v>2717</v>
      </c>
      <c r="D70" t="s">
        <v>416</v>
      </c>
      <c r="E70" t="s">
        <v>102</v>
      </c>
      <c r="F70" t="s">
        <v>2605</v>
      </c>
      <c r="G70" s="77">
        <v>193359375</v>
      </c>
      <c r="H70" s="77">
        <v>109.94004739924402</v>
      </c>
      <c r="I70" s="77">
        <v>212579.38852588201</v>
      </c>
      <c r="J70" s="78">
        <v>2.1069</v>
      </c>
      <c r="K70" s="78">
        <v>1.1000000000000001E-3</v>
      </c>
    </row>
    <row r="71" spans="2:11">
      <c r="B71" t="s">
        <v>2718</v>
      </c>
      <c r="C71" t="s">
        <v>2719</v>
      </c>
      <c r="D71" t="s">
        <v>416</v>
      </c>
      <c r="E71" t="s">
        <v>106</v>
      </c>
      <c r="F71" t="s">
        <v>2605</v>
      </c>
      <c r="G71" s="77">
        <v>-56250000</v>
      </c>
      <c r="H71" s="77">
        <v>107.96190109843209</v>
      </c>
      <c r="I71" s="77">
        <v>-219533.77826484299</v>
      </c>
      <c r="J71" s="78">
        <v>-2.1758000000000002</v>
      </c>
      <c r="K71" s="78">
        <v>-1.1000000000000001E-3</v>
      </c>
    </row>
    <row r="72" spans="2:11">
      <c r="B72" t="s">
        <v>2720</v>
      </c>
      <c r="C72" t="s">
        <v>2721</v>
      </c>
      <c r="D72" t="s">
        <v>416</v>
      </c>
      <c r="E72" t="s">
        <v>106</v>
      </c>
      <c r="F72" t="s">
        <v>2722</v>
      </c>
      <c r="G72" s="77">
        <v>45000000</v>
      </c>
      <c r="H72" s="77">
        <v>113.820187</v>
      </c>
      <c r="I72" s="77">
        <v>51219.084150000002</v>
      </c>
      <c r="J72" s="78">
        <v>0.50760000000000005</v>
      </c>
      <c r="K72" s="78">
        <v>2.9999999999999997E-4</v>
      </c>
    </row>
    <row r="73" spans="2:11">
      <c r="B73" t="s">
        <v>2723</v>
      </c>
      <c r="C73" t="s">
        <v>2724</v>
      </c>
      <c r="D73" t="s">
        <v>416</v>
      </c>
      <c r="E73" t="s">
        <v>102</v>
      </c>
      <c r="F73" t="s">
        <v>2605</v>
      </c>
      <c r="G73" s="77">
        <v>111231250</v>
      </c>
      <c r="H73" s="77">
        <v>128.58007836732483</v>
      </c>
      <c r="I73" s="77">
        <v>143021.228418955</v>
      </c>
      <c r="J73" s="78">
        <v>1.4175</v>
      </c>
      <c r="K73" s="78">
        <v>6.9999999999999999E-4</v>
      </c>
    </row>
    <row r="74" spans="2:11">
      <c r="B74" t="s">
        <v>2723</v>
      </c>
      <c r="C74" t="s">
        <v>2725</v>
      </c>
      <c r="D74" t="s">
        <v>416</v>
      </c>
      <c r="E74" t="s">
        <v>202</v>
      </c>
      <c r="F74" t="s">
        <v>2605</v>
      </c>
      <c r="G74" s="77">
        <v>-3250000000</v>
      </c>
      <c r="H74" s="77">
        <v>124.77227272131952</v>
      </c>
      <c r="I74" s="77">
        <v>-109763.41603567199</v>
      </c>
      <c r="J74" s="78">
        <v>-1.0879000000000001</v>
      </c>
      <c r="K74" s="78">
        <v>-5.0000000000000001E-4</v>
      </c>
    </row>
    <row r="75" spans="2:11">
      <c r="B75" t="s">
        <v>2726</v>
      </c>
      <c r="C75" t="s">
        <v>2727</v>
      </c>
      <c r="D75" t="s">
        <v>416</v>
      </c>
      <c r="E75" t="s">
        <v>102</v>
      </c>
      <c r="F75" t="s">
        <v>2605</v>
      </c>
      <c r="G75" s="77">
        <v>101394335</v>
      </c>
      <c r="H75" s="77">
        <v>127.58774754044592</v>
      </c>
      <c r="I75" s="77">
        <v>129366.748160114</v>
      </c>
      <c r="J75" s="78">
        <v>1.2821</v>
      </c>
      <c r="K75" s="78">
        <v>5.9999999999999995E-4</v>
      </c>
    </row>
    <row r="76" spans="2:11">
      <c r="B76" t="s">
        <v>2728</v>
      </c>
      <c r="C76" t="s">
        <v>2729</v>
      </c>
      <c r="D76" t="s">
        <v>416</v>
      </c>
      <c r="E76" t="s">
        <v>106</v>
      </c>
      <c r="F76" t="s">
        <v>2605</v>
      </c>
      <c r="G76" s="77">
        <v>-28945000</v>
      </c>
      <c r="H76" s="77">
        <v>120.44367646549389</v>
      </c>
      <c r="I76" s="77">
        <v>-126027.65608286799</v>
      </c>
      <c r="J76" s="78">
        <v>-1.2491000000000001</v>
      </c>
      <c r="K76" s="78">
        <v>-5.9999999999999995E-4</v>
      </c>
    </row>
    <row r="77" spans="2:11">
      <c r="B77" t="s">
        <v>2730</v>
      </c>
      <c r="C77" t="s">
        <v>2731</v>
      </c>
      <c r="D77" t="s">
        <v>416</v>
      </c>
      <c r="E77" t="s">
        <v>106</v>
      </c>
      <c r="F77" t="s">
        <v>2732</v>
      </c>
      <c r="G77" s="77">
        <v>670000</v>
      </c>
      <c r="H77" s="77">
        <v>100</v>
      </c>
      <c r="I77" s="77">
        <v>2422.0500000000002</v>
      </c>
      <c r="J77" s="78">
        <v>2.4E-2</v>
      </c>
      <c r="K77" s="78">
        <v>0</v>
      </c>
    </row>
    <row r="78" spans="2:11">
      <c r="B78" t="s">
        <v>2733</v>
      </c>
      <c r="C78" t="s">
        <v>2734</v>
      </c>
      <c r="D78" t="s">
        <v>416</v>
      </c>
      <c r="E78" t="s">
        <v>106</v>
      </c>
      <c r="F78" t="s">
        <v>2735</v>
      </c>
      <c r="G78" s="77">
        <v>-16010000</v>
      </c>
      <c r="H78" s="77">
        <v>100</v>
      </c>
      <c r="I78" s="77">
        <v>-57876.15</v>
      </c>
      <c r="J78" s="78">
        <v>-0.5736</v>
      </c>
      <c r="K78" s="78">
        <v>-2.9999999999999997E-4</v>
      </c>
    </row>
    <row r="79" spans="2:11">
      <c r="B79" t="s">
        <v>2736</v>
      </c>
      <c r="C79" t="s">
        <v>2737</v>
      </c>
      <c r="D79" t="s">
        <v>416</v>
      </c>
      <c r="E79" t="s">
        <v>102</v>
      </c>
      <c r="F79" t="s">
        <v>2738</v>
      </c>
      <c r="G79" s="77">
        <v>277956037.23000002</v>
      </c>
      <c r="H79" s="77">
        <v>101.66669744408379</v>
      </c>
      <c r="I79" s="77">
        <v>282588.723398189</v>
      </c>
      <c r="J79" s="78">
        <v>2.8007</v>
      </c>
      <c r="K79" s="78">
        <v>1.4E-3</v>
      </c>
    </row>
    <row r="80" spans="2:11">
      <c r="B80" t="s">
        <v>2736</v>
      </c>
      <c r="C80" t="s">
        <v>2739</v>
      </c>
      <c r="D80" t="s">
        <v>416</v>
      </c>
      <c r="E80" t="s">
        <v>110</v>
      </c>
      <c r="F80" t="s">
        <v>2738</v>
      </c>
      <c r="G80" s="77">
        <v>-72516576.209999993</v>
      </c>
      <c r="H80" s="77">
        <v>98.417211785161371</v>
      </c>
      <c r="I80" s="77">
        <v>-280636.36542787199</v>
      </c>
      <c r="J80" s="78">
        <v>-2.7814000000000001</v>
      </c>
      <c r="K80" s="78">
        <v>-1.4E-3</v>
      </c>
    </row>
    <row r="81" spans="2:11">
      <c r="B81" t="s">
        <v>2740</v>
      </c>
      <c r="C81" t="s">
        <v>2741</v>
      </c>
      <c r="D81" t="s">
        <v>416</v>
      </c>
      <c r="E81" t="s">
        <v>102</v>
      </c>
      <c r="F81" t="s">
        <v>2742</v>
      </c>
      <c r="G81" s="77">
        <v>58450208</v>
      </c>
      <c r="H81" s="77">
        <v>99.27966957429048</v>
      </c>
      <c r="I81" s="77">
        <v>58029.173367885502</v>
      </c>
      <c r="J81" s="78">
        <v>0.57509999999999994</v>
      </c>
      <c r="K81" s="78">
        <v>2.9999999999999997E-4</v>
      </c>
    </row>
    <row r="82" spans="2:11">
      <c r="B82" t="s">
        <v>2740</v>
      </c>
      <c r="C82" t="s">
        <v>2743</v>
      </c>
      <c r="D82" t="s">
        <v>416</v>
      </c>
      <c r="E82" t="s">
        <v>106</v>
      </c>
      <c r="F82" t="s">
        <v>2742</v>
      </c>
      <c r="G82" s="77">
        <v>-16336000</v>
      </c>
      <c r="H82" s="77">
        <v>97.733787955697636</v>
      </c>
      <c r="I82" s="77">
        <v>-57716.336635600601</v>
      </c>
      <c r="J82" s="78">
        <v>-0.57199999999999995</v>
      </c>
      <c r="K82" s="78">
        <v>-2.9999999999999997E-4</v>
      </c>
    </row>
    <row r="83" spans="2:11">
      <c r="B83" t="s">
        <v>2744</v>
      </c>
      <c r="C83" t="s">
        <v>2745</v>
      </c>
      <c r="D83" t="s">
        <v>416</v>
      </c>
      <c r="E83" t="s">
        <v>102</v>
      </c>
      <c r="F83" t="s">
        <v>2746</v>
      </c>
      <c r="G83" s="77">
        <v>409685081.06</v>
      </c>
      <c r="H83" s="77">
        <v>102.32601752518012</v>
      </c>
      <c r="I83" s="77">
        <v>419214.427843504</v>
      </c>
      <c r="J83" s="78">
        <v>4.1547999999999998</v>
      </c>
      <c r="K83" s="78">
        <v>2.0999999999999999E-3</v>
      </c>
    </row>
    <row r="84" spans="2:11">
      <c r="B84" t="s">
        <v>2744</v>
      </c>
      <c r="C84" t="s">
        <v>2747</v>
      </c>
      <c r="D84" t="s">
        <v>416</v>
      </c>
      <c r="E84" t="s">
        <v>110</v>
      </c>
      <c r="F84" t="s">
        <v>2746</v>
      </c>
      <c r="G84" s="77">
        <v>-106827921.95</v>
      </c>
      <c r="H84" s="77">
        <v>98.919410976994115</v>
      </c>
      <c r="I84" s="77">
        <v>-415529.53783951298</v>
      </c>
      <c r="J84" s="78">
        <v>-4.1182999999999996</v>
      </c>
      <c r="K84" s="78">
        <v>-2.0999999999999999E-3</v>
      </c>
    </row>
    <row r="85" spans="2:11">
      <c r="B85" t="s">
        <v>2748</v>
      </c>
      <c r="C85" t="s">
        <v>2749</v>
      </c>
      <c r="D85" t="s">
        <v>416</v>
      </c>
      <c r="E85" t="s">
        <v>106</v>
      </c>
      <c r="F85" t="s">
        <v>2750</v>
      </c>
      <c r="G85" s="77">
        <v>-14650000</v>
      </c>
      <c r="H85" s="77">
        <v>100</v>
      </c>
      <c r="I85" s="77">
        <v>-52959.75</v>
      </c>
      <c r="J85" s="78">
        <v>-0.52490000000000003</v>
      </c>
      <c r="K85" s="78">
        <v>-2.9999999999999997E-4</v>
      </c>
    </row>
    <row r="86" spans="2:11">
      <c r="B86" t="s">
        <v>2751</v>
      </c>
      <c r="C86" t="s">
        <v>2752</v>
      </c>
      <c r="D86" t="s">
        <v>416</v>
      </c>
      <c r="E86" t="s">
        <v>106</v>
      </c>
      <c r="F86" t="s">
        <v>2553</v>
      </c>
      <c r="G86" s="77">
        <v>-106650000</v>
      </c>
      <c r="H86" s="77">
        <v>15.906114000000001</v>
      </c>
      <c r="I86" s="77">
        <v>-16963.870580999999</v>
      </c>
      <c r="J86" s="78">
        <v>-0.1681</v>
      </c>
      <c r="K86" s="78">
        <v>-1E-4</v>
      </c>
    </row>
    <row r="87" spans="2:11">
      <c r="B87" t="s">
        <v>2753</v>
      </c>
      <c r="C87" t="s">
        <v>2754</v>
      </c>
      <c r="D87" t="s">
        <v>416</v>
      </c>
      <c r="E87" t="s">
        <v>106</v>
      </c>
      <c r="F87" t="s">
        <v>2755</v>
      </c>
      <c r="G87" s="77">
        <v>8230000</v>
      </c>
      <c r="H87" s="77">
        <v>100</v>
      </c>
      <c r="I87" s="77">
        <v>29751.45</v>
      </c>
      <c r="J87" s="78">
        <v>0.2949</v>
      </c>
      <c r="K87" s="78">
        <v>1E-4</v>
      </c>
    </row>
    <row r="88" spans="2:11">
      <c r="B88" t="s">
        <v>2756</v>
      </c>
      <c r="C88" t="s">
        <v>2757</v>
      </c>
      <c r="D88" t="s">
        <v>416</v>
      </c>
      <c r="E88" t="s">
        <v>106</v>
      </c>
      <c r="F88" t="s">
        <v>2758</v>
      </c>
      <c r="G88" s="77">
        <v>2670000</v>
      </c>
      <c r="H88" s="77">
        <v>100</v>
      </c>
      <c r="I88" s="77">
        <v>9652.0499999999993</v>
      </c>
      <c r="J88" s="78">
        <v>9.5699999999999993E-2</v>
      </c>
      <c r="K88" s="78">
        <v>0</v>
      </c>
    </row>
    <row r="89" spans="2:11">
      <c r="B89" t="s">
        <v>2759</v>
      </c>
      <c r="C89" t="s">
        <v>2760</v>
      </c>
      <c r="D89" t="s">
        <v>416</v>
      </c>
      <c r="E89" t="s">
        <v>102</v>
      </c>
      <c r="F89" t="s">
        <v>2761</v>
      </c>
      <c r="G89" s="77">
        <v>36553000</v>
      </c>
      <c r="H89" s="77">
        <v>108.51721278542308</v>
      </c>
      <c r="I89" s="77">
        <v>39666.2967894557</v>
      </c>
      <c r="J89" s="78">
        <v>0.3931</v>
      </c>
      <c r="K89" s="78">
        <v>2.0000000000000001E-4</v>
      </c>
    </row>
    <row r="90" spans="2:11">
      <c r="B90" t="s">
        <v>2759</v>
      </c>
      <c r="C90" t="s">
        <v>2762</v>
      </c>
      <c r="D90" t="s">
        <v>416</v>
      </c>
      <c r="E90" t="s">
        <v>106</v>
      </c>
      <c r="F90" t="s">
        <v>2761</v>
      </c>
      <c r="G90" s="77">
        <v>-11000000</v>
      </c>
      <c r="H90" s="77">
        <v>109.24148494392908</v>
      </c>
      <c r="I90" s="77">
        <v>-43439.876487953399</v>
      </c>
      <c r="J90" s="78">
        <v>-0.43049999999999999</v>
      </c>
      <c r="K90" s="78">
        <v>-2.0000000000000001E-4</v>
      </c>
    </row>
    <row r="91" spans="2:11">
      <c r="B91" t="s">
        <v>2763</v>
      </c>
      <c r="C91" t="s">
        <v>2764</v>
      </c>
      <c r="D91" t="s">
        <v>416</v>
      </c>
      <c r="E91" t="s">
        <v>102</v>
      </c>
      <c r="F91" t="s">
        <v>2761</v>
      </c>
      <c r="G91" s="77">
        <v>59814000</v>
      </c>
      <c r="H91" s="77">
        <v>103.59797864403768</v>
      </c>
      <c r="I91" s="77">
        <v>61966.094946144702</v>
      </c>
      <c r="J91" s="78">
        <v>0.61409999999999998</v>
      </c>
      <c r="K91" s="78">
        <v>2.9999999999999997E-4</v>
      </c>
    </row>
    <row r="92" spans="2:11">
      <c r="B92" t="s">
        <v>2763</v>
      </c>
      <c r="C92" t="s">
        <v>2765</v>
      </c>
      <c r="D92" t="s">
        <v>416</v>
      </c>
      <c r="E92" t="s">
        <v>106</v>
      </c>
      <c r="F92" t="s">
        <v>2761</v>
      </c>
      <c r="G92" s="77">
        <v>-18000000</v>
      </c>
      <c r="H92" s="77">
        <v>103.38792812587121</v>
      </c>
      <c r="I92" s="77">
        <v>-67274.524831504401</v>
      </c>
      <c r="J92" s="78">
        <v>-0.66679999999999995</v>
      </c>
      <c r="K92" s="78">
        <v>-2.9999999999999997E-4</v>
      </c>
    </row>
    <row r="93" spans="2:11">
      <c r="B93" t="s">
        <v>2766</v>
      </c>
      <c r="C93" t="s">
        <v>2767</v>
      </c>
      <c r="D93" t="s">
        <v>416</v>
      </c>
      <c r="E93" t="s">
        <v>102</v>
      </c>
      <c r="F93" t="s">
        <v>2605</v>
      </c>
      <c r="G93" s="77">
        <v>42184167.049999997</v>
      </c>
      <c r="H93" s="77">
        <v>149.47964773614299</v>
      </c>
      <c r="I93" s="77">
        <v>63056.744306766101</v>
      </c>
      <c r="J93" s="78">
        <v>0.625</v>
      </c>
      <c r="K93" s="78">
        <v>2.9999999999999997E-4</v>
      </c>
    </row>
    <row r="94" spans="2:11">
      <c r="B94" t="s">
        <v>2768</v>
      </c>
      <c r="C94" t="s">
        <v>2769</v>
      </c>
      <c r="D94" t="s">
        <v>416</v>
      </c>
      <c r="E94" t="s">
        <v>106</v>
      </c>
      <c r="F94" t="s">
        <v>2605</v>
      </c>
      <c r="G94" s="77">
        <v>-11510004.65</v>
      </c>
      <c r="H94" s="77">
        <v>133.79967493350577</v>
      </c>
      <c r="I94" s="77">
        <v>-55672.260935610997</v>
      </c>
      <c r="J94" s="78">
        <v>-0.55179999999999996</v>
      </c>
      <c r="K94" s="78">
        <v>-2.9999999999999997E-4</v>
      </c>
    </row>
    <row r="95" spans="2:11">
      <c r="B95" t="s">
        <v>2770</v>
      </c>
      <c r="C95" t="s">
        <v>2771</v>
      </c>
      <c r="D95" t="s">
        <v>416</v>
      </c>
      <c r="E95" t="s">
        <v>106</v>
      </c>
      <c r="F95" t="s">
        <v>2735</v>
      </c>
      <c r="G95" s="77">
        <v>-1840000</v>
      </c>
      <c r="H95" s="77">
        <v>100</v>
      </c>
      <c r="I95" s="77">
        <v>-6651.6</v>
      </c>
      <c r="J95" s="78">
        <v>-6.59E-2</v>
      </c>
      <c r="K95" s="78">
        <v>0</v>
      </c>
    </row>
    <row r="96" spans="2:11">
      <c r="B96" t="s">
        <v>2772</v>
      </c>
      <c r="C96" t="s">
        <v>2773</v>
      </c>
      <c r="D96" t="s">
        <v>416</v>
      </c>
      <c r="E96" t="s">
        <v>102</v>
      </c>
      <c r="F96" t="s">
        <v>2605</v>
      </c>
      <c r="G96" s="77">
        <v>14177550</v>
      </c>
      <c r="H96" s="77">
        <v>129.02799312643299</v>
      </c>
      <c r="I96" s="77">
        <v>18293.008239496601</v>
      </c>
      <c r="J96" s="78">
        <v>0.18129999999999999</v>
      </c>
      <c r="K96" s="78">
        <v>1E-4</v>
      </c>
    </row>
    <row r="97" spans="2:11">
      <c r="B97" t="s">
        <v>2772</v>
      </c>
      <c r="C97" t="s">
        <v>2774</v>
      </c>
      <c r="D97" t="s">
        <v>416</v>
      </c>
      <c r="E97" t="s">
        <v>106</v>
      </c>
      <c r="F97" t="s">
        <v>2605</v>
      </c>
      <c r="G97" s="77">
        <v>-4022000</v>
      </c>
      <c r="H97" s="77">
        <v>120.78332024700042</v>
      </c>
      <c r="I97" s="77">
        <v>-17561.3270823087</v>
      </c>
      <c r="J97" s="78">
        <v>-0.17399999999999999</v>
      </c>
      <c r="K97" s="78">
        <v>-1E-4</v>
      </c>
    </row>
    <row r="98" spans="2:11">
      <c r="B98" t="s">
        <v>2775</v>
      </c>
      <c r="C98" t="s">
        <v>2776</v>
      </c>
      <c r="D98" t="s">
        <v>416</v>
      </c>
      <c r="E98" t="s">
        <v>106</v>
      </c>
      <c r="F98" t="s">
        <v>620</v>
      </c>
      <c r="G98" s="77">
        <v>10010000</v>
      </c>
      <c r="H98" s="77">
        <v>100</v>
      </c>
      <c r="I98" s="77">
        <v>36186.15</v>
      </c>
      <c r="J98" s="78">
        <v>0.35859999999999997</v>
      </c>
      <c r="K98" s="78">
        <v>2.0000000000000001E-4</v>
      </c>
    </row>
    <row r="99" spans="2:11">
      <c r="B99" t="s">
        <v>2777</v>
      </c>
      <c r="C99" t="s">
        <v>2778</v>
      </c>
      <c r="D99" t="s">
        <v>416</v>
      </c>
      <c r="E99" t="s">
        <v>106</v>
      </c>
      <c r="F99" t="s">
        <v>2779</v>
      </c>
      <c r="G99" s="77">
        <v>-18000000</v>
      </c>
      <c r="H99" s="77">
        <v>100</v>
      </c>
      <c r="I99" s="77">
        <v>-65070</v>
      </c>
      <c r="J99" s="78">
        <v>-0.64490000000000003</v>
      </c>
      <c r="K99" s="78">
        <v>-2.9999999999999997E-4</v>
      </c>
    </row>
    <row r="100" spans="2:11">
      <c r="B100" s="79" t="s">
        <v>1125</v>
      </c>
      <c r="C100" s="16"/>
      <c r="D100" s="16"/>
      <c r="G100" s="81">
        <v>0</v>
      </c>
      <c r="I100" s="81">
        <v>7296.7833692703998</v>
      </c>
      <c r="J100" s="80">
        <v>7.2300000000000003E-2</v>
      </c>
      <c r="K100" s="80">
        <v>0</v>
      </c>
    </row>
    <row r="101" spans="2:11">
      <c r="B101" t="s">
        <v>2780</v>
      </c>
      <c r="C101" t="s">
        <v>2781</v>
      </c>
      <c r="D101" t="s">
        <v>416</v>
      </c>
      <c r="E101" t="s">
        <v>102</v>
      </c>
      <c r="F101" t="s">
        <v>2605</v>
      </c>
      <c r="G101" s="77">
        <v>60000000</v>
      </c>
      <c r="H101" s="77">
        <v>112.500571773871</v>
      </c>
      <c r="I101" s="77">
        <v>67500.343064322602</v>
      </c>
      <c r="J101" s="78">
        <v>0.66900000000000004</v>
      </c>
      <c r="K101" s="78">
        <v>2.9999999999999997E-4</v>
      </c>
    </row>
    <row r="102" spans="2:11">
      <c r="B102" t="s">
        <v>2780</v>
      </c>
      <c r="C102" t="s">
        <v>2782</v>
      </c>
      <c r="D102" t="s">
        <v>416</v>
      </c>
      <c r="E102" t="s">
        <v>102</v>
      </c>
      <c r="F102" t="s">
        <v>2605</v>
      </c>
      <c r="G102" s="77">
        <v>-60000000</v>
      </c>
      <c r="H102" s="77">
        <v>100.33926615842033</v>
      </c>
      <c r="I102" s="77">
        <v>-60203.559695052201</v>
      </c>
      <c r="J102" s="78">
        <v>-0.59670000000000001</v>
      </c>
      <c r="K102" s="78">
        <v>-2.9999999999999997E-4</v>
      </c>
    </row>
    <row r="103" spans="2:11">
      <c r="B103" s="79" t="s">
        <v>567</v>
      </c>
      <c r="C103" s="16"/>
      <c r="D103" s="16"/>
      <c r="G103" s="81">
        <v>1125065000</v>
      </c>
      <c r="I103" s="81">
        <v>-78846.348172709651</v>
      </c>
      <c r="J103" s="80">
        <v>-0.78139999999999998</v>
      </c>
      <c r="K103" s="80">
        <v>-4.0000000000000002E-4</v>
      </c>
    </row>
    <row r="104" spans="2:11">
      <c r="B104" t="s">
        <v>2783</v>
      </c>
      <c r="C104" t="s">
        <v>2784</v>
      </c>
      <c r="D104" t="s">
        <v>416</v>
      </c>
      <c r="E104" t="s">
        <v>102</v>
      </c>
      <c r="F104" t="s">
        <v>1163</v>
      </c>
      <c r="G104" s="77">
        <v>197700000</v>
      </c>
      <c r="H104" s="77">
        <v>-12.703077</v>
      </c>
      <c r="I104" s="77">
        <v>-25113.983229000001</v>
      </c>
      <c r="J104" s="78">
        <v>-0.24890000000000001</v>
      </c>
      <c r="K104" s="78">
        <v>-1E-4</v>
      </c>
    </row>
    <row r="105" spans="2:11">
      <c r="B105" t="s">
        <v>2785</v>
      </c>
      <c r="C105" t="s">
        <v>2786</v>
      </c>
      <c r="D105" t="s">
        <v>416</v>
      </c>
      <c r="E105" t="s">
        <v>102</v>
      </c>
      <c r="F105" t="s">
        <v>2787</v>
      </c>
      <c r="G105" s="77">
        <v>131800000</v>
      </c>
      <c r="H105" s="77">
        <v>-13.265487</v>
      </c>
      <c r="I105" s="77">
        <v>-17483.911865999999</v>
      </c>
      <c r="J105" s="78">
        <v>-0.17330000000000001</v>
      </c>
      <c r="K105" s="78">
        <v>-1E-4</v>
      </c>
    </row>
    <row r="106" spans="2:11">
      <c r="B106" t="s">
        <v>2788</v>
      </c>
      <c r="C106" t="s">
        <v>2789</v>
      </c>
      <c r="D106" t="s">
        <v>416</v>
      </c>
      <c r="E106" t="s">
        <v>102</v>
      </c>
      <c r="F106" t="s">
        <v>2790</v>
      </c>
      <c r="G106" s="77">
        <v>263600000</v>
      </c>
      <c r="H106" s="77">
        <v>-12.811781</v>
      </c>
      <c r="I106" s="77">
        <v>-33771.854716000002</v>
      </c>
      <c r="J106" s="78">
        <v>-0.3347</v>
      </c>
      <c r="K106" s="78">
        <v>-2.0000000000000001E-4</v>
      </c>
    </row>
    <row r="107" spans="2:11">
      <c r="B107" t="s">
        <v>2791</v>
      </c>
      <c r="C107" t="s">
        <v>2792</v>
      </c>
      <c r="D107" t="s">
        <v>416</v>
      </c>
      <c r="E107" t="s">
        <v>102</v>
      </c>
      <c r="F107" t="s">
        <v>2793</v>
      </c>
      <c r="G107" s="77">
        <v>175000000</v>
      </c>
      <c r="H107" s="77">
        <v>-3.0896370000000002</v>
      </c>
      <c r="I107" s="77">
        <v>-5406.8647499999997</v>
      </c>
      <c r="J107" s="78">
        <v>-5.3600000000000002E-2</v>
      </c>
      <c r="K107" s="78">
        <v>0</v>
      </c>
    </row>
    <row r="108" spans="2:11">
      <c r="B108" t="s">
        <v>2794</v>
      </c>
      <c r="C108" t="s">
        <v>2795</v>
      </c>
      <c r="D108" t="s">
        <v>416</v>
      </c>
      <c r="E108" t="s">
        <v>102</v>
      </c>
      <c r="F108" t="s">
        <v>2796</v>
      </c>
      <c r="G108" s="77">
        <v>154000000</v>
      </c>
      <c r="H108" s="77">
        <v>-8.539949</v>
      </c>
      <c r="I108" s="77">
        <v>-13151.52146</v>
      </c>
      <c r="J108" s="78">
        <v>-0.1303</v>
      </c>
      <c r="K108" s="78">
        <v>-1E-4</v>
      </c>
    </row>
    <row r="109" spans="2:11">
      <c r="B109" t="s">
        <v>2797</v>
      </c>
      <c r="C109" t="s">
        <v>2798</v>
      </c>
      <c r="D109" t="s">
        <v>416</v>
      </c>
      <c r="E109" t="s">
        <v>102</v>
      </c>
      <c r="F109" t="s">
        <v>2799</v>
      </c>
      <c r="G109" s="77">
        <v>147500000</v>
      </c>
      <c r="H109" s="77">
        <v>10.708406</v>
      </c>
      <c r="I109" s="77">
        <v>15794.89885</v>
      </c>
      <c r="J109" s="78">
        <v>0.1565</v>
      </c>
      <c r="K109" s="78">
        <v>1E-4</v>
      </c>
    </row>
    <row r="110" spans="2:11">
      <c r="B110" t="s">
        <v>2800</v>
      </c>
      <c r="C110" t="s">
        <v>2801</v>
      </c>
      <c r="D110" t="s">
        <v>416</v>
      </c>
      <c r="E110" t="s">
        <v>102</v>
      </c>
      <c r="F110" t="s">
        <v>2802</v>
      </c>
      <c r="G110" s="77">
        <v>61400000</v>
      </c>
      <c r="H110" s="77">
        <v>5.0251429999999999</v>
      </c>
      <c r="I110" s="77">
        <v>3085.4378019999999</v>
      </c>
      <c r="J110" s="78">
        <v>3.0599999999999999E-2</v>
      </c>
      <c r="K110" s="78">
        <v>0</v>
      </c>
    </row>
    <row r="111" spans="2:11">
      <c r="B111" t="s">
        <v>2803</v>
      </c>
      <c r="C111" t="s">
        <v>2804</v>
      </c>
      <c r="D111" t="s">
        <v>416</v>
      </c>
      <c r="E111" t="s">
        <v>106</v>
      </c>
      <c r="F111" t="s">
        <v>482</v>
      </c>
      <c r="G111" s="77">
        <v>-5935000</v>
      </c>
      <c r="H111" s="77">
        <v>47.153307560398481</v>
      </c>
      <c r="I111" s="77">
        <v>-2798.5488037096502</v>
      </c>
      <c r="J111" s="78">
        <v>-2.7699999999999999E-2</v>
      </c>
      <c r="K111" s="78">
        <v>0</v>
      </c>
    </row>
    <row r="112" spans="2:11">
      <c r="B112" t="s">
        <v>289</v>
      </c>
      <c r="C112" s="16"/>
      <c r="D112" s="16"/>
    </row>
    <row r="113" spans="2:4">
      <c r="B113" t="s">
        <v>405</v>
      </c>
      <c r="C113" s="16"/>
      <c r="D113" s="16"/>
    </row>
    <row r="114" spans="2:4">
      <c r="B114" t="s">
        <v>406</v>
      </c>
      <c r="C114" s="16"/>
      <c r="D114" s="16"/>
    </row>
    <row r="115" spans="2:4">
      <c r="B115" t="s">
        <v>407</v>
      </c>
      <c r="C115" s="16"/>
      <c r="D115" s="16"/>
    </row>
    <row r="116" spans="2:4">
      <c r="C116" s="16"/>
      <c r="D116" s="16"/>
    </row>
    <row r="117" spans="2:4">
      <c r="C117" s="16"/>
      <c r="D117" s="16"/>
    </row>
    <row r="118" spans="2:4">
      <c r="C118" s="16"/>
      <c r="D118" s="16"/>
    </row>
    <row r="119" spans="2:4">
      <c r="C119" s="16"/>
      <c r="D119" s="16"/>
    </row>
    <row r="120" spans="2:4">
      <c r="C120" s="16"/>
      <c r="D120" s="16"/>
    </row>
    <row r="121" spans="2:4">
      <c r="C121" s="16"/>
      <c r="D121" s="16"/>
    </row>
    <row r="122" spans="2:4">
      <c r="C122" s="16"/>
      <c r="D122" s="16"/>
    </row>
    <row r="123" spans="2:4">
      <c r="C123" s="16"/>
      <c r="D123" s="16"/>
    </row>
    <row r="124" spans="2:4">
      <c r="C124" s="16"/>
      <c r="D124" s="16"/>
    </row>
    <row r="125" spans="2:4">
      <c r="C125" s="16"/>
      <c r="D125" s="16"/>
    </row>
    <row r="126" spans="2:4">
      <c r="C126" s="16"/>
      <c r="D126" s="16"/>
    </row>
    <row r="127" spans="2:4">
      <c r="C127" s="16"/>
      <c r="D127" s="16"/>
    </row>
    <row r="128" spans="2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topLeftCell="A19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113" t="s">
        <v>136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/>
    </row>
    <row r="7" spans="2:78" ht="26.25" customHeight="1">
      <c r="B7" s="113" t="s">
        <v>145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5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5">
        <v>0</v>
      </c>
      <c r="I11" s="7"/>
      <c r="J11" s="7"/>
      <c r="K11" s="76">
        <v>0</v>
      </c>
      <c r="L11" s="75">
        <v>73277600</v>
      </c>
      <c r="M11" s="7"/>
      <c r="N11" s="75">
        <v>511142.3289588</v>
      </c>
      <c r="O11" s="7"/>
      <c r="P11" s="76">
        <v>1</v>
      </c>
      <c r="Q11" s="76">
        <v>2.5999999999999999E-3</v>
      </c>
      <c r="R11" s="16"/>
      <c r="S11" s="16"/>
      <c r="T11" s="16"/>
      <c r="U11" s="16"/>
      <c r="V11" s="16"/>
      <c r="BZ11" s="16"/>
    </row>
    <row r="12" spans="2:78">
      <c r="B12" s="79" t="s">
        <v>204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1128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207</v>
      </c>
      <c r="C14" t="s">
        <v>207</v>
      </c>
      <c r="D14" s="16"/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1129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207</v>
      </c>
      <c r="C16" t="s">
        <v>207</v>
      </c>
      <c r="D16" s="16"/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1130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1131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D19" s="16"/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1132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D21" s="16"/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1133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D23" s="16"/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1134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D25" s="16"/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287</v>
      </c>
      <c r="D26" s="16"/>
      <c r="H26" s="81">
        <v>0</v>
      </c>
      <c r="K26" s="80">
        <v>0</v>
      </c>
      <c r="L26" s="81">
        <v>73277600</v>
      </c>
      <c r="N26" s="81">
        <v>511142.3289588</v>
      </c>
      <c r="P26" s="80">
        <v>1</v>
      </c>
      <c r="Q26" s="80">
        <v>2.5999999999999999E-3</v>
      </c>
    </row>
    <row r="27" spans="2:17">
      <c r="B27" s="79" t="s">
        <v>1128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D28" s="16"/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1129</v>
      </c>
      <c r="D29" s="16"/>
      <c r="H29" s="81">
        <v>0</v>
      </c>
      <c r="K29" s="80">
        <v>0</v>
      </c>
      <c r="L29" s="81">
        <v>73277600</v>
      </c>
      <c r="N29" s="81">
        <v>511142.3289588</v>
      </c>
      <c r="P29" s="80">
        <v>1</v>
      </c>
      <c r="Q29" s="80">
        <v>2.5999999999999999E-3</v>
      </c>
    </row>
    <row r="30" spans="2:17">
      <c r="B30" t="s">
        <v>2805</v>
      </c>
      <c r="C30" t="s">
        <v>2806</v>
      </c>
      <c r="D30" t="s">
        <v>917</v>
      </c>
      <c r="E30" t="s">
        <v>1522</v>
      </c>
      <c r="F30" t="s">
        <v>573</v>
      </c>
      <c r="G30" t="s">
        <v>2807</v>
      </c>
      <c r="H30" s="77">
        <v>0</v>
      </c>
      <c r="I30" t="s">
        <v>106</v>
      </c>
      <c r="J30" s="78">
        <v>0</v>
      </c>
      <c r="K30" s="78">
        <v>0</v>
      </c>
      <c r="L30" s="77">
        <v>17065600</v>
      </c>
      <c r="M30" s="77">
        <v>78.62</v>
      </c>
      <c r="N30" s="77">
        <v>48502.3636128</v>
      </c>
      <c r="O30" s="78">
        <v>0</v>
      </c>
      <c r="P30" s="78">
        <v>9.4899999999999998E-2</v>
      </c>
      <c r="Q30" s="78">
        <v>2.0000000000000001E-4</v>
      </c>
    </row>
    <row r="31" spans="2:17">
      <c r="B31" t="s">
        <v>2808</v>
      </c>
      <c r="C31" t="s">
        <v>2809</v>
      </c>
      <c r="D31" t="s">
        <v>917</v>
      </c>
      <c r="E31" t="s">
        <v>625</v>
      </c>
      <c r="F31" t="s">
        <v>573</v>
      </c>
      <c r="G31" t="s">
        <v>2810</v>
      </c>
      <c r="H31" s="77">
        <v>0</v>
      </c>
      <c r="I31" t="s">
        <v>106</v>
      </c>
      <c r="J31" s="78">
        <v>0</v>
      </c>
      <c r="K31" s="78">
        <v>0</v>
      </c>
      <c r="L31" s="77">
        <v>56212000</v>
      </c>
      <c r="M31" s="77">
        <v>227.67</v>
      </c>
      <c r="N31" s="77">
        <v>462639.96534599998</v>
      </c>
      <c r="O31" s="78">
        <v>0</v>
      </c>
      <c r="P31" s="78">
        <v>0.90510000000000002</v>
      </c>
      <c r="Q31" s="78">
        <v>2.3E-3</v>
      </c>
    </row>
    <row r="32" spans="2:17">
      <c r="B32" s="79" t="s">
        <v>1130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s="79" t="s">
        <v>1131</v>
      </c>
      <c r="D33" s="16"/>
      <c r="H33" s="81">
        <v>0</v>
      </c>
      <c r="K33" s="80">
        <v>0</v>
      </c>
      <c r="L33" s="81">
        <v>0</v>
      </c>
      <c r="N33" s="81">
        <v>0</v>
      </c>
      <c r="P33" s="80">
        <v>0</v>
      </c>
      <c r="Q33" s="80">
        <v>0</v>
      </c>
    </row>
    <row r="34" spans="2:17">
      <c r="B34" t="s">
        <v>207</v>
      </c>
      <c r="C34" t="s">
        <v>207</v>
      </c>
      <c r="D34" s="16"/>
      <c r="E34" t="s">
        <v>207</v>
      </c>
      <c r="H34" s="77">
        <v>0</v>
      </c>
      <c r="I34" t="s">
        <v>207</v>
      </c>
      <c r="J34" s="78">
        <v>0</v>
      </c>
      <c r="K34" s="78">
        <v>0</v>
      </c>
      <c r="L34" s="77">
        <v>0</v>
      </c>
      <c r="M34" s="77">
        <v>0</v>
      </c>
      <c r="N34" s="77">
        <v>0</v>
      </c>
      <c r="O34" s="78">
        <v>0</v>
      </c>
      <c r="P34" s="78">
        <v>0</v>
      </c>
      <c r="Q34" s="78">
        <v>0</v>
      </c>
    </row>
    <row r="35" spans="2:17">
      <c r="B35" s="79" t="s">
        <v>1132</v>
      </c>
      <c r="D35" s="16"/>
      <c r="H35" s="81">
        <v>0</v>
      </c>
      <c r="K35" s="80">
        <v>0</v>
      </c>
      <c r="L35" s="81">
        <v>0</v>
      </c>
      <c r="N35" s="81">
        <v>0</v>
      </c>
      <c r="P35" s="80">
        <v>0</v>
      </c>
      <c r="Q35" s="80">
        <v>0</v>
      </c>
    </row>
    <row r="36" spans="2:17">
      <c r="B36" t="s">
        <v>207</v>
      </c>
      <c r="C36" t="s">
        <v>207</v>
      </c>
      <c r="D36" s="16"/>
      <c r="E36" t="s">
        <v>207</v>
      </c>
      <c r="H36" s="77">
        <v>0</v>
      </c>
      <c r="I36" t="s">
        <v>207</v>
      </c>
      <c r="J36" s="78">
        <v>0</v>
      </c>
      <c r="K36" s="78">
        <v>0</v>
      </c>
      <c r="L36" s="77">
        <v>0</v>
      </c>
      <c r="M36" s="77">
        <v>0</v>
      </c>
      <c r="N36" s="77">
        <v>0</v>
      </c>
      <c r="O36" s="78">
        <v>0</v>
      </c>
      <c r="P36" s="78">
        <v>0</v>
      </c>
      <c r="Q36" s="78">
        <v>0</v>
      </c>
    </row>
    <row r="37" spans="2:17">
      <c r="B37" s="79" t="s">
        <v>1133</v>
      </c>
      <c r="D37" s="16"/>
      <c r="H37" s="81">
        <v>0</v>
      </c>
      <c r="K37" s="80">
        <v>0</v>
      </c>
      <c r="L37" s="81">
        <v>0</v>
      </c>
      <c r="N37" s="81">
        <v>0</v>
      </c>
      <c r="P37" s="80">
        <v>0</v>
      </c>
      <c r="Q37" s="80">
        <v>0</v>
      </c>
    </row>
    <row r="38" spans="2:17">
      <c r="B38" t="s">
        <v>207</v>
      </c>
      <c r="C38" t="s">
        <v>207</v>
      </c>
      <c r="D38" s="16"/>
      <c r="E38" t="s">
        <v>207</v>
      </c>
      <c r="H38" s="77">
        <v>0</v>
      </c>
      <c r="I38" t="s">
        <v>207</v>
      </c>
      <c r="J38" s="78">
        <v>0</v>
      </c>
      <c r="K38" s="78">
        <v>0</v>
      </c>
      <c r="L38" s="77">
        <v>0</v>
      </c>
      <c r="M38" s="77">
        <v>0</v>
      </c>
      <c r="N38" s="77">
        <v>0</v>
      </c>
      <c r="O38" s="78">
        <v>0</v>
      </c>
      <c r="P38" s="78">
        <v>0</v>
      </c>
      <c r="Q38" s="78">
        <v>0</v>
      </c>
    </row>
    <row r="39" spans="2:17">
      <c r="B39" s="79" t="s">
        <v>1134</v>
      </c>
      <c r="D39" s="16"/>
      <c r="H39" s="81">
        <v>0</v>
      </c>
      <c r="K39" s="80">
        <v>0</v>
      </c>
      <c r="L39" s="81">
        <v>0</v>
      </c>
      <c r="N39" s="81">
        <v>0</v>
      </c>
      <c r="P39" s="80">
        <v>0</v>
      </c>
      <c r="Q39" s="80">
        <v>0</v>
      </c>
    </row>
    <row r="40" spans="2:17">
      <c r="B40" t="s">
        <v>207</v>
      </c>
      <c r="C40" t="s">
        <v>207</v>
      </c>
      <c r="D40" s="16"/>
      <c r="E40" t="s">
        <v>207</v>
      </c>
      <c r="H40" s="77">
        <v>0</v>
      </c>
      <c r="I40" t="s">
        <v>207</v>
      </c>
      <c r="J40" s="78">
        <v>0</v>
      </c>
      <c r="K40" s="78">
        <v>0</v>
      </c>
      <c r="L40" s="77">
        <v>0</v>
      </c>
      <c r="M40" s="77">
        <v>0</v>
      </c>
      <c r="N40" s="77">
        <v>0</v>
      </c>
      <c r="O40" s="78">
        <v>0</v>
      </c>
      <c r="P40" s="78">
        <v>0</v>
      </c>
      <c r="Q40" s="78">
        <v>0</v>
      </c>
    </row>
    <row r="41" spans="2:17">
      <c r="B41" t="s">
        <v>289</v>
      </c>
      <c r="D41" s="16"/>
    </row>
    <row r="42" spans="2:17">
      <c r="B42" t="s">
        <v>405</v>
      </c>
      <c r="D42" s="16"/>
    </row>
    <row r="43" spans="2:17">
      <c r="B43" t="s">
        <v>406</v>
      </c>
      <c r="D43" s="16"/>
    </row>
    <row r="44" spans="2:17">
      <c r="B44" t="s">
        <v>407</v>
      </c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30"/>
  <sheetViews>
    <sheetView rightToLeft="1" topLeftCell="C122" workbookViewId="0">
      <selection activeCell="O193" sqref="O193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9" width="10.28515625" style="16" customWidth="1"/>
    <col min="10" max="10" width="17.4257812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7.4257812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6" spans="2:60">
      <c r="B6" s="2"/>
      <c r="C6" s="2"/>
    </row>
    <row r="7" spans="2:60" ht="26.25" customHeight="1">
      <c r="B7" s="113" t="s">
        <v>146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5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75">
        <v>5.54</v>
      </c>
      <c r="J11" s="18"/>
      <c r="K11" s="18"/>
      <c r="L11" s="18"/>
      <c r="M11" s="76">
        <v>5.16E-2</v>
      </c>
      <c r="N11" s="75">
        <v>7206187759.7700005</v>
      </c>
      <c r="O11" s="7"/>
      <c r="P11" s="75">
        <v>7632531.1485475395</v>
      </c>
      <c r="Q11" s="76">
        <v>1</v>
      </c>
      <c r="R11" s="76">
        <v>3.8100000000000002E-2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204</v>
      </c>
      <c r="I12" s="81">
        <v>5.54</v>
      </c>
      <c r="M12" s="80">
        <v>5.16E-2</v>
      </c>
      <c r="N12" s="81">
        <v>7206187759.7700005</v>
      </c>
      <c r="P12" s="81">
        <v>7632531.1485475395</v>
      </c>
      <c r="Q12" s="80">
        <v>1</v>
      </c>
      <c r="R12" s="80">
        <v>3.8100000000000002E-2</v>
      </c>
    </row>
    <row r="13" spans="2:60">
      <c r="B13" s="79" t="s">
        <v>2811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207</v>
      </c>
      <c r="D14" t="s">
        <v>207</v>
      </c>
      <c r="F14" t="s">
        <v>207</v>
      </c>
      <c r="I14" s="77">
        <v>0</v>
      </c>
      <c r="J14" t="s">
        <v>207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2812</v>
      </c>
      <c r="I15" s="81">
        <v>9.3000000000000007</v>
      </c>
      <c r="M15" s="80">
        <v>1.24E-2</v>
      </c>
      <c r="N15" s="81">
        <v>344364554.17000002</v>
      </c>
      <c r="P15" s="81">
        <v>317058.75010546099</v>
      </c>
      <c r="Q15" s="80">
        <v>4.1500000000000002E-2</v>
      </c>
      <c r="R15" s="80">
        <v>1.6000000000000001E-3</v>
      </c>
    </row>
    <row r="16" spans="2:60">
      <c r="B16" t="s">
        <v>3776</v>
      </c>
      <c r="C16" t="s">
        <v>2813</v>
      </c>
      <c r="D16" t="s">
        <v>2816</v>
      </c>
      <c r="E16"/>
      <c r="F16" t="s">
        <v>207</v>
      </c>
      <c r="G16" t="s">
        <v>2815</v>
      </c>
      <c r="H16" t="s">
        <v>208</v>
      </c>
      <c r="I16" s="77">
        <v>8.7100000000000009</v>
      </c>
      <c r="J16" t="s">
        <v>486</v>
      </c>
      <c r="K16" t="s">
        <v>102</v>
      </c>
      <c r="L16" s="78">
        <v>0</v>
      </c>
      <c r="M16" s="78">
        <v>2.0299999999999999E-2</v>
      </c>
      <c r="N16" s="77">
        <v>50485860.840000004</v>
      </c>
      <c r="O16" s="77">
        <v>91.49</v>
      </c>
      <c r="P16" s="77">
        <v>46189.514082515998</v>
      </c>
      <c r="Q16" s="78">
        <v>6.1000000000000004E-3</v>
      </c>
      <c r="R16" s="78">
        <v>2.0000000000000001E-4</v>
      </c>
    </row>
    <row r="17" spans="2:18">
      <c r="B17" t="s">
        <v>3776</v>
      </c>
      <c r="C17" t="s">
        <v>2813</v>
      </c>
      <c r="D17" t="s">
        <v>2820</v>
      </c>
      <c r="E17"/>
      <c r="F17" t="s">
        <v>207</v>
      </c>
      <c r="G17" t="s">
        <v>2815</v>
      </c>
      <c r="H17" t="s">
        <v>208</v>
      </c>
      <c r="I17" s="77">
        <v>7.54</v>
      </c>
      <c r="J17" t="s">
        <v>486</v>
      </c>
      <c r="K17" t="s">
        <v>102</v>
      </c>
      <c r="L17" s="78">
        <v>0</v>
      </c>
      <c r="M17" s="78">
        <v>1.2699999999999999E-2</v>
      </c>
      <c r="N17" s="77">
        <v>71361821.099999994</v>
      </c>
      <c r="O17" s="77">
        <v>100.29</v>
      </c>
      <c r="P17" s="77">
        <v>71568.770381189999</v>
      </c>
      <c r="Q17" s="78">
        <v>9.4000000000000004E-3</v>
      </c>
      <c r="R17" s="78">
        <v>4.0000000000000002E-4</v>
      </c>
    </row>
    <row r="18" spans="2:18">
      <c r="B18" t="s">
        <v>3776</v>
      </c>
      <c r="C18" t="s">
        <v>2813</v>
      </c>
      <c r="D18" t="s">
        <v>2817</v>
      </c>
      <c r="E18"/>
      <c r="F18" t="s">
        <v>207</v>
      </c>
      <c r="G18" t="s">
        <v>2815</v>
      </c>
      <c r="H18" t="s">
        <v>208</v>
      </c>
      <c r="I18" s="77">
        <v>8.06</v>
      </c>
      <c r="J18" t="s">
        <v>486</v>
      </c>
      <c r="K18" t="s">
        <v>102</v>
      </c>
      <c r="L18" s="78">
        <v>0</v>
      </c>
      <c r="M18" s="78">
        <v>3.5900000000000001E-2</v>
      </c>
      <c r="N18" s="77">
        <v>55279993.850000001</v>
      </c>
      <c r="O18" s="77">
        <v>71.849999999999994</v>
      </c>
      <c r="P18" s="77">
        <v>39718.675581224998</v>
      </c>
      <c r="Q18" s="78">
        <v>5.1999999999999998E-3</v>
      </c>
      <c r="R18" s="78">
        <v>2.0000000000000001E-4</v>
      </c>
    </row>
    <row r="19" spans="2:18">
      <c r="B19" t="s">
        <v>3776</v>
      </c>
      <c r="C19" t="s">
        <v>2813</v>
      </c>
      <c r="D19" t="s">
        <v>2819</v>
      </c>
      <c r="E19"/>
      <c r="F19" t="s">
        <v>207</v>
      </c>
      <c r="G19" t="s">
        <v>2815</v>
      </c>
      <c r="H19" t="s">
        <v>208</v>
      </c>
      <c r="I19" s="77">
        <v>8.18</v>
      </c>
      <c r="J19" t="s">
        <v>486</v>
      </c>
      <c r="K19" t="s">
        <v>102</v>
      </c>
      <c r="L19" s="78">
        <v>0</v>
      </c>
      <c r="M19" s="78">
        <v>-1.1000000000000001E-3</v>
      </c>
      <c r="N19" s="77">
        <v>13830440.539999999</v>
      </c>
      <c r="O19" s="77">
        <v>100.07</v>
      </c>
      <c r="P19" s="77">
        <v>13840.121848377999</v>
      </c>
      <c r="Q19" s="78">
        <v>1.8E-3</v>
      </c>
      <c r="R19" s="78">
        <v>1E-4</v>
      </c>
    </row>
    <row r="20" spans="2:18">
      <c r="B20" t="s">
        <v>3776</v>
      </c>
      <c r="C20" t="s">
        <v>2813</v>
      </c>
      <c r="D20" t="s">
        <v>2818</v>
      </c>
      <c r="E20"/>
      <c r="F20" t="s">
        <v>207</v>
      </c>
      <c r="G20" t="s">
        <v>2815</v>
      </c>
      <c r="H20" t="s">
        <v>208</v>
      </c>
      <c r="I20" s="77">
        <v>10.68</v>
      </c>
      <c r="J20" t="s">
        <v>486</v>
      </c>
      <c r="K20" t="s">
        <v>102</v>
      </c>
      <c r="L20" s="78">
        <v>0</v>
      </c>
      <c r="M20" s="78">
        <v>5.1999999999999998E-3</v>
      </c>
      <c r="N20" s="77">
        <v>53428083.520000003</v>
      </c>
      <c r="O20" s="77">
        <v>94.58</v>
      </c>
      <c r="P20" s="77">
        <v>50532.281393215999</v>
      </c>
      <c r="Q20" s="78">
        <v>6.6E-3</v>
      </c>
      <c r="R20" s="78">
        <v>2.9999999999999997E-4</v>
      </c>
    </row>
    <row r="21" spans="2:18">
      <c r="B21" t="s">
        <v>3776</v>
      </c>
      <c r="C21" t="s">
        <v>2813</v>
      </c>
      <c r="D21" t="s">
        <v>2814</v>
      </c>
      <c r="E21"/>
      <c r="F21" t="s">
        <v>207</v>
      </c>
      <c r="G21" t="s">
        <v>2815</v>
      </c>
      <c r="H21" t="s">
        <v>208</v>
      </c>
      <c r="I21" s="77">
        <v>10.86</v>
      </c>
      <c r="J21" t="s">
        <v>486</v>
      </c>
      <c r="K21" t="s">
        <v>102</v>
      </c>
      <c r="L21" s="78">
        <v>0</v>
      </c>
      <c r="M21" s="78">
        <v>4.4999999999999997E-3</v>
      </c>
      <c r="N21" s="77">
        <v>99978354.319999993</v>
      </c>
      <c r="O21" s="77">
        <v>95.23</v>
      </c>
      <c r="P21" s="77">
        <v>95209.386818935993</v>
      </c>
      <c r="Q21" s="78">
        <v>1.2500000000000001E-2</v>
      </c>
      <c r="R21" s="78">
        <v>5.0000000000000001E-4</v>
      </c>
    </row>
    <row r="22" spans="2:18">
      <c r="B22" s="79" t="s">
        <v>2821</v>
      </c>
      <c r="I22" s="81">
        <v>0</v>
      </c>
      <c r="M22" s="80">
        <v>0</v>
      </c>
      <c r="N22" s="81">
        <v>0</v>
      </c>
      <c r="P22" s="81">
        <v>0</v>
      </c>
      <c r="Q22" s="80">
        <v>0</v>
      </c>
      <c r="R22" s="80">
        <v>0</v>
      </c>
    </row>
    <row r="23" spans="2:18">
      <c r="B23" t="s">
        <v>207</v>
      </c>
      <c r="D23" t="s">
        <v>207</v>
      </c>
      <c r="F23" t="s">
        <v>207</v>
      </c>
      <c r="I23" s="77">
        <v>0</v>
      </c>
      <c r="J23" t="s">
        <v>207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</row>
    <row r="24" spans="2:18">
      <c r="B24" s="79" t="s">
        <v>2822</v>
      </c>
      <c r="I24" s="81">
        <v>5.6</v>
      </c>
      <c r="M24" s="80">
        <v>5.0200000000000002E-2</v>
      </c>
      <c r="N24" s="81">
        <v>6332102205.6000004</v>
      </c>
      <c r="P24" s="81">
        <v>6672843.5073420787</v>
      </c>
      <c r="Q24" s="80">
        <v>0.87429999999999997</v>
      </c>
      <c r="R24" s="80">
        <v>3.3300000000000003E-2</v>
      </c>
    </row>
    <row r="25" spans="2:18">
      <c r="B25" t="s">
        <v>3847</v>
      </c>
      <c r="C25" t="s">
        <v>2813</v>
      </c>
      <c r="D25" t="s">
        <v>2823</v>
      </c>
      <c r="E25"/>
      <c r="F25" t="s">
        <v>268</v>
      </c>
      <c r="G25" t="s">
        <v>2824</v>
      </c>
      <c r="H25" t="s">
        <v>269</v>
      </c>
      <c r="I25" s="77">
        <v>1.1299999999999999</v>
      </c>
      <c r="J25" t="s">
        <v>416</v>
      </c>
      <c r="K25" t="s">
        <v>102</v>
      </c>
      <c r="L25" s="78">
        <v>5.0000000000000001E-4</v>
      </c>
      <c r="M25" s="78">
        <v>-8.0999999999999996E-3</v>
      </c>
      <c r="N25" s="77">
        <v>13174533.310000001</v>
      </c>
      <c r="O25" s="77">
        <v>100.99398799999997</v>
      </c>
      <c r="P25" s="77">
        <v>13305.486590157399</v>
      </c>
      <c r="Q25" s="78">
        <v>1.6999999999999999E-3</v>
      </c>
      <c r="R25" s="78">
        <v>1E-4</v>
      </c>
    </row>
    <row r="26" spans="2:18">
      <c r="B26" t="s">
        <v>3777</v>
      </c>
      <c r="C26" t="s">
        <v>2825</v>
      </c>
      <c r="D26" t="s">
        <v>2826</v>
      </c>
      <c r="E26"/>
      <c r="F26" t="s">
        <v>473</v>
      </c>
      <c r="G26" t="s">
        <v>2827</v>
      </c>
      <c r="H26" t="s">
        <v>150</v>
      </c>
      <c r="I26" s="77">
        <v>2.14</v>
      </c>
      <c r="J26" t="s">
        <v>540</v>
      </c>
      <c r="K26" t="s">
        <v>102</v>
      </c>
      <c r="L26" s="78">
        <v>5.1700000000000003E-2</v>
      </c>
      <c r="M26" s="78">
        <v>1.95E-2</v>
      </c>
      <c r="N26" s="77">
        <v>4548701.45</v>
      </c>
      <c r="O26" s="77">
        <v>157.13999999999999</v>
      </c>
      <c r="P26" s="77">
        <v>7147.82945853</v>
      </c>
      <c r="Q26" s="78">
        <v>8.9999999999999998E-4</v>
      </c>
      <c r="R26" s="78">
        <v>0</v>
      </c>
    </row>
    <row r="27" spans="2:18">
      <c r="B27" t="s">
        <v>3777</v>
      </c>
      <c r="C27" t="s">
        <v>2825</v>
      </c>
      <c r="D27" t="s">
        <v>2838</v>
      </c>
      <c r="E27"/>
      <c r="F27" t="s">
        <v>473</v>
      </c>
      <c r="G27" t="s">
        <v>2827</v>
      </c>
      <c r="H27" t="s">
        <v>150</v>
      </c>
      <c r="I27" s="77">
        <v>2.14</v>
      </c>
      <c r="J27" t="s">
        <v>540</v>
      </c>
      <c r="K27" t="s">
        <v>102</v>
      </c>
      <c r="L27" s="78">
        <v>5.1700000000000003E-2</v>
      </c>
      <c r="M27" s="78">
        <v>1.95E-2</v>
      </c>
      <c r="N27" s="77">
        <v>175028.96</v>
      </c>
      <c r="O27" s="77">
        <v>156.4</v>
      </c>
      <c r="P27" s="77">
        <v>273.74529344000001</v>
      </c>
      <c r="Q27" s="78">
        <v>0</v>
      </c>
      <c r="R27" s="78">
        <v>0</v>
      </c>
    </row>
    <row r="28" spans="2:18">
      <c r="B28" t="s">
        <v>3777</v>
      </c>
      <c r="C28" t="s">
        <v>2825</v>
      </c>
      <c r="D28" t="s">
        <v>2839</v>
      </c>
      <c r="E28"/>
      <c r="F28" t="s">
        <v>473</v>
      </c>
      <c r="G28" t="s">
        <v>2827</v>
      </c>
      <c r="H28" t="s">
        <v>150</v>
      </c>
      <c r="I28" s="77">
        <v>2.14</v>
      </c>
      <c r="J28" t="s">
        <v>540</v>
      </c>
      <c r="K28" t="s">
        <v>102</v>
      </c>
      <c r="L28" s="78">
        <v>5.1700000000000003E-2</v>
      </c>
      <c r="M28" s="78">
        <v>1.95E-2</v>
      </c>
      <c r="N28" s="77">
        <v>1969308.16</v>
      </c>
      <c r="O28" s="77">
        <v>157.88</v>
      </c>
      <c r="P28" s="77">
        <v>3109.1437230080001</v>
      </c>
      <c r="Q28" s="78">
        <v>4.0000000000000002E-4</v>
      </c>
      <c r="R28" s="78">
        <v>0</v>
      </c>
    </row>
    <row r="29" spans="2:18">
      <c r="B29" t="s">
        <v>3777</v>
      </c>
      <c r="C29" t="s">
        <v>2825</v>
      </c>
      <c r="D29" t="s">
        <v>2840</v>
      </c>
      <c r="E29"/>
      <c r="F29" t="s">
        <v>473</v>
      </c>
      <c r="G29" t="s">
        <v>2827</v>
      </c>
      <c r="H29" t="s">
        <v>150</v>
      </c>
      <c r="I29" s="77">
        <v>2.14</v>
      </c>
      <c r="J29" t="s">
        <v>540</v>
      </c>
      <c r="K29" t="s">
        <v>102</v>
      </c>
      <c r="L29" s="78">
        <v>5.1700000000000003E-2</v>
      </c>
      <c r="M29" s="78">
        <v>1.95E-2</v>
      </c>
      <c r="N29" s="77">
        <v>2256780.2400000002</v>
      </c>
      <c r="O29" s="77">
        <v>156.25</v>
      </c>
      <c r="P29" s="77">
        <v>3526.2191250000001</v>
      </c>
      <c r="Q29" s="78">
        <v>5.0000000000000001E-4</v>
      </c>
      <c r="R29" s="78">
        <v>0</v>
      </c>
    </row>
    <row r="30" spans="2:18">
      <c r="B30" t="s">
        <v>3777</v>
      </c>
      <c r="C30" t="s">
        <v>2825</v>
      </c>
      <c r="D30" t="s">
        <v>2841</v>
      </c>
      <c r="E30"/>
      <c r="F30" t="s">
        <v>473</v>
      </c>
      <c r="G30" t="s">
        <v>2827</v>
      </c>
      <c r="H30" t="s">
        <v>150</v>
      </c>
      <c r="I30" s="77">
        <v>2.14</v>
      </c>
      <c r="J30" t="s">
        <v>540</v>
      </c>
      <c r="K30" t="s">
        <v>102</v>
      </c>
      <c r="L30" s="78">
        <v>5.1700000000000003E-2</v>
      </c>
      <c r="M30" s="78">
        <v>1.95E-2</v>
      </c>
      <c r="N30" s="77">
        <v>2633652.81</v>
      </c>
      <c r="O30" s="77">
        <v>156.25</v>
      </c>
      <c r="P30" s="77">
        <v>4115.0825156250003</v>
      </c>
      <c r="Q30" s="78">
        <v>5.0000000000000001E-4</v>
      </c>
      <c r="R30" s="78">
        <v>0</v>
      </c>
    </row>
    <row r="31" spans="2:18">
      <c r="B31" t="s">
        <v>3777</v>
      </c>
      <c r="C31" t="s">
        <v>2825</v>
      </c>
      <c r="D31" t="s">
        <v>2842</v>
      </c>
      <c r="E31"/>
      <c r="F31" t="s">
        <v>473</v>
      </c>
      <c r="G31" t="s">
        <v>2827</v>
      </c>
      <c r="H31" t="s">
        <v>150</v>
      </c>
      <c r="I31" s="77">
        <v>2.14</v>
      </c>
      <c r="J31" t="s">
        <v>540</v>
      </c>
      <c r="K31" t="s">
        <v>102</v>
      </c>
      <c r="L31" s="78">
        <v>5.1700000000000003E-2</v>
      </c>
      <c r="M31" s="78">
        <v>1.95E-2</v>
      </c>
      <c r="N31" s="77">
        <v>2670004.75</v>
      </c>
      <c r="O31" s="77">
        <v>156.25</v>
      </c>
      <c r="P31" s="77">
        <v>4171.8824218749996</v>
      </c>
      <c r="Q31" s="78">
        <v>5.0000000000000001E-4</v>
      </c>
      <c r="R31" s="78">
        <v>0</v>
      </c>
    </row>
    <row r="32" spans="2:18">
      <c r="B32" t="s">
        <v>3777</v>
      </c>
      <c r="C32" t="s">
        <v>2825</v>
      </c>
      <c r="D32" t="s">
        <v>2843</v>
      </c>
      <c r="E32"/>
      <c r="F32" t="s">
        <v>473</v>
      </c>
      <c r="G32" t="s">
        <v>2827</v>
      </c>
      <c r="H32" t="s">
        <v>150</v>
      </c>
      <c r="I32" s="77">
        <v>2.14</v>
      </c>
      <c r="J32" t="s">
        <v>540</v>
      </c>
      <c r="K32" t="s">
        <v>102</v>
      </c>
      <c r="L32" s="78">
        <v>5.1700000000000003E-2</v>
      </c>
      <c r="M32" s="78">
        <v>1.95E-2</v>
      </c>
      <c r="N32" s="77">
        <v>2507737.7799999998</v>
      </c>
      <c r="O32" s="77">
        <v>157.47999999999999</v>
      </c>
      <c r="P32" s="77">
        <v>3949.1854559439998</v>
      </c>
      <c r="Q32" s="78">
        <v>5.0000000000000001E-4</v>
      </c>
      <c r="R32" s="78">
        <v>0</v>
      </c>
    </row>
    <row r="33" spans="2:18">
      <c r="B33" t="s">
        <v>3777</v>
      </c>
      <c r="C33" t="s">
        <v>2825</v>
      </c>
      <c r="D33" t="s">
        <v>2844</v>
      </c>
      <c r="E33"/>
      <c r="F33" t="s">
        <v>473</v>
      </c>
      <c r="G33" t="s">
        <v>2827</v>
      </c>
      <c r="H33" t="s">
        <v>150</v>
      </c>
      <c r="I33" s="77">
        <v>2.14</v>
      </c>
      <c r="J33" t="s">
        <v>540</v>
      </c>
      <c r="K33" t="s">
        <v>102</v>
      </c>
      <c r="L33" s="78">
        <v>5.1700000000000003E-2</v>
      </c>
      <c r="M33" s="78">
        <v>1.95E-2</v>
      </c>
      <c r="N33" s="77">
        <v>636902.88</v>
      </c>
      <c r="O33" s="77">
        <v>155.13999999999999</v>
      </c>
      <c r="P33" s="77">
        <v>988.09112803200003</v>
      </c>
      <c r="Q33" s="78">
        <v>1E-4</v>
      </c>
      <c r="R33" s="78">
        <v>0</v>
      </c>
    </row>
    <row r="34" spans="2:18">
      <c r="B34" t="s">
        <v>3777</v>
      </c>
      <c r="C34" t="s">
        <v>2825</v>
      </c>
      <c r="D34" t="s">
        <v>2845</v>
      </c>
      <c r="E34"/>
      <c r="F34" t="s">
        <v>473</v>
      </c>
      <c r="G34" t="s">
        <v>2827</v>
      </c>
      <c r="H34" t="s">
        <v>150</v>
      </c>
      <c r="I34" s="77">
        <v>2.14</v>
      </c>
      <c r="J34" t="s">
        <v>540</v>
      </c>
      <c r="K34" t="s">
        <v>102</v>
      </c>
      <c r="L34" s="78">
        <v>5.1700000000000003E-2</v>
      </c>
      <c r="M34" s="78">
        <v>1.95E-2</v>
      </c>
      <c r="N34" s="77">
        <v>8254501.2300000004</v>
      </c>
      <c r="O34" s="77">
        <v>153.62</v>
      </c>
      <c r="P34" s="77">
        <v>12680.564789526001</v>
      </c>
      <c r="Q34" s="78">
        <v>1.6999999999999999E-3</v>
      </c>
      <c r="R34" s="78">
        <v>1E-4</v>
      </c>
    </row>
    <row r="35" spans="2:18">
      <c r="B35" t="s">
        <v>3777</v>
      </c>
      <c r="C35" t="s">
        <v>2825</v>
      </c>
      <c r="D35" t="s">
        <v>2828</v>
      </c>
      <c r="E35"/>
      <c r="F35" t="s">
        <v>473</v>
      </c>
      <c r="G35" t="s">
        <v>2827</v>
      </c>
      <c r="H35" t="s">
        <v>150</v>
      </c>
      <c r="I35" s="77">
        <v>2.14</v>
      </c>
      <c r="J35" t="s">
        <v>540</v>
      </c>
      <c r="K35" t="s">
        <v>102</v>
      </c>
      <c r="L35" s="78">
        <v>5.1700000000000003E-2</v>
      </c>
      <c r="M35" s="78">
        <v>1.95E-2</v>
      </c>
      <c r="N35" s="77">
        <v>5482502.9900000002</v>
      </c>
      <c r="O35" s="77">
        <v>154.07</v>
      </c>
      <c r="P35" s="77">
        <v>8446.8923566930007</v>
      </c>
      <c r="Q35" s="78">
        <v>1.1000000000000001E-3</v>
      </c>
      <c r="R35" s="78">
        <v>0</v>
      </c>
    </row>
    <row r="36" spans="2:18">
      <c r="B36" t="s">
        <v>3777</v>
      </c>
      <c r="C36" t="s">
        <v>2825</v>
      </c>
      <c r="D36" t="s">
        <v>2829</v>
      </c>
      <c r="E36"/>
      <c r="F36" t="s">
        <v>473</v>
      </c>
      <c r="G36" t="s">
        <v>2827</v>
      </c>
      <c r="H36" t="s">
        <v>150</v>
      </c>
      <c r="I36" s="77">
        <v>2.14</v>
      </c>
      <c r="J36" t="s">
        <v>540</v>
      </c>
      <c r="K36" t="s">
        <v>102</v>
      </c>
      <c r="L36" s="78">
        <v>5.1700000000000003E-2</v>
      </c>
      <c r="M36" s="78">
        <v>1.95E-2</v>
      </c>
      <c r="N36" s="77">
        <v>4064900.37</v>
      </c>
      <c r="O36" s="77">
        <v>151.38999999999999</v>
      </c>
      <c r="P36" s="77">
        <v>6153.8526701430001</v>
      </c>
      <c r="Q36" s="78">
        <v>8.0000000000000004E-4</v>
      </c>
      <c r="R36" s="78">
        <v>0</v>
      </c>
    </row>
    <row r="37" spans="2:18">
      <c r="B37" t="s">
        <v>3777</v>
      </c>
      <c r="C37" t="s">
        <v>2825</v>
      </c>
      <c r="D37" t="s">
        <v>2830</v>
      </c>
      <c r="E37"/>
      <c r="F37" t="s">
        <v>473</v>
      </c>
      <c r="G37" t="s">
        <v>2827</v>
      </c>
      <c r="H37" t="s">
        <v>150</v>
      </c>
      <c r="I37" s="77">
        <v>2.14</v>
      </c>
      <c r="J37" t="s">
        <v>540</v>
      </c>
      <c r="K37" t="s">
        <v>102</v>
      </c>
      <c r="L37" s="78">
        <v>5.1700000000000003E-2</v>
      </c>
      <c r="M37" s="78">
        <v>1.9599999999999999E-2</v>
      </c>
      <c r="N37" s="77">
        <v>3163060.05</v>
      </c>
      <c r="O37" s="77">
        <v>146.97999999999999</v>
      </c>
      <c r="P37" s="77">
        <v>4649.0656614899999</v>
      </c>
      <c r="Q37" s="78">
        <v>5.9999999999999995E-4</v>
      </c>
      <c r="R37" s="78">
        <v>0</v>
      </c>
    </row>
    <row r="38" spans="2:18">
      <c r="B38" t="s">
        <v>3777</v>
      </c>
      <c r="C38" t="s">
        <v>2825</v>
      </c>
      <c r="D38" t="s">
        <v>2831</v>
      </c>
      <c r="E38"/>
      <c r="F38" t="s">
        <v>473</v>
      </c>
      <c r="G38" t="s">
        <v>2827</v>
      </c>
      <c r="H38" t="s">
        <v>150</v>
      </c>
      <c r="I38" s="77">
        <v>2.14</v>
      </c>
      <c r="J38" t="s">
        <v>540</v>
      </c>
      <c r="K38" t="s">
        <v>102</v>
      </c>
      <c r="L38" s="78">
        <v>5.1700000000000003E-2</v>
      </c>
      <c r="M38" s="78">
        <v>1.9599999999999999E-2</v>
      </c>
      <c r="N38" s="77">
        <v>3935216.66</v>
      </c>
      <c r="O38" s="77">
        <v>144.66999999999999</v>
      </c>
      <c r="P38" s="77">
        <v>5693.0779420219997</v>
      </c>
      <c r="Q38" s="78">
        <v>6.9999999999999999E-4</v>
      </c>
      <c r="R38" s="78">
        <v>0</v>
      </c>
    </row>
    <row r="39" spans="2:18">
      <c r="B39" t="s">
        <v>3777</v>
      </c>
      <c r="C39" t="s">
        <v>2825</v>
      </c>
      <c r="D39" t="s">
        <v>2832</v>
      </c>
      <c r="E39"/>
      <c r="F39" t="s">
        <v>473</v>
      </c>
      <c r="G39" t="s">
        <v>2827</v>
      </c>
      <c r="H39" t="s">
        <v>150</v>
      </c>
      <c r="I39" s="77">
        <v>2.14</v>
      </c>
      <c r="J39" t="s">
        <v>540</v>
      </c>
      <c r="K39" t="s">
        <v>102</v>
      </c>
      <c r="L39" s="78">
        <v>5.1700000000000003E-2</v>
      </c>
      <c r="M39" s="78">
        <v>1.9599999999999999E-2</v>
      </c>
      <c r="N39" s="77">
        <v>3789517.27</v>
      </c>
      <c r="O39" s="77">
        <v>144.41</v>
      </c>
      <c r="P39" s="77">
        <v>5472.4418896070001</v>
      </c>
      <c r="Q39" s="78">
        <v>6.9999999999999999E-4</v>
      </c>
      <c r="R39" s="78">
        <v>0</v>
      </c>
    </row>
    <row r="40" spans="2:18">
      <c r="B40" t="s">
        <v>3777</v>
      </c>
      <c r="C40" t="s">
        <v>2825</v>
      </c>
      <c r="D40" t="s">
        <v>2833</v>
      </c>
      <c r="E40"/>
      <c r="F40" t="s">
        <v>473</v>
      </c>
      <c r="G40" t="s">
        <v>2827</v>
      </c>
      <c r="H40" t="s">
        <v>150</v>
      </c>
      <c r="I40" s="77">
        <v>2.14</v>
      </c>
      <c r="J40" t="s">
        <v>540</v>
      </c>
      <c r="K40" t="s">
        <v>102</v>
      </c>
      <c r="L40" s="78">
        <v>5.1700000000000003E-2</v>
      </c>
      <c r="M40" s="78">
        <v>1.9599999999999999E-2</v>
      </c>
      <c r="N40" s="77">
        <v>3338859.43</v>
      </c>
      <c r="O40" s="77">
        <v>143.97</v>
      </c>
      <c r="P40" s="77">
        <v>4806.9559213709999</v>
      </c>
      <c r="Q40" s="78">
        <v>5.9999999999999995E-4</v>
      </c>
      <c r="R40" s="78">
        <v>0</v>
      </c>
    </row>
    <row r="41" spans="2:18">
      <c r="B41" t="s">
        <v>3777</v>
      </c>
      <c r="C41" t="s">
        <v>2825</v>
      </c>
      <c r="D41" t="s">
        <v>2834</v>
      </c>
      <c r="E41"/>
      <c r="F41" t="s">
        <v>473</v>
      </c>
      <c r="G41" t="s">
        <v>2827</v>
      </c>
      <c r="H41" t="s">
        <v>150</v>
      </c>
      <c r="I41" s="77">
        <v>2.14</v>
      </c>
      <c r="J41" t="s">
        <v>540</v>
      </c>
      <c r="K41" t="s">
        <v>102</v>
      </c>
      <c r="L41" s="78">
        <v>5.1700000000000003E-2</v>
      </c>
      <c r="M41" s="78">
        <v>1.9599999999999999E-2</v>
      </c>
      <c r="N41" s="77">
        <v>3461563.93</v>
      </c>
      <c r="O41" s="77">
        <v>144.68</v>
      </c>
      <c r="P41" s="77">
        <v>5008.1906939239998</v>
      </c>
      <c r="Q41" s="78">
        <v>6.9999999999999999E-4</v>
      </c>
      <c r="R41" s="78">
        <v>0</v>
      </c>
    </row>
    <row r="42" spans="2:18">
      <c r="B42" t="s">
        <v>3777</v>
      </c>
      <c r="C42" t="s">
        <v>2825</v>
      </c>
      <c r="D42" t="s">
        <v>2835</v>
      </c>
      <c r="E42"/>
      <c r="F42" t="s">
        <v>473</v>
      </c>
      <c r="G42" t="s">
        <v>2827</v>
      </c>
      <c r="H42" t="s">
        <v>150</v>
      </c>
      <c r="I42" s="77">
        <v>2.14</v>
      </c>
      <c r="J42" t="s">
        <v>540</v>
      </c>
      <c r="K42" t="s">
        <v>102</v>
      </c>
      <c r="L42" s="78">
        <v>5.1700000000000003E-2</v>
      </c>
      <c r="M42" s="78">
        <v>1.9599999999999999E-2</v>
      </c>
      <c r="N42" s="77">
        <v>2455503.0499999998</v>
      </c>
      <c r="O42" s="77">
        <v>146.27000000000001</v>
      </c>
      <c r="P42" s="77">
        <v>3591.6643112349998</v>
      </c>
      <c r="Q42" s="78">
        <v>5.0000000000000001E-4</v>
      </c>
      <c r="R42" s="78">
        <v>0</v>
      </c>
    </row>
    <row r="43" spans="2:18">
      <c r="B43" t="s">
        <v>3777</v>
      </c>
      <c r="C43" t="s">
        <v>2825</v>
      </c>
      <c r="D43" t="s">
        <v>2836</v>
      </c>
      <c r="E43"/>
      <c r="F43" t="s">
        <v>473</v>
      </c>
      <c r="G43" t="s">
        <v>2827</v>
      </c>
      <c r="H43" t="s">
        <v>150</v>
      </c>
      <c r="I43" s="77">
        <v>2.14</v>
      </c>
      <c r="J43" t="s">
        <v>540</v>
      </c>
      <c r="K43" t="s">
        <v>102</v>
      </c>
      <c r="L43" s="78">
        <v>5.1700000000000003E-2</v>
      </c>
      <c r="M43" s="78">
        <v>1.9599999999999999E-2</v>
      </c>
      <c r="N43" s="77">
        <v>1479856.79</v>
      </c>
      <c r="O43" s="77">
        <v>147.30000000000001</v>
      </c>
      <c r="P43" s="77">
        <v>2179.8290516699999</v>
      </c>
      <c r="Q43" s="78">
        <v>2.9999999999999997E-4</v>
      </c>
      <c r="R43" s="78">
        <v>0</v>
      </c>
    </row>
    <row r="44" spans="2:18">
      <c r="B44" t="s">
        <v>3777</v>
      </c>
      <c r="C44" t="s">
        <v>2825</v>
      </c>
      <c r="D44" t="s">
        <v>2837</v>
      </c>
      <c r="E44"/>
      <c r="F44" t="s">
        <v>473</v>
      </c>
      <c r="G44" t="s">
        <v>2827</v>
      </c>
      <c r="H44" t="s">
        <v>150</v>
      </c>
      <c r="I44" s="77">
        <v>2.14</v>
      </c>
      <c r="J44" t="s">
        <v>540</v>
      </c>
      <c r="K44" t="s">
        <v>102</v>
      </c>
      <c r="L44" s="78">
        <v>5.1700000000000003E-2</v>
      </c>
      <c r="M44" s="78">
        <v>1.9599999999999999E-2</v>
      </c>
      <c r="N44" s="77">
        <v>1488062.54</v>
      </c>
      <c r="O44" s="77">
        <v>147.74</v>
      </c>
      <c r="P44" s="77">
        <v>2198.4635965960001</v>
      </c>
      <c r="Q44" s="78">
        <v>2.9999999999999997E-4</v>
      </c>
      <c r="R44" s="78">
        <v>0</v>
      </c>
    </row>
    <row r="45" spans="2:18">
      <c r="B45" t="s">
        <v>3778</v>
      </c>
      <c r="C45" t="s">
        <v>2825</v>
      </c>
      <c r="D45" t="s">
        <v>2846</v>
      </c>
      <c r="E45"/>
      <c r="F45" t="s">
        <v>481</v>
      </c>
      <c r="G45" t="s">
        <v>2847</v>
      </c>
      <c r="H45" t="s">
        <v>269</v>
      </c>
      <c r="I45" s="77">
        <v>6.45</v>
      </c>
      <c r="J45" t="s">
        <v>540</v>
      </c>
      <c r="K45" t="s">
        <v>102</v>
      </c>
      <c r="L45" s="78">
        <v>3.3099999999999997E-2</v>
      </c>
      <c r="M45" s="78">
        <v>3.0300000000000001E-2</v>
      </c>
      <c r="N45" s="77">
        <v>11077108.42</v>
      </c>
      <c r="O45" s="77">
        <v>112.18</v>
      </c>
      <c r="P45" s="77">
        <v>12426.300225556</v>
      </c>
      <c r="Q45" s="78">
        <v>1.6000000000000001E-3</v>
      </c>
      <c r="R45" s="78">
        <v>1E-4</v>
      </c>
    </row>
    <row r="46" spans="2:18">
      <c r="B46" t="s">
        <v>3778</v>
      </c>
      <c r="C46" t="s">
        <v>2825</v>
      </c>
      <c r="D46" t="s">
        <v>2848</v>
      </c>
      <c r="E46"/>
      <c r="F46" t="s">
        <v>481</v>
      </c>
      <c r="G46" t="s">
        <v>2849</v>
      </c>
      <c r="H46" t="s">
        <v>269</v>
      </c>
      <c r="I46" s="77">
        <v>6.4</v>
      </c>
      <c r="J46" t="s">
        <v>540</v>
      </c>
      <c r="K46" t="s">
        <v>102</v>
      </c>
      <c r="L46" s="78">
        <v>3.3099999999999997E-2</v>
      </c>
      <c r="M46" s="78">
        <v>3.3399999999999999E-2</v>
      </c>
      <c r="N46" s="77">
        <v>270292044.95999998</v>
      </c>
      <c r="O46" s="77">
        <v>110.68</v>
      </c>
      <c r="P46" s="77">
        <v>299159.235361728</v>
      </c>
      <c r="Q46" s="78">
        <v>3.9199999999999999E-2</v>
      </c>
      <c r="R46" s="78">
        <v>1.5E-3</v>
      </c>
    </row>
    <row r="47" spans="2:18">
      <c r="B47" t="s">
        <v>3778</v>
      </c>
      <c r="C47" t="s">
        <v>2825</v>
      </c>
      <c r="D47" t="s">
        <v>2850</v>
      </c>
      <c r="E47"/>
      <c r="F47" t="s">
        <v>481</v>
      </c>
      <c r="G47" t="s">
        <v>2851</v>
      </c>
      <c r="H47" t="s">
        <v>269</v>
      </c>
      <c r="I47" s="77">
        <v>6.45</v>
      </c>
      <c r="J47" t="s">
        <v>540</v>
      </c>
      <c r="K47" t="s">
        <v>102</v>
      </c>
      <c r="L47" s="78">
        <v>3.3099999999999997E-2</v>
      </c>
      <c r="M47" s="78">
        <v>3.0499999999999999E-2</v>
      </c>
      <c r="N47" s="77">
        <v>2739798.31</v>
      </c>
      <c r="O47" s="77">
        <v>112.39</v>
      </c>
      <c r="P47" s="77">
        <v>3079.259320609</v>
      </c>
      <c r="Q47" s="78">
        <v>4.0000000000000002E-4</v>
      </c>
      <c r="R47" s="78">
        <v>0</v>
      </c>
    </row>
    <row r="48" spans="2:18">
      <c r="B48" t="s">
        <v>3779</v>
      </c>
      <c r="C48" t="s">
        <v>2825</v>
      </c>
      <c r="D48" t="s">
        <v>2861</v>
      </c>
      <c r="E48"/>
      <c r="F48" t="s">
        <v>1462</v>
      </c>
      <c r="G48" t="s">
        <v>2862</v>
      </c>
      <c r="H48" t="s">
        <v>150</v>
      </c>
      <c r="I48" s="77">
        <v>2.1</v>
      </c>
      <c r="J48" t="s">
        <v>540</v>
      </c>
      <c r="K48" t="s">
        <v>102</v>
      </c>
      <c r="L48" s="78">
        <v>4.7E-2</v>
      </c>
      <c r="M48" s="78">
        <v>5.7799999999999997E-2</v>
      </c>
      <c r="N48" s="77">
        <v>22131589.460000001</v>
      </c>
      <c r="O48" s="77">
        <v>130.12</v>
      </c>
      <c r="P48" s="77">
        <v>28797.624205352</v>
      </c>
      <c r="Q48" s="78">
        <v>3.8E-3</v>
      </c>
      <c r="R48" s="78">
        <v>1E-4</v>
      </c>
    </row>
    <row r="49" spans="2:18">
      <c r="B49" t="s">
        <v>3763</v>
      </c>
      <c r="C49" t="s">
        <v>2825</v>
      </c>
      <c r="D49" t="s">
        <v>2859</v>
      </c>
      <c r="E49"/>
      <c r="F49" t="s">
        <v>1462</v>
      </c>
      <c r="G49" t="s">
        <v>2860</v>
      </c>
      <c r="H49" t="s">
        <v>150</v>
      </c>
      <c r="I49" s="77">
        <v>4.4000000000000004</v>
      </c>
      <c r="J49" t="s">
        <v>540</v>
      </c>
      <c r="K49" t="s">
        <v>102</v>
      </c>
      <c r="L49" s="78">
        <v>2.98E-2</v>
      </c>
      <c r="M49" s="78">
        <v>2.5899999999999999E-2</v>
      </c>
      <c r="N49" s="77">
        <v>137610009.22</v>
      </c>
      <c r="O49" s="77">
        <v>112.46</v>
      </c>
      <c r="P49" s="77">
        <v>154756.21636881199</v>
      </c>
      <c r="Q49" s="78">
        <v>2.0299999999999999E-2</v>
      </c>
      <c r="R49" s="78">
        <v>8.0000000000000004E-4</v>
      </c>
    </row>
    <row r="50" spans="2:18">
      <c r="B50" t="s">
        <v>3780</v>
      </c>
      <c r="C50" t="s">
        <v>2825</v>
      </c>
      <c r="D50" t="s">
        <v>2881</v>
      </c>
      <c r="E50"/>
      <c r="F50" t="s">
        <v>507</v>
      </c>
      <c r="G50" t="s">
        <v>2882</v>
      </c>
      <c r="H50" t="s">
        <v>269</v>
      </c>
      <c r="I50" s="77">
        <v>3.46</v>
      </c>
      <c r="J50" t="s">
        <v>540</v>
      </c>
      <c r="K50" t="s">
        <v>102</v>
      </c>
      <c r="L50" s="78">
        <v>4.58E-2</v>
      </c>
      <c r="M50" s="78">
        <v>3.1899999999999998E-2</v>
      </c>
      <c r="N50" s="77">
        <v>151225967.71000001</v>
      </c>
      <c r="O50" s="77">
        <v>132.82</v>
      </c>
      <c r="P50" s="77">
        <v>200858.33031242201</v>
      </c>
      <c r="Q50" s="78">
        <v>2.63E-2</v>
      </c>
      <c r="R50" s="78">
        <v>1E-3</v>
      </c>
    </row>
    <row r="51" spans="2:18">
      <c r="B51" t="s">
        <v>3778</v>
      </c>
      <c r="C51" t="s">
        <v>2813</v>
      </c>
      <c r="D51" t="s">
        <v>2883</v>
      </c>
      <c r="E51"/>
      <c r="F51" t="s">
        <v>496</v>
      </c>
      <c r="G51" t="s">
        <v>2884</v>
      </c>
      <c r="H51" t="s">
        <v>497</v>
      </c>
      <c r="I51" s="77">
        <v>4.8499999999999996</v>
      </c>
      <c r="J51" t="s">
        <v>486</v>
      </c>
      <c r="K51" t="s">
        <v>102</v>
      </c>
      <c r="L51" s="78">
        <v>2.8500000000000001E-2</v>
      </c>
      <c r="M51" s="78">
        <v>1.9199999999999998E-2</v>
      </c>
      <c r="N51" s="77">
        <v>179919999.24000001</v>
      </c>
      <c r="O51" s="77">
        <v>115.54</v>
      </c>
      <c r="P51" s="77">
        <v>207879.56712189599</v>
      </c>
      <c r="Q51" s="78">
        <v>2.7199999999999998E-2</v>
      </c>
      <c r="R51" s="78">
        <v>1E-3</v>
      </c>
    </row>
    <row r="52" spans="2:18">
      <c r="B52" t="s">
        <v>3781</v>
      </c>
      <c r="C52" t="s">
        <v>2825</v>
      </c>
      <c r="D52" t="s">
        <v>2887</v>
      </c>
      <c r="E52"/>
      <c r="F52" t="s">
        <v>496</v>
      </c>
      <c r="G52" t="s">
        <v>2886</v>
      </c>
      <c r="H52" t="s">
        <v>497</v>
      </c>
      <c r="I52" s="77">
        <v>5.89</v>
      </c>
      <c r="J52" t="s">
        <v>486</v>
      </c>
      <c r="K52" t="s">
        <v>102</v>
      </c>
      <c r="L52" s="78">
        <v>1.29E-2</v>
      </c>
      <c r="M52" s="78">
        <v>3.4099999999999998E-2</v>
      </c>
      <c r="N52" s="77">
        <v>31143126.280000001</v>
      </c>
      <c r="O52" s="77">
        <v>96.29</v>
      </c>
      <c r="P52" s="77">
        <v>29987.716295012</v>
      </c>
      <c r="Q52" s="78">
        <v>3.8999999999999998E-3</v>
      </c>
      <c r="R52" s="78">
        <v>1E-4</v>
      </c>
    </row>
    <row r="53" spans="2:18">
      <c r="B53" t="s">
        <v>3781</v>
      </c>
      <c r="C53" t="s">
        <v>2825</v>
      </c>
      <c r="D53" t="s">
        <v>2885</v>
      </c>
      <c r="E53"/>
      <c r="F53" t="s">
        <v>496</v>
      </c>
      <c r="G53" t="s">
        <v>2886</v>
      </c>
      <c r="H53" t="s">
        <v>497</v>
      </c>
      <c r="I53" s="77">
        <v>11.4</v>
      </c>
      <c r="J53" t="s">
        <v>486</v>
      </c>
      <c r="K53" t="s">
        <v>102</v>
      </c>
      <c r="L53" s="78">
        <v>1.29E-2</v>
      </c>
      <c r="M53" s="78">
        <v>2.9399999999999999E-2</v>
      </c>
      <c r="N53" s="77">
        <v>36237140.939999998</v>
      </c>
      <c r="O53" s="77">
        <v>90.58</v>
      </c>
      <c r="P53" s="77">
        <v>32823.602263451998</v>
      </c>
      <c r="Q53" s="78">
        <v>4.3E-3</v>
      </c>
      <c r="R53" s="78">
        <v>2.0000000000000001E-4</v>
      </c>
    </row>
    <row r="54" spans="2:18">
      <c r="B54" t="s">
        <v>3781</v>
      </c>
      <c r="C54" t="s">
        <v>2825</v>
      </c>
      <c r="D54" t="s">
        <v>2888</v>
      </c>
      <c r="E54"/>
      <c r="F54" t="s">
        <v>496</v>
      </c>
      <c r="G54" t="s">
        <v>2886</v>
      </c>
      <c r="H54" t="s">
        <v>497</v>
      </c>
      <c r="I54" s="77">
        <v>6.98</v>
      </c>
      <c r="J54" t="s">
        <v>486</v>
      </c>
      <c r="K54" t="s">
        <v>102</v>
      </c>
      <c r="L54" s="78">
        <v>5.4399999999999997E-2</v>
      </c>
      <c r="M54" s="78">
        <v>6.7000000000000004E-2</v>
      </c>
      <c r="N54" s="77">
        <v>4291447.4000000004</v>
      </c>
      <c r="O54" s="77">
        <v>96.66</v>
      </c>
      <c r="P54" s="77">
        <v>4148.1130568400004</v>
      </c>
      <c r="Q54" s="78">
        <v>5.0000000000000001E-4</v>
      </c>
      <c r="R54" s="78">
        <v>0</v>
      </c>
    </row>
    <row r="55" spans="2:18">
      <c r="B55" t="s">
        <v>3782</v>
      </c>
      <c r="C55" t="s">
        <v>2825</v>
      </c>
      <c r="D55" t="s">
        <v>2852</v>
      </c>
      <c r="E55"/>
      <c r="F55" t="s">
        <v>496</v>
      </c>
      <c r="G55" t="s">
        <v>2853</v>
      </c>
      <c r="H55" t="s">
        <v>497</v>
      </c>
      <c r="I55" s="77">
        <v>5.89</v>
      </c>
      <c r="J55" t="s">
        <v>486</v>
      </c>
      <c r="K55" t="s">
        <v>102</v>
      </c>
      <c r="L55" s="78">
        <v>1.29E-2</v>
      </c>
      <c r="M55" s="78">
        <v>3.4099999999999998E-2</v>
      </c>
      <c r="N55" s="77">
        <v>31143126.280000001</v>
      </c>
      <c r="O55" s="77">
        <v>96.29</v>
      </c>
      <c r="P55" s="77">
        <v>29987.716295012</v>
      </c>
      <c r="Q55" s="78">
        <v>3.8999999999999998E-3</v>
      </c>
      <c r="R55" s="78">
        <v>1E-4</v>
      </c>
    </row>
    <row r="56" spans="2:18">
      <c r="B56" t="s">
        <v>3782</v>
      </c>
      <c r="C56" t="s">
        <v>2825</v>
      </c>
      <c r="D56" t="s">
        <v>2855</v>
      </c>
      <c r="E56"/>
      <c r="F56" t="s">
        <v>496</v>
      </c>
      <c r="G56" t="s">
        <v>2853</v>
      </c>
      <c r="H56" t="s">
        <v>497</v>
      </c>
      <c r="I56" s="77">
        <v>11.4</v>
      </c>
      <c r="J56" t="s">
        <v>486</v>
      </c>
      <c r="K56" t="s">
        <v>102</v>
      </c>
      <c r="L56" s="78">
        <v>1.29E-2</v>
      </c>
      <c r="M56" s="78">
        <v>2.9399999999999999E-2</v>
      </c>
      <c r="N56" s="77">
        <v>36237140.939999998</v>
      </c>
      <c r="O56" s="77">
        <v>90.58</v>
      </c>
      <c r="P56" s="77">
        <v>32823.602263451998</v>
      </c>
      <c r="Q56" s="78">
        <v>4.3E-3</v>
      </c>
      <c r="R56" s="78">
        <v>2.0000000000000001E-4</v>
      </c>
    </row>
    <row r="57" spans="2:18">
      <c r="B57" t="s">
        <v>3782</v>
      </c>
      <c r="C57" t="s">
        <v>2825</v>
      </c>
      <c r="D57" t="s">
        <v>2854</v>
      </c>
      <c r="E57"/>
      <c r="F57" t="s">
        <v>496</v>
      </c>
      <c r="G57" t="s">
        <v>2853</v>
      </c>
      <c r="H57" t="s">
        <v>497</v>
      </c>
      <c r="I57" s="77">
        <v>6.98</v>
      </c>
      <c r="J57" t="s">
        <v>486</v>
      </c>
      <c r="K57" t="s">
        <v>102</v>
      </c>
      <c r="L57" s="78">
        <v>5.4399999999999997E-2</v>
      </c>
      <c r="M57" s="78">
        <v>6.7000000000000004E-2</v>
      </c>
      <c r="N57" s="77">
        <v>4291447.4000000004</v>
      </c>
      <c r="O57" s="77">
        <v>96.66</v>
      </c>
      <c r="P57" s="77">
        <v>4148.1130568400004</v>
      </c>
      <c r="Q57" s="78">
        <v>5.0000000000000001E-4</v>
      </c>
      <c r="R57" s="78">
        <v>0</v>
      </c>
    </row>
    <row r="58" spans="2:18">
      <c r="B58" t="s">
        <v>3783</v>
      </c>
      <c r="C58" t="s">
        <v>2825</v>
      </c>
      <c r="D58" t="s">
        <v>2857</v>
      </c>
      <c r="E58"/>
      <c r="F58" t="s">
        <v>496</v>
      </c>
      <c r="G58" t="s">
        <v>2853</v>
      </c>
      <c r="H58" t="s">
        <v>497</v>
      </c>
      <c r="I58" s="77">
        <v>5.89</v>
      </c>
      <c r="J58" t="s">
        <v>486</v>
      </c>
      <c r="K58" t="s">
        <v>102</v>
      </c>
      <c r="L58" s="78">
        <v>1.29E-2</v>
      </c>
      <c r="M58" s="78">
        <v>3.4099999999999998E-2</v>
      </c>
      <c r="N58" s="77">
        <v>31143126.280000001</v>
      </c>
      <c r="O58" s="77">
        <v>96.29</v>
      </c>
      <c r="P58" s="77">
        <v>29987.716295012</v>
      </c>
      <c r="Q58" s="78">
        <v>3.8999999999999998E-3</v>
      </c>
      <c r="R58" s="78">
        <v>1E-4</v>
      </c>
    </row>
    <row r="59" spans="2:18">
      <c r="B59" t="s">
        <v>3783</v>
      </c>
      <c r="C59" t="s">
        <v>2825</v>
      </c>
      <c r="D59" t="s">
        <v>2856</v>
      </c>
      <c r="E59"/>
      <c r="F59" t="s">
        <v>496</v>
      </c>
      <c r="G59" t="s">
        <v>2853</v>
      </c>
      <c r="H59" t="s">
        <v>497</v>
      </c>
      <c r="I59" s="77">
        <v>11.4</v>
      </c>
      <c r="J59" t="s">
        <v>486</v>
      </c>
      <c r="K59" t="s">
        <v>102</v>
      </c>
      <c r="L59" s="78">
        <v>1.29E-2</v>
      </c>
      <c r="M59" s="78">
        <v>2.9399999999999999E-2</v>
      </c>
      <c r="N59" s="77">
        <v>36237140.939999998</v>
      </c>
      <c r="O59" s="77">
        <v>90.58</v>
      </c>
      <c r="P59" s="77">
        <v>32823.602263451998</v>
      </c>
      <c r="Q59" s="78">
        <v>4.3E-3</v>
      </c>
      <c r="R59" s="78">
        <v>2.0000000000000001E-4</v>
      </c>
    </row>
    <row r="60" spans="2:18">
      <c r="B60" t="s">
        <v>3783</v>
      </c>
      <c r="C60" t="s">
        <v>2825</v>
      </c>
      <c r="D60" t="s">
        <v>2858</v>
      </c>
      <c r="E60"/>
      <c r="F60" t="s">
        <v>496</v>
      </c>
      <c r="G60" t="s">
        <v>2853</v>
      </c>
      <c r="H60" t="s">
        <v>497</v>
      </c>
      <c r="I60" s="77">
        <v>6.98</v>
      </c>
      <c r="J60" t="s">
        <v>486</v>
      </c>
      <c r="K60" t="s">
        <v>102</v>
      </c>
      <c r="L60" s="78">
        <v>5.4399999999999997E-2</v>
      </c>
      <c r="M60" s="78">
        <v>6.7000000000000004E-2</v>
      </c>
      <c r="N60" s="77">
        <v>4291447.4000000004</v>
      </c>
      <c r="O60" s="77">
        <v>96.66</v>
      </c>
      <c r="P60" s="77">
        <v>4148.1130568400004</v>
      </c>
      <c r="Q60" s="78">
        <v>5.0000000000000001E-4</v>
      </c>
      <c r="R60" s="78">
        <v>0</v>
      </c>
    </row>
    <row r="61" spans="2:18">
      <c r="B61" t="s">
        <v>3784</v>
      </c>
      <c r="C61" t="s">
        <v>2825</v>
      </c>
      <c r="D61" t="s">
        <v>2873</v>
      </c>
      <c r="E61"/>
      <c r="F61" t="s">
        <v>496</v>
      </c>
      <c r="G61" t="s">
        <v>2853</v>
      </c>
      <c r="H61" t="s">
        <v>497</v>
      </c>
      <c r="I61" s="77">
        <v>5.89</v>
      </c>
      <c r="J61" t="s">
        <v>486</v>
      </c>
      <c r="K61" t="s">
        <v>102</v>
      </c>
      <c r="L61" s="78">
        <v>1.29E-2</v>
      </c>
      <c r="M61" s="78">
        <v>3.4099999999999998E-2</v>
      </c>
      <c r="N61" s="77">
        <v>10381050.710000001</v>
      </c>
      <c r="O61" s="77">
        <v>96.29</v>
      </c>
      <c r="P61" s="77">
        <v>9995.9137286589994</v>
      </c>
      <c r="Q61" s="78">
        <v>1.2999999999999999E-3</v>
      </c>
      <c r="R61" s="78">
        <v>0</v>
      </c>
    </row>
    <row r="62" spans="2:18">
      <c r="B62" t="s">
        <v>3784</v>
      </c>
      <c r="C62" t="s">
        <v>2825</v>
      </c>
      <c r="D62" t="s">
        <v>2872</v>
      </c>
      <c r="E62"/>
      <c r="F62" t="s">
        <v>496</v>
      </c>
      <c r="G62" t="s">
        <v>2853</v>
      </c>
      <c r="H62" t="s">
        <v>497</v>
      </c>
      <c r="I62" s="77">
        <v>11.4</v>
      </c>
      <c r="J62" t="s">
        <v>486</v>
      </c>
      <c r="K62" t="s">
        <v>102</v>
      </c>
      <c r="L62" s="78">
        <v>1.29E-2</v>
      </c>
      <c r="M62" s="78">
        <v>2.9399999999999999E-2</v>
      </c>
      <c r="N62" s="77">
        <v>12079056.99</v>
      </c>
      <c r="O62" s="77">
        <v>90.58</v>
      </c>
      <c r="P62" s="77">
        <v>10941.209821541999</v>
      </c>
      <c r="Q62" s="78">
        <v>1.4E-3</v>
      </c>
      <c r="R62" s="78">
        <v>1E-4</v>
      </c>
    </row>
    <row r="63" spans="2:18">
      <c r="B63" t="s">
        <v>3784</v>
      </c>
      <c r="C63" t="s">
        <v>2825</v>
      </c>
      <c r="D63" t="s">
        <v>2874</v>
      </c>
      <c r="E63"/>
      <c r="F63" t="s">
        <v>496</v>
      </c>
      <c r="G63" t="s">
        <v>2853</v>
      </c>
      <c r="H63" t="s">
        <v>497</v>
      </c>
      <c r="I63" s="77">
        <v>6.98</v>
      </c>
      <c r="J63" t="s">
        <v>486</v>
      </c>
      <c r="K63" t="s">
        <v>102</v>
      </c>
      <c r="L63" s="78">
        <v>5.4399999999999997E-2</v>
      </c>
      <c r="M63" s="78">
        <v>6.7000000000000004E-2</v>
      </c>
      <c r="N63" s="77">
        <v>1430483.66</v>
      </c>
      <c r="O63" s="77">
        <v>96.66</v>
      </c>
      <c r="P63" s="77">
        <v>1382.7055057560001</v>
      </c>
      <c r="Q63" s="78">
        <v>2.0000000000000001E-4</v>
      </c>
      <c r="R63" s="78">
        <v>0</v>
      </c>
    </row>
    <row r="64" spans="2:18">
      <c r="B64" t="s">
        <v>3785</v>
      </c>
      <c r="C64" t="s">
        <v>2825</v>
      </c>
      <c r="D64" t="s">
        <v>2864</v>
      </c>
      <c r="E64"/>
      <c r="F64" t="s">
        <v>496</v>
      </c>
      <c r="G64" t="s">
        <v>2853</v>
      </c>
      <c r="H64" t="s">
        <v>497</v>
      </c>
      <c r="I64" s="77">
        <v>5.89</v>
      </c>
      <c r="J64" t="s">
        <v>486</v>
      </c>
      <c r="K64" t="s">
        <v>102</v>
      </c>
      <c r="L64" s="78">
        <v>1.29E-2</v>
      </c>
      <c r="M64" s="78">
        <v>3.4099999999999998E-2</v>
      </c>
      <c r="N64" s="77">
        <v>24249546.300000001</v>
      </c>
      <c r="O64" s="77">
        <v>96.29</v>
      </c>
      <c r="P64" s="77">
        <v>23349.88813227</v>
      </c>
      <c r="Q64" s="78">
        <v>3.0999999999999999E-3</v>
      </c>
      <c r="R64" s="78">
        <v>1E-4</v>
      </c>
    </row>
    <row r="65" spans="2:18">
      <c r="B65" t="s">
        <v>3785</v>
      </c>
      <c r="C65" t="s">
        <v>2825</v>
      </c>
      <c r="D65" t="s">
        <v>2863</v>
      </c>
      <c r="E65"/>
      <c r="F65" t="s">
        <v>496</v>
      </c>
      <c r="G65" t="s">
        <v>2853</v>
      </c>
      <c r="H65" t="s">
        <v>497</v>
      </c>
      <c r="I65" s="77">
        <v>11.4</v>
      </c>
      <c r="J65" t="s">
        <v>486</v>
      </c>
      <c r="K65" t="s">
        <v>102</v>
      </c>
      <c r="L65" s="78">
        <v>1.29E-2</v>
      </c>
      <c r="M65" s="78">
        <v>2.9399999999999999E-2</v>
      </c>
      <c r="N65" s="77">
        <v>28215992.809999999</v>
      </c>
      <c r="O65" s="77">
        <v>90.58</v>
      </c>
      <c r="P65" s="77">
        <v>25558.046287297999</v>
      </c>
      <c r="Q65" s="78">
        <v>3.3E-3</v>
      </c>
      <c r="R65" s="78">
        <v>1E-4</v>
      </c>
    </row>
    <row r="66" spans="2:18">
      <c r="B66" t="s">
        <v>3785</v>
      </c>
      <c r="C66" t="s">
        <v>2825</v>
      </c>
      <c r="D66" t="s">
        <v>2865</v>
      </c>
      <c r="E66"/>
      <c r="F66" t="s">
        <v>496</v>
      </c>
      <c r="G66" t="s">
        <v>2853</v>
      </c>
      <c r="H66" t="s">
        <v>497</v>
      </c>
      <c r="I66" s="77">
        <v>6.98</v>
      </c>
      <c r="J66" t="s">
        <v>486</v>
      </c>
      <c r="K66" t="s">
        <v>102</v>
      </c>
      <c r="L66" s="78">
        <v>5.4399999999999997E-2</v>
      </c>
      <c r="M66" s="78">
        <v>6.7000000000000004E-2</v>
      </c>
      <c r="N66" s="77">
        <v>3341528.81</v>
      </c>
      <c r="O66" s="77">
        <v>96.66</v>
      </c>
      <c r="P66" s="77">
        <v>3229.9217477460002</v>
      </c>
      <c r="Q66" s="78">
        <v>4.0000000000000002E-4</v>
      </c>
      <c r="R66" s="78">
        <v>0</v>
      </c>
    </row>
    <row r="67" spans="2:18">
      <c r="B67" t="s">
        <v>3786</v>
      </c>
      <c r="C67" t="s">
        <v>2825</v>
      </c>
      <c r="D67" t="s">
        <v>2870</v>
      </c>
      <c r="E67"/>
      <c r="F67" t="s">
        <v>496</v>
      </c>
      <c r="G67" t="s">
        <v>2853</v>
      </c>
      <c r="H67" t="s">
        <v>497</v>
      </c>
      <c r="I67" s="77">
        <v>5.89</v>
      </c>
      <c r="J67" t="s">
        <v>486</v>
      </c>
      <c r="K67" t="s">
        <v>102</v>
      </c>
      <c r="L67" s="78">
        <v>1.29E-2</v>
      </c>
      <c r="M67" s="78">
        <v>3.4099999999999998E-2</v>
      </c>
      <c r="N67" s="77">
        <v>966517.31</v>
      </c>
      <c r="O67" s="77">
        <v>96.29</v>
      </c>
      <c r="P67" s="77">
        <v>930.65951779900001</v>
      </c>
      <c r="Q67" s="78">
        <v>1E-4</v>
      </c>
      <c r="R67" s="78">
        <v>0</v>
      </c>
    </row>
    <row r="68" spans="2:18">
      <c r="B68" t="s">
        <v>3786</v>
      </c>
      <c r="C68" t="s">
        <v>2825</v>
      </c>
      <c r="D68" t="s">
        <v>2869</v>
      </c>
      <c r="E68"/>
      <c r="F68" t="s">
        <v>496</v>
      </c>
      <c r="G68" t="s">
        <v>2853</v>
      </c>
      <c r="H68" t="s">
        <v>497</v>
      </c>
      <c r="I68" s="77">
        <v>11.4</v>
      </c>
      <c r="J68" t="s">
        <v>486</v>
      </c>
      <c r="K68" t="s">
        <v>102</v>
      </c>
      <c r="L68" s="78">
        <v>1.29E-2</v>
      </c>
      <c r="M68" s="78">
        <v>2.9399999999999999E-2</v>
      </c>
      <c r="N68" s="77">
        <v>1124608.49</v>
      </c>
      <c r="O68" s="77">
        <v>90.58</v>
      </c>
      <c r="P68" s="77">
        <v>1018.670370242</v>
      </c>
      <c r="Q68" s="78">
        <v>1E-4</v>
      </c>
      <c r="R68" s="78">
        <v>0</v>
      </c>
    </row>
    <row r="69" spans="2:18">
      <c r="B69" t="s">
        <v>3786</v>
      </c>
      <c r="C69" t="s">
        <v>2825</v>
      </c>
      <c r="D69" t="s">
        <v>2871</v>
      </c>
      <c r="E69"/>
      <c r="F69" t="s">
        <v>496</v>
      </c>
      <c r="G69" t="s">
        <v>2853</v>
      </c>
      <c r="H69" t="s">
        <v>497</v>
      </c>
      <c r="I69" s="77">
        <v>6.98</v>
      </c>
      <c r="J69" t="s">
        <v>486</v>
      </c>
      <c r="K69" t="s">
        <v>102</v>
      </c>
      <c r="L69" s="78">
        <v>5.4399999999999997E-2</v>
      </c>
      <c r="M69" s="78">
        <v>6.7000000000000004E-2</v>
      </c>
      <c r="N69" s="77">
        <v>133183.75</v>
      </c>
      <c r="O69" s="77">
        <v>96.66</v>
      </c>
      <c r="P69" s="77">
        <v>128.73541274999999</v>
      </c>
      <c r="Q69" s="78">
        <v>0</v>
      </c>
      <c r="R69" s="78">
        <v>0</v>
      </c>
    </row>
    <row r="70" spans="2:18">
      <c r="B70" t="s">
        <v>3787</v>
      </c>
      <c r="C70" t="s">
        <v>2825</v>
      </c>
      <c r="D70" t="s">
        <v>2867</v>
      </c>
      <c r="E70"/>
      <c r="F70" t="s">
        <v>496</v>
      </c>
      <c r="G70" t="s">
        <v>2853</v>
      </c>
      <c r="H70" t="s">
        <v>497</v>
      </c>
      <c r="I70" s="77">
        <v>5.89</v>
      </c>
      <c r="J70" t="s">
        <v>486</v>
      </c>
      <c r="K70" t="s">
        <v>102</v>
      </c>
      <c r="L70" s="78">
        <v>1.29E-2</v>
      </c>
      <c r="M70" s="78">
        <v>3.4099999999999998E-2</v>
      </c>
      <c r="N70" s="77">
        <v>16259.39</v>
      </c>
      <c r="O70" s="77">
        <v>96.29</v>
      </c>
      <c r="P70" s="77">
        <v>15.656166631</v>
      </c>
      <c r="Q70" s="78">
        <v>0</v>
      </c>
      <c r="R70" s="78">
        <v>0</v>
      </c>
    </row>
    <row r="71" spans="2:18">
      <c r="B71" t="s">
        <v>3787</v>
      </c>
      <c r="C71" t="s">
        <v>2825</v>
      </c>
      <c r="D71" t="s">
        <v>2866</v>
      </c>
      <c r="E71"/>
      <c r="F71" t="s">
        <v>496</v>
      </c>
      <c r="G71" t="s">
        <v>2853</v>
      </c>
      <c r="H71" t="s">
        <v>497</v>
      </c>
      <c r="I71" s="77">
        <v>11.4</v>
      </c>
      <c r="J71" t="s">
        <v>486</v>
      </c>
      <c r="K71" t="s">
        <v>102</v>
      </c>
      <c r="L71" s="78">
        <v>1.29E-2</v>
      </c>
      <c r="M71" s="78">
        <v>2.9399999999999999E-2</v>
      </c>
      <c r="N71" s="77">
        <v>18918.89</v>
      </c>
      <c r="O71" s="77">
        <v>90.58</v>
      </c>
      <c r="P71" s="77">
        <v>17.136730562</v>
      </c>
      <c r="Q71" s="78">
        <v>0</v>
      </c>
      <c r="R71" s="78">
        <v>0</v>
      </c>
    </row>
    <row r="72" spans="2:18">
      <c r="B72" t="s">
        <v>3787</v>
      </c>
      <c r="C72" t="s">
        <v>2825</v>
      </c>
      <c r="D72" t="s">
        <v>2868</v>
      </c>
      <c r="E72"/>
      <c r="F72" t="s">
        <v>496</v>
      </c>
      <c r="G72" t="s">
        <v>2853</v>
      </c>
      <c r="H72" t="s">
        <v>497</v>
      </c>
      <c r="I72" s="77">
        <v>6.98</v>
      </c>
      <c r="J72" t="s">
        <v>486</v>
      </c>
      <c r="K72" t="s">
        <v>102</v>
      </c>
      <c r="L72" s="78">
        <v>5.4399999999999997E-2</v>
      </c>
      <c r="M72" s="78">
        <v>6.7000000000000004E-2</v>
      </c>
      <c r="N72" s="77">
        <v>2240.4899999999998</v>
      </c>
      <c r="O72" s="77">
        <v>96.66</v>
      </c>
      <c r="P72" s="77">
        <v>2.165657634</v>
      </c>
      <c r="Q72" s="78">
        <v>0</v>
      </c>
      <c r="R72" s="78">
        <v>0</v>
      </c>
    </row>
    <row r="73" spans="2:18">
      <c r="B73" t="s">
        <v>3761</v>
      </c>
      <c r="C73" t="s">
        <v>2825</v>
      </c>
      <c r="D73" t="s">
        <v>2875</v>
      </c>
      <c r="E73"/>
      <c r="F73" t="s">
        <v>496</v>
      </c>
      <c r="G73" t="s">
        <v>2876</v>
      </c>
      <c r="H73" t="s">
        <v>497</v>
      </c>
      <c r="I73" s="77">
        <v>3.3</v>
      </c>
      <c r="J73" t="s">
        <v>486</v>
      </c>
      <c r="K73" t="s">
        <v>102</v>
      </c>
      <c r="L73" s="78">
        <v>5.45E-2</v>
      </c>
      <c r="M73" s="78">
        <v>6.7400000000000002E-2</v>
      </c>
      <c r="N73" s="77">
        <v>88514580</v>
      </c>
      <c r="O73" s="77">
        <v>97.99</v>
      </c>
      <c r="P73" s="77">
        <v>86735.436942</v>
      </c>
      <c r="Q73" s="78">
        <v>1.14E-2</v>
      </c>
      <c r="R73" s="78">
        <v>4.0000000000000002E-4</v>
      </c>
    </row>
    <row r="74" spans="2:18">
      <c r="B74" t="s">
        <v>3761</v>
      </c>
      <c r="C74" t="s">
        <v>2825</v>
      </c>
      <c r="D74" t="s">
        <v>2877</v>
      </c>
      <c r="E74"/>
      <c r="F74" t="s">
        <v>496</v>
      </c>
      <c r="G74" t="s">
        <v>2878</v>
      </c>
      <c r="H74" t="s">
        <v>497</v>
      </c>
      <c r="I74" s="77">
        <v>3.3</v>
      </c>
      <c r="J74" t="s">
        <v>486</v>
      </c>
      <c r="K74" t="s">
        <v>102</v>
      </c>
      <c r="L74" s="78">
        <v>5.45E-2</v>
      </c>
      <c r="M74" s="78">
        <v>6.5600000000000006E-2</v>
      </c>
      <c r="N74" s="77">
        <v>41653920</v>
      </c>
      <c r="O74" s="77">
        <v>98.51</v>
      </c>
      <c r="P74" s="77">
        <v>41033.276592000002</v>
      </c>
      <c r="Q74" s="78">
        <v>5.4000000000000003E-3</v>
      </c>
      <c r="R74" s="78">
        <v>2.0000000000000001E-4</v>
      </c>
    </row>
    <row r="75" spans="2:18">
      <c r="B75" t="s">
        <v>3761</v>
      </c>
      <c r="C75" t="s">
        <v>2825</v>
      </c>
      <c r="D75" t="s">
        <v>2879</v>
      </c>
      <c r="E75"/>
      <c r="F75" t="s">
        <v>496</v>
      </c>
      <c r="G75" t="s">
        <v>2880</v>
      </c>
      <c r="H75" t="s">
        <v>497</v>
      </c>
      <c r="I75" s="77">
        <v>5.93</v>
      </c>
      <c r="J75" t="s">
        <v>486</v>
      </c>
      <c r="K75" t="s">
        <v>102</v>
      </c>
      <c r="L75" s="78">
        <v>5.45E-2</v>
      </c>
      <c r="M75" s="78">
        <v>5.9900000000000002E-2</v>
      </c>
      <c r="N75" s="77">
        <v>5313000</v>
      </c>
      <c r="O75" s="77">
        <v>100.4</v>
      </c>
      <c r="P75" s="77">
        <v>5334.2520000000004</v>
      </c>
      <c r="Q75" s="78">
        <v>6.9999999999999999E-4</v>
      </c>
      <c r="R75" s="78">
        <v>0</v>
      </c>
    </row>
    <row r="76" spans="2:18">
      <c r="B76" t="s">
        <v>3788</v>
      </c>
      <c r="C76" t="s">
        <v>2825</v>
      </c>
      <c r="D76" t="s">
        <v>2903</v>
      </c>
      <c r="E76"/>
      <c r="F76" t="s">
        <v>516</v>
      </c>
      <c r="G76" t="s">
        <v>2904</v>
      </c>
      <c r="H76" t="s">
        <v>269</v>
      </c>
      <c r="I76" s="77">
        <v>3.92</v>
      </c>
      <c r="J76" t="s">
        <v>540</v>
      </c>
      <c r="K76" t="s">
        <v>102</v>
      </c>
      <c r="L76" s="78">
        <v>5.0999999999999997E-2</v>
      </c>
      <c r="M76" s="78">
        <v>2.06E-2</v>
      </c>
      <c r="N76" s="77">
        <v>56710304.82</v>
      </c>
      <c r="O76" s="77">
        <v>131.16999999999999</v>
      </c>
      <c r="P76" s="77">
        <v>74386.906832394001</v>
      </c>
      <c r="Q76" s="78">
        <v>9.7000000000000003E-3</v>
      </c>
      <c r="R76" s="78">
        <v>4.0000000000000002E-4</v>
      </c>
    </row>
    <row r="77" spans="2:18">
      <c r="B77" t="s">
        <v>3788</v>
      </c>
      <c r="C77" t="s">
        <v>2825</v>
      </c>
      <c r="D77" t="s">
        <v>2911</v>
      </c>
      <c r="E77"/>
      <c r="F77" t="s">
        <v>516</v>
      </c>
      <c r="G77" t="s">
        <v>2912</v>
      </c>
      <c r="H77" t="s">
        <v>269</v>
      </c>
      <c r="I77" s="77">
        <v>3.88</v>
      </c>
      <c r="J77" t="s">
        <v>540</v>
      </c>
      <c r="K77" t="s">
        <v>102</v>
      </c>
      <c r="L77" s="78">
        <v>5.0999999999999997E-2</v>
      </c>
      <c r="M77" s="78">
        <v>2.7199999999999998E-2</v>
      </c>
      <c r="N77" s="77">
        <v>8828467.9499999993</v>
      </c>
      <c r="O77" s="77">
        <v>123.65</v>
      </c>
      <c r="P77" s="77">
        <v>10916.400620175</v>
      </c>
      <c r="Q77" s="78">
        <v>1.4E-3</v>
      </c>
      <c r="R77" s="78">
        <v>1E-4</v>
      </c>
    </row>
    <row r="78" spans="2:18">
      <c r="B78" t="s">
        <v>3788</v>
      </c>
      <c r="C78" t="s">
        <v>2825</v>
      </c>
      <c r="D78" t="s">
        <v>2913</v>
      </c>
      <c r="E78"/>
      <c r="F78" t="s">
        <v>516</v>
      </c>
      <c r="G78" t="s">
        <v>2914</v>
      </c>
      <c r="H78" t="s">
        <v>269</v>
      </c>
      <c r="I78" s="77">
        <v>3.88</v>
      </c>
      <c r="J78" t="s">
        <v>540</v>
      </c>
      <c r="K78" t="s">
        <v>102</v>
      </c>
      <c r="L78" s="78">
        <v>5.0999999999999997E-2</v>
      </c>
      <c r="M78" s="78">
        <v>2.7400000000000001E-2</v>
      </c>
      <c r="N78" s="77">
        <v>3791722.94</v>
      </c>
      <c r="O78" s="77">
        <v>123.9</v>
      </c>
      <c r="P78" s="77">
        <v>4697.9447226599996</v>
      </c>
      <c r="Q78" s="78">
        <v>5.9999999999999995E-4</v>
      </c>
      <c r="R78" s="78">
        <v>0</v>
      </c>
    </row>
    <row r="79" spans="2:18">
      <c r="B79" t="s">
        <v>3788</v>
      </c>
      <c r="C79" t="s">
        <v>2825</v>
      </c>
      <c r="D79" t="s">
        <v>2917</v>
      </c>
      <c r="E79"/>
      <c r="F79" t="s">
        <v>516</v>
      </c>
      <c r="G79" t="s">
        <v>2918</v>
      </c>
      <c r="H79" t="s">
        <v>269</v>
      </c>
      <c r="I79" s="77">
        <v>3.92</v>
      </c>
      <c r="J79" t="s">
        <v>540</v>
      </c>
      <c r="K79" t="s">
        <v>102</v>
      </c>
      <c r="L79" s="78">
        <v>5.0999999999999997E-2</v>
      </c>
      <c r="M79" s="78">
        <v>2.0400000000000001E-2</v>
      </c>
      <c r="N79" s="77">
        <v>1095127.03</v>
      </c>
      <c r="O79" s="77">
        <v>125.84</v>
      </c>
      <c r="P79" s="77">
        <v>1378.1078545519999</v>
      </c>
      <c r="Q79" s="78">
        <v>2.0000000000000001E-4</v>
      </c>
      <c r="R79" s="78">
        <v>0</v>
      </c>
    </row>
    <row r="80" spans="2:18">
      <c r="B80" t="s">
        <v>3788</v>
      </c>
      <c r="C80" t="s">
        <v>2825</v>
      </c>
      <c r="D80" t="s">
        <v>2919</v>
      </c>
      <c r="E80"/>
      <c r="F80" t="s">
        <v>516</v>
      </c>
      <c r="G80" t="s">
        <v>2920</v>
      </c>
      <c r="H80" t="s">
        <v>269</v>
      </c>
      <c r="I80" s="77">
        <v>3.88</v>
      </c>
      <c r="J80" t="s">
        <v>540</v>
      </c>
      <c r="K80" t="s">
        <v>102</v>
      </c>
      <c r="L80" s="78">
        <v>5.0999999999999997E-2</v>
      </c>
      <c r="M80" s="78">
        <v>2.7199999999999998E-2</v>
      </c>
      <c r="N80" s="77">
        <v>9657028.7699999996</v>
      </c>
      <c r="O80" s="77">
        <v>122.84</v>
      </c>
      <c r="P80" s="77">
        <v>11862.694141067999</v>
      </c>
      <c r="Q80" s="78">
        <v>1.6000000000000001E-3</v>
      </c>
      <c r="R80" s="78">
        <v>1E-4</v>
      </c>
    </row>
    <row r="81" spans="2:18">
      <c r="B81" t="s">
        <v>3788</v>
      </c>
      <c r="C81" t="s">
        <v>2825</v>
      </c>
      <c r="D81" t="s">
        <v>2963</v>
      </c>
      <c r="E81"/>
      <c r="F81" t="s">
        <v>516</v>
      </c>
      <c r="G81" t="s">
        <v>2964</v>
      </c>
      <c r="H81" t="s">
        <v>269</v>
      </c>
      <c r="I81" s="77">
        <v>3.88</v>
      </c>
      <c r="J81" t="s">
        <v>540</v>
      </c>
      <c r="K81" t="s">
        <v>102</v>
      </c>
      <c r="L81" s="78">
        <v>5.0999999999999997E-2</v>
      </c>
      <c r="M81" s="78">
        <v>2.7199999999999998E-2</v>
      </c>
      <c r="N81" s="77">
        <v>15207215.369999999</v>
      </c>
      <c r="O81" s="77">
        <v>122.81</v>
      </c>
      <c r="P81" s="77">
        <v>18675.981195896999</v>
      </c>
      <c r="Q81" s="78">
        <v>2.3999999999999998E-3</v>
      </c>
      <c r="R81" s="78">
        <v>1E-4</v>
      </c>
    </row>
    <row r="82" spans="2:18">
      <c r="B82" t="s">
        <v>3788</v>
      </c>
      <c r="C82" t="s">
        <v>2825</v>
      </c>
      <c r="D82" t="s">
        <v>2928</v>
      </c>
      <c r="E82"/>
      <c r="F82" t="s">
        <v>516</v>
      </c>
      <c r="G82" t="s">
        <v>2929</v>
      </c>
      <c r="H82" t="s">
        <v>269</v>
      </c>
      <c r="I82" s="77">
        <v>3.92</v>
      </c>
      <c r="J82" t="s">
        <v>540</v>
      </c>
      <c r="K82" t="s">
        <v>102</v>
      </c>
      <c r="L82" s="78">
        <v>5.0999999999999997E-2</v>
      </c>
      <c r="M82" s="78">
        <v>2.0899999999999998E-2</v>
      </c>
      <c r="N82" s="77">
        <v>1322098.55</v>
      </c>
      <c r="O82" s="77">
        <v>125.65</v>
      </c>
      <c r="P82" s="77">
        <v>1661.216828075</v>
      </c>
      <c r="Q82" s="78">
        <v>2.0000000000000001E-4</v>
      </c>
      <c r="R82" s="78">
        <v>0</v>
      </c>
    </row>
    <row r="83" spans="2:18">
      <c r="B83" t="s">
        <v>3788</v>
      </c>
      <c r="C83" t="s">
        <v>2825</v>
      </c>
      <c r="D83" t="s">
        <v>2930</v>
      </c>
      <c r="E83"/>
      <c r="F83" t="s">
        <v>516</v>
      </c>
      <c r="G83" t="s">
        <v>2931</v>
      </c>
      <c r="H83" t="s">
        <v>269</v>
      </c>
      <c r="I83" s="77">
        <v>3.92</v>
      </c>
      <c r="J83" t="s">
        <v>540</v>
      </c>
      <c r="K83" t="s">
        <v>102</v>
      </c>
      <c r="L83" s="78">
        <v>5.0999999999999997E-2</v>
      </c>
      <c r="M83" s="78">
        <v>2.1000000000000001E-2</v>
      </c>
      <c r="N83" s="77">
        <v>2179073.37</v>
      </c>
      <c r="O83" s="77">
        <v>125.48</v>
      </c>
      <c r="P83" s="77">
        <v>2734.3012646759998</v>
      </c>
      <c r="Q83" s="78">
        <v>4.0000000000000002E-4</v>
      </c>
      <c r="R83" s="78">
        <v>0</v>
      </c>
    </row>
    <row r="84" spans="2:18">
      <c r="B84" t="s">
        <v>3788</v>
      </c>
      <c r="C84" t="s">
        <v>2825</v>
      </c>
      <c r="D84" t="s">
        <v>2932</v>
      </c>
      <c r="E84"/>
      <c r="F84" t="s">
        <v>516</v>
      </c>
      <c r="G84" t="s">
        <v>2933</v>
      </c>
      <c r="H84" t="s">
        <v>269</v>
      </c>
      <c r="I84" s="77">
        <v>3.91</v>
      </c>
      <c r="J84" t="s">
        <v>540</v>
      </c>
      <c r="K84" t="s">
        <v>102</v>
      </c>
      <c r="L84" s="78">
        <v>5.0999999999999997E-2</v>
      </c>
      <c r="M84" s="78">
        <v>2.2700000000000001E-2</v>
      </c>
      <c r="N84" s="77">
        <v>1913396.89</v>
      </c>
      <c r="O84" s="77">
        <v>123.69</v>
      </c>
      <c r="P84" s="77">
        <v>2366.6806132410002</v>
      </c>
      <c r="Q84" s="78">
        <v>2.9999999999999997E-4</v>
      </c>
      <c r="R84" s="78">
        <v>0</v>
      </c>
    </row>
    <row r="85" spans="2:18">
      <c r="B85" t="s">
        <v>3788</v>
      </c>
      <c r="C85" t="s">
        <v>2825</v>
      </c>
      <c r="D85" t="s">
        <v>2934</v>
      </c>
      <c r="E85"/>
      <c r="F85" t="s">
        <v>516</v>
      </c>
      <c r="G85" t="s">
        <v>2935</v>
      </c>
      <c r="H85" t="s">
        <v>269</v>
      </c>
      <c r="I85" s="77">
        <v>3.82</v>
      </c>
      <c r="J85" t="s">
        <v>540</v>
      </c>
      <c r="K85" t="s">
        <v>102</v>
      </c>
      <c r="L85" s="78">
        <v>5.0999999999999997E-2</v>
      </c>
      <c r="M85" s="78">
        <v>3.7600000000000001E-2</v>
      </c>
      <c r="N85" s="77">
        <v>5967579.7300000004</v>
      </c>
      <c r="O85" s="77">
        <v>116.6</v>
      </c>
      <c r="P85" s="77">
        <v>6958.1979651800002</v>
      </c>
      <c r="Q85" s="78">
        <v>8.9999999999999998E-4</v>
      </c>
      <c r="R85" s="78">
        <v>0</v>
      </c>
    </row>
    <row r="86" spans="2:18">
      <c r="B86" t="s">
        <v>3788</v>
      </c>
      <c r="C86" t="s">
        <v>2825</v>
      </c>
      <c r="D86" t="s">
        <v>2967</v>
      </c>
      <c r="E86"/>
      <c r="F86" t="s">
        <v>516</v>
      </c>
      <c r="G86" t="s">
        <v>2968</v>
      </c>
      <c r="H86" t="s">
        <v>269</v>
      </c>
      <c r="I86" s="77">
        <v>3.91</v>
      </c>
      <c r="J86" t="s">
        <v>540</v>
      </c>
      <c r="K86" t="s">
        <v>102</v>
      </c>
      <c r="L86" s="78">
        <v>5.2900000000000003E-2</v>
      </c>
      <c r="M86" s="78">
        <v>2.0299999999999999E-2</v>
      </c>
      <c r="N86" s="77">
        <v>648553.48</v>
      </c>
      <c r="O86" s="77">
        <v>129.5</v>
      </c>
      <c r="P86" s="77">
        <v>839.87675660000002</v>
      </c>
      <c r="Q86" s="78">
        <v>1E-4</v>
      </c>
      <c r="R86" s="78">
        <v>0</v>
      </c>
    </row>
    <row r="87" spans="2:18">
      <c r="B87" t="s">
        <v>3788</v>
      </c>
      <c r="C87" t="s">
        <v>2825</v>
      </c>
      <c r="D87" t="s">
        <v>2971</v>
      </c>
      <c r="E87"/>
      <c r="F87" t="s">
        <v>516</v>
      </c>
      <c r="G87" t="s">
        <v>2968</v>
      </c>
      <c r="H87" t="s">
        <v>269</v>
      </c>
      <c r="I87" s="77">
        <v>3.87</v>
      </c>
      <c r="J87" t="s">
        <v>540</v>
      </c>
      <c r="K87" t="s">
        <v>102</v>
      </c>
      <c r="L87" s="78">
        <v>5.2900000000000003E-2</v>
      </c>
      <c r="M87" s="78">
        <v>2.7199999999999998E-2</v>
      </c>
      <c r="N87" s="77">
        <v>3059940.76</v>
      </c>
      <c r="O87" s="77">
        <v>126.16</v>
      </c>
      <c r="P87" s="77">
        <v>3860.4212628159999</v>
      </c>
      <c r="Q87" s="78">
        <v>5.0000000000000001E-4</v>
      </c>
      <c r="R87" s="78">
        <v>0</v>
      </c>
    </row>
    <row r="88" spans="2:18">
      <c r="B88" t="s">
        <v>3788</v>
      </c>
      <c r="C88" t="s">
        <v>2825</v>
      </c>
      <c r="D88" t="s">
        <v>2972</v>
      </c>
      <c r="E88"/>
      <c r="F88" t="s">
        <v>516</v>
      </c>
      <c r="G88" t="s">
        <v>2968</v>
      </c>
      <c r="H88" t="s">
        <v>269</v>
      </c>
      <c r="I88" s="77">
        <v>3.89</v>
      </c>
      <c r="J88" t="s">
        <v>540</v>
      </c>
      <c r="K88" t="s">
        <v>102</v>
      </c>
      <c r="L88" s="78">
        <v>5.1799999999999999E-2</v>
      </c>
      <c r="M88" s="78">
        <v>2.4299999999999999E-2</v>
      </c>
      <c r="N88" s="77">
        <v>140017.22</v>
      </c>
      <c r="O88" s="77">
        <v>126.89</v>
      </c>
      <c r="P88" s="77">
        <v>177.667850458</v>
      </c>
      <c r="Q88" s="78">
        <v>0</v>
      </c>
      <c r="R88" s="78">
        <v>0</v>
      </c>
    </row>
    <row r="89" spans="2:18">
      <c r="B89" t="s">
        <v>3788</v>
      </c>
      <c r="C89" t="s">
        <v>2825</v>
      </c>
      <c r="D89" t="s">
        <v>2973</v>
      </c>
      <c r="E89"/>
      <c r="F89" t="s">
        <v>516</v>
      </c>
      <c r="G89" t="s">
        <v>2968</v>
      </c>
      <c r="H89" t="s">
        <v>269</v>
      </c>
      <c r="I89" s="77">
        <v>3.89</v>
      </c>
      <c r="J89" t="s">
        <v>540</v>
      </c>
      <c r="K89" t="s">
        <v>102</v>
      </c>
      <c r="L89" s="78">
        <v>5.28E-2</v>
      </c>
      <c r="M89" s="78">
        <v>2.4299999999999999E-2</v>
      </c>
      <c r="N89" s="77">
        <v>281935.02</v>
      </c>
      <c r="O89" s="77">
        <v>127.38</v>
      </c>
      <c r="P89" s="77">
        <v>359.12882847600002</v>
      </c>
      <c r="Q89" s="78">
        <v>0</v>
      </c>
      <c r="R89" s="78">
        <v>0</v>
      </c>
    </row>
    <row r="90" spans="2:18">
      <c r="B90" t="s">
        <v>3788</v>
      </c>
      <c r="C90" t="s">
        <v>2825</v>
      </c>
      <c r="D90" t="s">
        <v>2974</v>
      </c>
      <c r="E90"/>
      <c r="F90" t="s">
        <v>516</v>
      </c>
      <c r="G90" t="s">
        <v>2968</v>
      </c>
      <c r="H90" t="s">
        <v>269</v>
      </c>
      <c r="I90" s="77">
        <v>3.87</v>
      </c>
      <c r="J90" t="s">
        <v>540</v>
      </c>
      <c r="K90" t="s">
        <v>102</v>
      </c>
      <c r="L90" s="78">
        <v>5.2699999999999997E-2</v>
      </c>
      <c r="M90" s="78">
        <v>2.7199999999999998E-2</v>
      </c>
      <c r="N90" s="77">
        <v>3046718.79</v>
      </c>
      <c r="O90" s="77">
        <v>125.92</v>
      </c>
      <c r="P90" s="77">
        <v>3836.4283003679998</v>
      </c>
      <c r="Q90" s="78">
        <v>5.0000000000000001E-4</v>
      </c>
      <c r="R90" s="78">
        <v>0</v>
      </c>
    </row>
    <row r="91" spans="2:18">
      <c r="B91" t="s">
        <v>3788</v>
      </c>
      <c r="C91" t="s">
        <v>2825</v>
      </c>
      <c r="D91" t="s">
        <v>2975</v>
      </c>
      <c r="E91"/>
      <c r="F91" t="s">
        <v>516</v>
      </c>
      <c r="G91" t="s">
        <v>2968</v>
      </c>
      <c r="H91" t="s">
        <v>269</v>
      </c>
      <c r="I91" s="77">
        <v>3.89</v>
      </c>
      <c r="J91" t="s">
        <v>540</v>
      </c>
      <c r="K91" t="s">
        <v>102</v>
      </c>
      <c r="L91" s="78">
        <v>5.2400000000000002E-2</v>
      </c>
      <c r="M91" s="78">
        <v>2.41E-2</v>
      </c>
      <c r="N91" s="77">
        <v>169179.61</v>
      </c>
      <c r="O91" s="77">
        <v>127.37</v>
      </c>
      <c r="P91" s="77">
        <v>215.48406925699999</v>
      </c>
      <c r="Q91" s="78">
        <v>0</v>
      </c>
      <c r="R91" s="78">
        <v>0</v>
      </c>
    </row>
    <row r="92" spans="2:18">
      <c r="B92" t="s">
        <v>3788</v>
      </c>
      <c r="C92" t="s">
        <v>2825</v>
      </c>
      <c r="D92" t="s">
        <v>2976</v>
      </c>
      <c r="E92"/>
      <c r="F92" t="s">
        <v>516</v>
      </c>
      <c r="G92" t="s">
        <v>2968</v>
      </c>
      <c r="H92" t="s">
        <v>269</v>
      </c>
      <c r="I92" s="77">
        <v>3.88</v>
      </c>
      <c r="J92" t="s">
        <v>540</v>
      </c>
      <c r="K92" t="s">
        <v>102</v>
      </c>
      <c r="L92" s="78">
        <v>5.0999999999999997E-2</v>
      </c>
      <c r="M92" s="78">
        <v>2.7199999999999998E-2</v>
      </c>
      <c r="N92" s="77">
        <v>3128888.48</v>
      </c>
      <c r="O92" s="77">
        <v>125.2</v>
      </c>
      <c r="P92" s="77">
        <v>3917.3683769600002</v>
      </c>
      <c r="Q92" s="78">
        <v>5.0000000000000001E-4</v>
      </c>
      <c r="R92" s="78">
        <v>0</v>
      </c>
    </row>
    <row r="93" spans="2:18">
      <c r="B93" t="s">
        <v>3788</v>
      </c>
      <c r="C93" t="s">
        <v>2825</v>
      </c>
      <c r="D93" t="s">
        <v>2977</v>
      </c>
      <c r="E93"/>
      <c r="F93" t="s">
        <v>516</v>
      </c>
      <c r="G93" t="s">
        <v>2968</v>
      </c>
      <c r="H93" t="s">
        <v>269</v>
      </c>
      <c r="I93" s="77">
        <v>3.88</v>
      </c>
      <c r="J93" t="s">
        <v>540</v>
      </c>
      <c r="K93" t="s">
        <v>102</v>
      </c>
      <c r="L93" s="78">
        <v>5.0999999999999997E-2</v>
      </c>
      <c r="M93" s="78">
        <v>2.7199999999999998E-2</v>
      </c>
      <c r="N93" s="77">
        <v>3001886.64</v>
      </c>
      <c r="O93" s="77">
        <v>125.2</v>
      </c>
      <c r="P93" s="77">
        <v>3758.36207328</v>
      </c>
      <c r="Q93" s="78">
        <v>5.0000000000000001E-4</v>
      </c>
      <c r="R93" s="78">
        <v>0</v>
      </c>
    </row>
    <row r="94" spans="2:18">
      <c r="B94" t="s">
        <v>3788</v>
      </c>
      <c r="C94" t="s">
        <v>2825</v>
      </c>
      <c r="D94" t="s">
        <v>2978</v>
      </c>
      <c r="E94"/>
      <c r="F94" t="s">
        <v>516</v>
      </c>
      <c r="G94" t="s">
        <v>2968</v>
      </c>
      <c r="H94" t="s">
        <v>269</v>
      </c>
      <c r="I94" s="77">
        <v>3.9</v>
      </c>
      <c r="J94" t="s">
        <v>540</v>
      </c>
      <c r="K94" t="s">
        <v>102</v>
      </c>
      <c r="L94" s="78">
        <v>5.11E-2</v>
      </c>
      <c r="M94" s="78">
        <v>2.41E-2</v>
      </c>
      <c r="N94" s="77">
        <v>660562.12</v>
      </c>
      <c r="O94" s="77">
        <v>126.23</v>
      </c>
      <c r="P94" s="77">
        <v>833.82756407600004</v>
      </c>
      <c r="Q94" s="78">
        <v>1E-4</v>
      </c>
      <c r="R94" s="78">
        <v>0</v>
      </c>
    </row>
    <row r="95" spans="2:18">
      <c r="B95" t="s">
        <v>3788</v>
      </c>
      <c r="C95" t="s">
        <v>2825</v>
      </c>
      <c r="D95" t="s">
        <v>2969</v>
      </c>
      <c r="E95"/>
      <c r="F95" t="s">
        <v>516</v>
      </c>
      <c r="G95" t="s">
        <v>2968</v>
      </c>
      <c r="H95" t="s">
        <v>269</v>
      </c>
      <c r="I95" s="77">
        <v>3.88</v>
      </c>
      <c r="J95" t="s">
        <v>540</v>
      </c>
      <c r="K95" t="s">
        <v>102</v>
      </c>
      <c r="L95" s="78">
        <v>5.11E-2</v>
      </c>
      <c r="M95" s="78">
        <v>2.7199999999999998E-2</v>
      </c>
      <c r="N95" s="77">
        <v>3097350.95</v>
      </c>
      <c r="O95" s="77">
        <v>124.75</v>
      </c>
      <c r="P95" s="77">
        <v>3863.9453101250001</v>
      </c>
      <c r="Q95" s="78">
        <v>5.0000000000000001E-4</v>
      </c>
      <c r="R95" s="78">
        <v>0</v>
      </c>
    </row>
    <row r="96" spans="2:18">
      <c r="B96" t="s">
        <v>3788</v>
      </c>
      <c r="C96" t="s">
        <v>2825</v>
      </c>
      <c r="D96" t="s">
        <v>2970</v>
      </c>
      <c r="E96"/>
      <c r="F96" t="s">
        <v>516</v>
      </c>
      <c r="G96" t="s">
        <v>2968</v>
      </c>
      <c r="H96" t="s">
        <v>269</v>
      </c>
      <c r="I96" s="77">
        <v>3.88</v>
      </c>
      <c r="J96" t="s">
        <v>540</v>
      </c>
      <c r="K96" t="s">
        <v>102</v>
      </c>
      <c r="L96" s="78">
        <v>5.0999999999999997E-2</v>
      </c>
      <c r="M96" s="78">
        <v>2.7199999999999998E-2</v>
      </c>
      <c r="N96" s="77">
        <v>3019000.79</v>
      </c>
      <c r="O96" s="77">
        <v>123.65</v>
      </c>
      <c r="P96" s="77">
        <v>3732.9944768350001</v>
      </c>
      <c r="Q96" s="78">
        <v>5.0000000000000001E-4</v>
      </c>
      <c r="R96" s="78">
        <v>0</v>
      </c>
    </row>
    <row r="97" spans="2:18">
      <c r="B97" t="s">
        <v>3788</v>
      </c>
      <c r="C97" t="s">
        <v>2825</v>
      </c>
      <c r="D97" t="s">
        <v>2949</v>
      </c>
      <c r="E97"/>
      <c r="F97" t="s">
        <v>516</v>
      </c>
      <c r="G97" t="s">
        <v>2950</v>
      </c>
      <c r="H97" t="s">
        <v>269</v>
      </c>
      <c r="I97" s="77">
        <v>3.88</v>
      </c>
      <c r="J97" t="s">
        <v>540</v>
      </c>
      <c r="K97" t="s">
        <v>102</v>
      </c>
      <c r="L97" s="78">
        <v>5.1900000000000002E-2</v>
      </c>
      <c r="M97" s="78">
        <v>2.7199999999999998E-2</v>
      </c>
      <c r="N97" s="77">
        <v>3120731.76</v>
      </c>
      <c r="O97" s="77">
        <v>125.53</v>
      </c>
      <c r="P97" s="77">
        <v>3917.454578328</v>
      </c>
      <c r="Q97" s="78">
        <v>5.0000000000000001E-4</v>
      </c>
      <c r="R97" s="78">
        <v>0</v>
      </c>
    </row>
    <row r="98" spans="2:18">
      <c r="B98" t="s">
        <v>3788</v>
      </c>
      <c r="C98" t="s">
        <v>2825</v>
      </c>
      <c r="D98" t="s">
        <v>2907</v>
      </c>
      <c r="E98"/>
      <c r="F98" t="s">
        <v>516</v>
      </c>
      <c r="G98" t="s">
        <v>2908</v>
      </c>
      <c r="H98" t="s">
        <v>269</v>
      </c>
      <c r="I98" s="77">
        <v>3.88</v>
      </c>
      <c r="J98" t="s">
        <v>540</v>
      </c>
      <c r="K98" t="s">
        <v>102</v>
      </c>
      <c r="L98" s="78">
        <v>5.1499999999999997E-2</v>
      </c>
      <c r="M98" s="78">
        <v>2.7099999999999999E-2</v>
      </c>
      <c r="N98" s="77">
        <v>7295067.0099999998</v>
      </c>
      <c r="O98" s="77">
        <v>125.45</v>
      </c>
      <c r="P98" s="77">
        <v>9151.661564045</v>
      </c>
      <c r="Q98" s="78">
        <v>1.1999999999999999E-3</v>
      </c>
      <c r="R98" s="78">
        <v>0</v>
      </c>
    </row>
    <row r="99" spans="2:18">
      <c r="B99" t="s">
        <v>3788</v>
      </c>
      <c r="C99" t="s">
        <v>2825</v>
      </c>
      <c r="D99" t="s">
        <v>2965</v>
      </c>
      <c r="E99"/>
      <c r="F99" t="s">
        <v>516</v>
      </c>
      <c r="G99" t="s">
        <v>2966</v>
      </c>
      <c r="H99" t="s">
        <v>269</v>
      </c>
      <c r="I99" s="77">
        <v>3.81</v>
      </c>
      <c r="J99" t="s">
        <v>540</v>
      </c>
      <c r="K99" t="s">
        <v>102</v>
      </c>
      <c r="L99" s="78">
        <v>5.2600000000000001E-2</v>
      </c>
      <c r="M99" s="78">
        <v>3.7400000000000003E-2</v>
      </c>
      <c r="N99" s="77">
        <v>2955065.95</v>
      </c>
      <c r="O99" s="77">
        <v>121.29</v>
      </c>
      <c r="P99" s="77">
        <v>3584.1994907550002</v>
      </c>
      <c r="Q99" s="78">
        <v>5.0000000000000001E-4</v>
      </c>
      <c r="R99" s="78">
        <v>0</v>
      </c>
    </row>
    <row r="100" spans="2:18">
      <c r="B100" t="s">
        <v>3788</v>
      </c>
      <c r="C100" t="s">
        <v>2825</v>
      </c>
      <c r="D100" t="s">
        <v>2905</v>
      </c>
      <c r="E100"/>
      <c r="F100" t="s">
        <v>516</v>
      </c>
      <c r="G100" t="s">
        <v>2906</v>
      </c>
      <c r="H100" t="s">
        <v>269</v>
      </c>
      <c r="I100" s="77">
        <v>3.88</v>
      </c>
      <c r="J100" t="s">
        <v>540</v>
      </c>
      <c r="K100" t="s">
        <v>102</v>
      </c>
      <c r="L100" s="78">
        <v>5.1299999999999998E-2</v>
      </c>
      <c r="M100" s="78">
        <v>2.7099999999999999E-2</v>
      </c>
      <c r="N100" s="77">
        <v>11274110.109999999</v>
      </c>
      <c r="O100" s="77">
        <v>125.38</v>
      </c>
      <c r="P100" s="77">
        <v>14135.479255918</v>
      </c>
      <c r="Q100" s="78">
        <v>1.9E-3</v>
      </c>
      <c r="R100" s="78">
        <v>1E-4</v>
      </c>
    </row>
    <row r="101" spans="2:18">
      <c r="B101" t="s">
        <v>3788</v>
      </c>
      <c r="C101" t="s">
        <v>2825</v>
      </c>
      <c r="D101" t="s">
        <v>2909</v>
      </c>
      <c r="E101"/>
      <c r="F101" t="s">
        <v>516</v>
      </c>
      <c r="G101" t="s">
        <v>2910</v>
      </c>
      <c r="H101" t="s">
        <v>269</v>
      </c>
      <c r="I101" s="77">
        <v>3.88</v>
      </c>
      <c r="J101" t="s">
        <v>540</v>
      </c>
      <c r="K101" t="s">
        <v>102</v>
      </c>
      <c r="L101" s="78">
        <v>5.0999999999999997E-2</v>
      </c>
      <c r="M101" s="78">
        <v>2.7199999999999998E-2</v>
      </c>
      <c r="N101" s="77">
        <v>4493189.42</v>
      </c>
      <c r="O101" s="77">
        <v>123.65</v>
      </c>
      <c r="P101" s="77">
        <v>5555.8287178299997</v>
      </c>
      <c r="Q101" s="78">
        <v>6.9999999999999999E-4</v>
      </c>
      <c r="R101" s="78">
        <v>0</v>
      </c>
    </row>
    <row r="102" spans="2:18">
      <c r="B102" t="s">
        <v>3788</v>
      </c>
      <c r="C102" t="s">
        <v>2825</v>
      </c>
      <c r="D102" t="s">
        <v>2915</v>
      </c>
      <c r="E102"/>
      <c r="F102" t="s">
        <v>516</v>
      </c>
      <c r="G102" t="s">
        <v>2916</v>
      </c>
      <c r="H102" t="s">
        <v>269</v>
      </c>
      <c r="I102" s="77">
        <v>3.88</v>
      </c>
      <c r="J102" t="s">
        <v>540</v>
      </c>
      <c r="K102" t="s">
        <v>102</v>
      </c>
      <c r="L102" s="78">
        <v>5.0999999999999997E-2</v>
      </c>
      <c r="M102" s="78">
        <v>2.7199999999999998E-2</v>
      </c>
      <c r="N102" s="77">
        <v>4800467.4400000004</v>
      </c>
      <c r="O102" s="77">
        <v>122.61</v>
      </c>
      <c r="P102" s="77">
        <v>5885.8531281839996</v>
      </c>
      <c r="Q102" s="78">
        <v>8.0000000000000004E-4</v>
      </c>
      <c r="R102" s="78">
        <v>0</v>
      </c>
    </row>
    <row r="103" spans="2:18">
      <c r="B103" t="s">
        <v>3788</v>
      </c>
      <c r="C103" t="s">
        <v>2825</v>
      </c>
      <c r="D103" t="s">
        <v>2922</v>
      </c>
      <c r="E103"/>
      <c r="F103" t="s">
        <v>516</v>
      </c>
      <c r="G103" t="s">
        <v>2923</v>
      </c>
      <c r="H103" t="s">
        <v>269</v>
      </c>
      <c r="I103" s="77">
        <v>3.88</v>
      </c>
      <c r="J103" t="s">
        <v>540</v>
      </c>
      <c r="K103" t="s">
        <v>102</v>
      </c>
      <c r="L103" s="78">
        <v>5.0999999999999997E-2</v>
      </c>
      <c r="M103" s="78">
        <v>2.7199999999999998E-2</v>
      </c>
      <c r="N103" s="77">
        <v>5323688.99</v>
      </c>
      <c r="O103" s="77">
        <v>123.18</v>
      </c>
      <c r="P103" s="77">
        <v>6557.7200978820001</v>
      </c>
      <c r="Q103" s="78">
        <v>8.9999999999999998E-4</v>
      </c>
      <c r="R103" s="78">
        <v>0</v>
      </c>
    </row>
    <row r="104" spans="2:18">
      <c r="B104" t="s">
        <v>3788</v>
      </c>
      <c r="C104" t="s">
        <v>2825</v>
      </c>
      <c r="D104" t="s">
        <v>2926</v>
      </c>
      <c r="E104"/>
      <c r="F104" t="s">
        <v>516</v>
      </c>
      <c r="G104" t="s">
        <v>2927</v>
      </c>
      <c r="H104" t="s">
        <v>269</v>
      </c>
      <c r="I104" s="77">
        <v>3.92</v>
      </c>
      <c r="J104" t="s">
        <v>540</v>
      </c>
      <c r="K104" t="s">
        <v>102</v>
      </c>
      <c r="L104" s="78">
        <v>5.0999999999999997E-2</v>
      </c>
      <c r="M104" s="78">
        <v>2.06E-2</v>
      </c>
      <c r="N104" s="77">
        <v>3610841.43</v>
      </c>
      <c r="O104" s="77">
        <v>126.32</v>
      </c>
      <c r="P104" s="77">
        <v>4561.2148943760003</v>
      </c>
      <c r="Q104" s="78">
        <v>5.9999999999999995E-4</v>
      </c>
      <c r="R104" s="78">
        <v>0</v>
      </c>
    </row>
    <row r="105" spans="2:18">
      <c r="B105" t="s">
        <v>3788</v>
      </c>
      <c r="C105" t="s">
        <v>2825</v>
      </c>
      <c r="D105" t="s">
        <v>2921</v>
      </c>
      <c r="E105"/>
      <c r="F105" t="s">
        <v>516</v>
      </c>
      <c r="G105" t="s">
        <v>2899</v>
      </c>
      <c r="H105" t="s">
        <v>269</v>
      </c>
      <c r="I105" s="77">
        <v>3.92</v>
      </c>
      <c r="J105" t="s">
        <v>540</v>
      </c>
      <c r="K105" t="s">
        <v>102</v>
      </c>
      <c r="L105" s="78">
        <v>5.0999999999999997E-2</v>
      </c>
      <c r="M105" s="78">
        <v>2.06E-2</v>
      </c>
      <c r="N105" s="77">
        <v>2630638.7799999998</v>
      </c>
      <c r="O105" s="77">
        <v>126.57</v>
      </c>
      <c r="P105" s="77">
        <v>3329.5995038460001</v>
      </c>
      <c r="Q105" s="78">
        <v>4.0000000000000002E-4</v>
      </c>
      <c r="R105" s="78">
        <v>0</v>
      </c>
    </row>
    <row r="106" spans="2:18">
      <c r="B106" t="s">
        <v>3788</v>
      </c>
      <c r="C106" t="s">
        <v>2825</v>
      </c>
      <c r="D106" t="s">
        <v>2924</v>
      </c>
      <c r="E106"/>
      <c r="F106" t="s">
        <v>516</v>
      </c>
      <c r="G106" t="s">
        <v>2925</v>
      </c>
      <c r="H106" t="s">
        <v>269</v>
      </c>
      <c r="I106" s="77">
        <v>3.88</v>
      </c>
      <c r="J106" t="s">
        <v>540</v>
      </c>
      <c r="K106" t="s">
        <v>102</v>
      </c>
      <c r="L106" s="78">
        <v>5.0999999999999997E-2</v>
      </c>
      <c r="M106" s="78">
        <v>2.7199999999999998E-2</v>
      </c>
      <c r="N106" s="77">
        <v>8253202.1900000004</v>
      </c>
      <c r="O106" s="77">
        <v>123.41</v>
      </c>
      <c r="P106" s="77">
        <v>10185.276822678999</v>
      </c>
      <c r="Q106" s="78">
        <v>1.2999999999999999E-3</v>
      </c>
      <c r="R106" s="78">
        <v>1E-4</v>
      </c>
    </row>
    <row r="107" spans="2:18">
      <c r="B107" t="s">
        <v>3788</v>
      </c>
      <c r="C107" t="s">
        <v>2825</v>
      </c>
      <c r="D107" t="s">
        <v>2936</v>
      </c>
      <c r="E107"/>
      <c r="F107" t="s">
        <v>516</v>
      </c>
      <c r="G107" t="s">
        <v>2284</v>
      </c>
      <c r="H107" t="s">
        <v>269</v>
      </c>
      <c r="I107" s="77">
        <v>3.82</v>
      </c>
      <c r="J107" t="s">
        <v>540</v>
      </c>
      <c r="K107" t="s">
        <v>102</v>
      </c>
      <c r="L107" s="78">
        <v>5.0999999999999997E-2</v>
      </c>
      <c r="M107" s="78">
        <v>3.7699999999999997E-2</v>
      </c>
      <c r="N107" s="77">
        <v>4366628.83</v>
      </c>
      <c r="O107" s="77">
        <v>116.37</v>
      </c>
      <c r="P107" s="77">
        <v>5081.4459694710004</v>
      </c>
      <c r="Q107" s="78">
        <v>6.9999999999999999E-4</v>
      </c>
      <c r="R107" s="78">
        <v>0</v>
      </c>
    </row>
    <row r="108" spans="2:18">
      <c r="B108" t="s">
        <v>3788</v>
      </c>
      <c r="C108" t="s">
        <v>2825</v>
      </c>
      <c r="D108" t="s">
        <v>2937</v>
      </c>
      <c r="E108"/>
      <c r="F108" t="s">
        <v>516</v>
      </c>
      <c r="G108" t="s">
        <v>2938</v>
      </c>
      <c r="H108" t="s">
        <v>269</v>
      </c>
      <c r="I108" s="77">
        <v>3.9</v>
      </c>
      <c r="J108" t="s">
        <v>540</v>
      </c>
      <c r="K108" t="s">
        <v>102</v>
      </c>
      <c r="L108" s="78">
        <v>5.0999999999999997E-2</v>
      </c>
      <c r="M108" s="78">
        <v>2.3900000000000001E-2</v>
      </c>
      <c r="N108" s="77">
        <v>2129526.61</v>
      </c>
      <c r="O108" s="77">
        <v>122.5</v>
      </c>
      <c r="P108" s="77">
        <v>2608.6700972499998</v>
      </c>
      <c r="Q108" s="78">
        <v>2.9999999999999997E-4</v>
      </c>
      <c r="R108" s="78">
        <v>0</v>
      </c>
    </row>
    <row r="109" spans="2:18">
      <c r="B109" t="s">
        <v>3788</v>
      </c>
      <c r="C109" t="s">
        <v>2825</v>
      </c>
      <c r="D109" t="s">
        <v>2939</v>
      </c>
      <c r="E109"/>
      <c r="F109" t="s">
        <v>516</v>
      </c>
      <c r="G109" t="s">
        <v>2940</v>
      </c>
      <c r="H109" t="s">
        <v>269</v>
      </c>
      <c r="I109" s="77">
        <v>3.9</v>
      </c>
      <c r="J109" t="s">
        <v>540</v>
      </c>
      <c r="K109" t="s">
        <v>102</v>
      </c>
      <c r="L109" s="78">
        <v>5.0999999999999997E-2</v>
      </c>
      <c r="M109" s="78">
        <v>2.4299999999999999E-2</v>
      </c>
      <c r="N109" s="77">
        <v>547920.78</v>
      </c>
      <c r="O109" s="77">
        <v>121.98</v>
      </c>
      <c r="P109" s="77">
        <v>668.35376744400003</v>
      </c>
      <c r="Q109" s="78">
        <v>1E-4</v>
      </c>
      <c r="R109" s="78">
        <v>0</v>
      </c>
    </row>
    <row r="110" spans="2:18">
      <c r="B110" t="s">
        <v>3788</v>
      </c>
      <c r="C110" t="s">
        <v>2825</v>
      </c>
      <c r="D110" t="s">
        <v>2941</v>
      </c>
      <c r="E110"/>
      <c r="F110" t="s">
        <v>516</v>
      </c>
      <c r="G110" t="s">
        <v>2942</v>
      </c>
      <c r="H110" t="s">
        <v>269</v>
      </c>
      <c r="I110" s="77">
        <v>3.88</v>
      </c>
      <c r="J110" t="s">
        <v>540</v>
      </c>
      <c r="K110" t="s">
        <v>102</v>
      </c>
      <c r="L110" s="78">
        <v>5.0999999999999997E-2</v>
      </c>
      <c r="M110" s="78">
        <v>2.7199999999999998E-2</v>
      </c>
      <c r="N110" s="77">
        <v>6255817.8099999996</v>
      </c>
      <c r="O110" s="77">
        <v>121.1</v>
      </c>
      <c r="P110" s="77">
        <v>7575.7953679100001</v>
      </c>
      <c r="Q110" s="78">
        <v>1E-3</v>
      </c>
      <c r="R110" s="78">
        <v>0</v>
      </c>
    </row>
    <row r="111" spans="2:18">
      <c r="B111" t="s">
        <v>3788</v>
      </c>
      <c r="C111" t="s">
        <v>2825</v>
      </c>
      <c r="D111" t="s">
        <v>2943</v>
      </c>
      <c r="E111"/>
      <c r="F111" t="s">
        <v>516</v>
      </c>
      <c r="G111" t="s">
        <v>2944</v>
      </c>
      <c r="H111" t="s">
        <v>269</v>
      </c>
      <c r="I111" s="77">
        <v>3.88</v>
      </c>
      <c r="J111" t="s">
        <v>540</v>
      </c>
      <c r="K111" t="s">
        <v>102</v>
      </c>
      <c r="L111" s="78">
        <v>5.0999999999999997E-2</v>
      </c>
      <c r="M111" s="78">
        <v>2.7199999999999998E-2</v>
      </c>
      <c r="N111" s="77">
        <v>1208672.3899999999</v>
      </c>
      <c r="O111" s="77">
        <v>121</v>
      </c>
      <c r="P111" s="77">
        <v>1462.4935919</v>
      </c>
      <c r="Q111" s="78">
        <v>2.0000000000000001E-4</v>
      </c>
      <c r="R111" s="78">
        <v>0</v>
      </c>
    </row>
    <row r="112" spans="2:18">
      <c r="B112" t="s">
        <v>3788</v>
      </c>
      <c r="C112" t="s">
        <v>2825</v>
      </c>
      <c r="D112" t="s">
        <v>2945</v>
      </c>
      <c r="E112"/>
      <c r="F112" t="s">
        <v>516</v>
      </c>
      <c r="G112" t="s">
        <v>2946</v>
      </c>
      <c r="H112" t="s">
        <v>269</v>
      </c>
      <c r="I112" s="77">
        <v>3.88</v>
      </c>
      <c r="J112" t="s">
        <v>540</v>
      </c>
      <c r="K112" t="s">
        <v>102</v>
      </c>
      <c r="L112" s="78">
        <v>5.0999999999999997E-2</v>
      </c>
      <c r="M112" s="78">
        <v>2.7199999999999998E-2</v>
      </c>
      <c r="N112" s="77">
        <v>1163727.32</v>
      </c>
      <c r="O112" s="77">
        <v>121.72</v>
      </c>
      <c r="P112" s="77">
        <v>1416.488893904</v>
      </c>
      <c r="Q112" s="78">
        <v>2.0000000000000001E-4</v>
      </c>
      <c r="R112" s="78">
        <v>0</v>
      </c>
    </row>
    <row r="113" spans="2:18">
      <c r="B113" t="s">
        <v>3788</v>
      </c>
      <c r="C113" t="s">
        <v>2825</v>
      </c>
      <c r="D113" t="s">
        <v>2947</v>
      </c>
      <c r="E113"/>
      <c r="F113" t="s">
        <v>516</v>
      </c>
      <c r="G113" t="s">
        <v>2948</v>
      </c>
      <c r="H113" t="s">
        <v>269</v>
      </c>
      <c r="I113" s="77">
        <v>3.88</v>
      </c>
      <c r="J113" t="s">
        <v>540</v>
      </c>
      <c r="K113" t="s">
        <v>102</v>
      </c>
      <c r="L113" s="78">
        <v>5.0999999999999997E-2</v>
      </c>
      <c r="M113" s="78">
        <v>2.7199999999999998E-2</v>
      </c>
      <c r="N113" s="77">
        <v>2318843.98</v>
      </c>
      <c r="O113" s="77">
        <v>121.96</v>
      </c>
      <c r="P113" s="77">
        <v>2828.0621180080002</v>
      </c>
      <c r="Q113" s="78">
        <v>4.0000000000000002E-4</v>
      </c>
      <c r="R113" s="78">
        <v>0</v>
      </c>
    </row>
    <row r="114" spans="2:18">
      <c r="B114" t="s">
        <v>3788</v>
      </c>
      <c r="C114" t="s">
        <v>2825</v>
      </c>
      <c r="D114" t="s">
        <v>2951</v>
      </c>
      <c r="E114"/>
      <c r="F114" t="s">
        <v>516</v>
      </c>
      <c r="G114" t="s">
        <v>2952</v>
      </c>
      <c r="H114" t="s">
        <v>269</v>
      </c>
      <c r="I114" s="77">
        <v>3.88</v>
      </c>
      <c r="J114" t="s">
        <v>540</v>
      </c>
      <c r="K114" t="s">
        <v>102</v>
      </c>
      <c r="L114" s="78">
        <v>5.0999999999999997E-2</v>
      </c>
      <c r="M114" s="78">
        <v>2.7199999999999998E-2</v>
      </c>
      <c r="N114" s="77">
        <v>1458059.45</v>
      </c>
      <c r="O114" s="77">
        <v>121.48</v>
      </c>
      <c r="P114" s="77">
        <v>1771.2506198599999</v>
      </c>
      <c r="Q114" s="78">
        <v>2.0000000000000001E-4</v>
      </c>
      <c r="R114" s="78">
        <v>0</v>
      </c>
    </row>
    <row r="115" spans="2:18">
      <c r="B115" t="s">
        <v>3788</v>
      </c>
      <c r="C115" t="s">
        <v>2825</v>
      </c>
      <c r="D115" t="s">
        <v>2953</v>
      </c>
      <c r="E115"/>
      <c r="F115" t="s">
        <v>516</v>
      </c>
      <c r="G115" t="s">
        <v>2954</v>
      </c>
      <c r="H115" t="s">
        <v>269</v>
      </c>
      <c r="I115" s="77">
        <v>3.88</v>
      </c>
      <c r="J115" t="s">
        <v>540</v>
      </c>
      <c r="K115" t="s">
        <v>102</v>
      </c>
      <c r="L115" s="78">
        <v>5.0999999999999997E-2</v>
      </c>
      <c r="M115" s="78">
        <v>2.7199999999999998E-2</v>
      </c>
      <c r="N115" s="77">
        <v>820131.78</v>
      </c>
      <c r="O115" s="77">
        <v>121.37</v>
      </c>
      <c r="P115" s="77">
        <v>995.39394138600005</v>
      </c>
      <c r="Q115" s="78">
        <v>1E-4</v>
      </c>
      <c r="R115" s="78">
        <v>0</v>
      </c>
    </row>
    <row r="116" spans="2:18">
      <c r="B116" t="s">
        <v>3788</v>
      </c>
      <c r="C116" t="s">
        <v>2825</v>
      </c>
      <c r="D116" t="s">
        <v>2955</v>
      </c>
      <c r="E116"/>
      <c r="F116" t="s">
        <v>516</v>
      </c>
      <c r="G116" t="s">
        <v>2956</v>
      </c>
      <c r="H116" t="s">
        <v>269</v>
      </c>
      <c r="I116" s="77">
        <v>3.88</v>
      </c>
      <c r="J116" t="s">
        <v>540</v>
      </c>
      <c r="K116" t="s">
        <v>102</v>
      </c>
      <c r="L116" s="78">
        <v>5.0999999999999997E-2</v>
      </c>
      <c r="M116" s="78">
        <v>2.7199999999999998E-2</v>
      </c>
      <c r="N116" s="77">
        <v>2440306.13</v>
      </c>
      <c r="O116" s="77">
        <v>121.01</v>
      </c>
      <c r="P116" s="77">
        <v>2953.0144479129999</v>
      </c>
      <c r="Q116" s="78">
        <v>4.0000000000000002E-4</v>
      </c>
      <c r="R116" s="78">
        <v>0</v>
      </c>
    </row>
    <row r="117" spans="2:18">
      <c r="B117" t="s">
        <v>3788</v>
      </c>
      <c r="C117" t="s">
        <v>2825</v>
      </c>
      <c r="D117" t="s">
        <v>2957</v>
      </c>
      <c r="E117"/>
      <c r="F117" t="s">
        <v>516</v>
      </c>
      <c r="G117" t="s">
        <v>2958</v>
      </c>
      <c r="H117" t="s">
        <v>269</v>
      </c>
      <c r="I117" s="77">
        <v>3.88</v>
      </c>
      <c r="J117" t="s">
        <v>540</v>
      </c>
      <c r="K117" t="s">
        <v>102</v>
      </c>
      <c r="L117" s="78">
        <v>5.0999999999999997E-2</v>
      </c>
      <c r="M117" s="78">
        <v>2.7199999999999998E-2</v>
      </c>
      <c r="N117" s="77">
        <v>955744.65</v>
      </c>
      <c r="O117" s="77">
        <v>121.01</v>
      </c>
      <c r="P117" s="77">
        <v>1156.5466009649999</v>
      </c>
      <c r="Q117" s="78">
        <v>2.0000000000000001E-4</v>
      </c>
      <c r="R117" s="78">
        <v>0</v>
      </c>
    </row>
    <row r="118" spans="2:18">
      <c r="B118" t="s">
        <v>3788</v>
      </c>
      <c r="C118" t="s">
        <v>2825</v>
      </c>
      <c r="D118" t="s">
        <v>2959</v>
      </c>
      <c r="E118"/>
      <c r="F118" t="s">
        <v>516</v>
      </c>
      <c r="G118" t="s">
        <v>2960</v>
      </c>
      <c r="H118" t="s">
        <v>269</v>
      </c>
      <c r="I118" s="77">
        <v>3.88</v>
      </c>
      <c r="J118" t="s">
        <v>540</v>
      </c>
      <c r="K118" t="s">
        <v>102</v>
      </c>
      <c r="L118" s="78">
        <v>5.0999999999999997E-2</v>
      </c>
      <c r="M118" s="78">
        <v>2.7199999999999998E-2</v>
      </c>
      <c r="N118" s="77">
        <v>6377996.29</v>
      </c>
      <c r="O118" s="77">
        <v>121.25</v>
      </c>
      <c r="P118" s="77">
        <v>7733.3205016250004</v>
      </c>
      <c r="Q118" s="78">
        <v>1E-3</v>
      </c>
      <c r="R118" s="78">
        <v>0</v>
      </c>
    </row>
    <row r="119" spans="2:18">
      <c r="B119" t="s">
        <v>3788</v>
      </c>
      <c r="C119" t="s">
        <v>2825</v>
      </c>
      <c r="D119" t="s">
        <v>2961</v>
      </c>
      <c r="E119"/>
      <c r="F119" t="s">
        <v>516</v>
      </c>
      <c r="G119" t="s">
        <v>2962</v>
      </c>
      <c r="H119" t="s">
        <v>269</v>
      </c>
      <c r="I119" s="77">
        <v>3.88</v>
      </c>
      <c r="J119" t="s">
        <v>540</v>
      </c>
      <c r="K119" t="s">
        <v>102</v>
      </c>
      <c r="L119" s="78">
        <v>5.0999999999999997E-2</v>
      </c>
      <c r="M119" s="78">
        <v>2.7199999999999998E-2</v>
      </c>
      <c r="N119" s="77">
        <v>12458810.939999999</v>
      </c>
      <c r="O119" s="77">
        <v>122.32</v>
      </c>
      <c r="P119" s="77">
        <v>15239.617541808</v>
      </c>
      <c r="Q119" s="78">
        <v>2E-3</v>
      </c>
      <c r="R119" s="78">
        <v>1E-4</v>
      </c>
    </row>
    <row r="120" spans="2:18">
      <c r="B120" t="s">
        <v>3789</v>
      </c>
      <c r="C120" t="s">
        <v>2825</v>
      </c>
      <c r="D120" t="s">
        <v>2982</v>
      </c>
      <c r="E120"/>
      <c r="F120" t="s">
        <v>1480</v>
      </c>
      <c r="G120" t="s">
        <v>2983</v>
      </c>
      <c r="H120" t="s">
        <v>150</v>
      </c>
      <c r="I120" s="77">
        <v>8.32</v>
      </c>
      <c r="J120" t="s">
        <v>540</v>
      </c>
      <c r="K120" t="s">
        <v>102</v>
      </c>
      <c r="L120" s="78">
        <v>2.98E-2</v>
      </c>
      <c r="M120" s="78">
        <v>3.5700000000000003E-2</v>
      </c>
      <c r="N120" s="77">
        <v>108484357.48</v>
      </c>
      <c r="O120" s="77">
        <v>103.19</v>
      </c>
      <c r="P120" s="77">
        <v>111945.00848361199</v>
      </c>
      <c r="Q120" s="78">
        <v>1.47E-2</v>
      </c>
      <c r="R120" s="78">
        <v>5.9999999999999995E-4</v>
      </c>
    </row>
    <row r="121" spans="2:18">
      <c r="B121" t="s">
        <v>3790</v>
      </c>
      <c r="C121" t="s">
        <v>2825</v>
      </c>
      <c r="D121" t="s">
        <v>3006</v>
      </c>
      <c r="E121"/>
      <c r="F121" t="s">
        <v>1480</v>
      </c>
      <c r="G121" t="s">
        <v>2892</v>
      </c>
      <c r="H121" t="s">
        <v>150</v>
      </c>
      <c r="I121" s="77">
        <v>4.78</v>
      </c>
      <c r="J121" t="s">
        <v>472</v>
      </c>
      <c r="K121" t="s">
        <v>102</v>
      </c>
      <c r="L121" s="78">
        <v>5.3499999999999999E-2</v>
      </c>
      <c r="M121" s="78">
        <v>1.8499999999999999E-2</v>
      </c>
      <c r="N121" s="77">
        <v>5611219.5899999999</v>
      </c>
      <c r="O121" s="77">
        <v>130.38</v>
      </c>
      <c r="P121" s="77">
        <v>7315.9081014419999</v>
      </c>
      <c r="Q121" s="78">
        <v>1E-3</v>
      </c>
      <c r="R121" s="78">
        <v>0</v>
      </c>
    </row>
    <row r="122" spans="2:18">
      <c r="B122" t="s">
        <v>3790</v>
      </c>
      <c r="C122" t="s">
        <v>2825</v>
      </c>
      <c r="D122" t="s">
        <v>3007</v>
      </c>
      <c r="E122"/>
      <c r="F122" t="s">
        <v>1480</v>
      </c>
      <c r="G122" t="s">
        <v>2363</v>
      </c>
      <c r="H122" t="s">
        <v>150</v>
      </c>
      <c r="I122" s="77">
        <v>4.72</v>
      </c>
      <c r="J122" t="s">
        <v>472</v>
      </c>
      <c r="K122" t="s">
        <v>102</v>
      </c>
      <c r="L122" s="78">
        <v>5.3499999999999999E-2</v>
      </c>
      <c r="M122" s="78">
        <v>2.6499999999999999E-2</v>
      </c>
      <c r="N122" s="77">
        <v>1102026.82</v>
      </c>
      <c r="O122" s="77">
        <v>123.73</v>
      </c>
      <c r="P122" s="77">
        <v>1363.5377843860001</v>
      </c>
      <c r="Q122" s="78">
        <v>2.0000000000000001E-4</v>
      </c>
      <c r="R122" s="78">
        <v>0</v>
      </c>
    </row>
    <row r="123" spans="2:18">
      <c r="B123" t="s">
        <v>3791</v>
      </c>
      <c r="C123" t="s">
        <v>2825</v>
      </c>
      <c r="D123" t="s">
        <v>2891</v>
      </c>
      <c r="E123"/>
      <c r="F123" t="s">
        <v>1480</v>
      </c>
      <c r="G123" t="s">
        <v>2892</v>
      </c>
      <c r="H123" t="s">
        <v>150</v>
      </c>
      <c r="I123" s="77">
        <v>4.78</v>
      </c>
      <c r="J123" t="s">
        <v>472</v>
      </c>
      <c r="K123" t="s">
        <v>102</v>
      </c>
      <c r="L123" s="78">
        <v>5.3499999999999999E-2</v>
      </c>
      <c r="M123" s="78">
        <v>1.8499999999999999E-2</v>
      </c>
      <c r="N123" s="77">
        <v>6738964.9299999997</v>
      </c>
      <c r="O123" s="77">
        <v>130.38</v>
      </c>
      <c r="P123" s="77">
        <v>8786.262475734</v>
      </c>
      <c r="Q123" s="78">
        <v>1.1999999999999999E-3</v>
      </c>
      <c r="R123" s="78">
        <v>0</v>
      </c>
    </row>
    <row r="124" spans="2:18">
      <c r="B124" t="s">
        <v>3791</v>
      </c>
      <c r="C124" t="s">
        <v>2825</v>
      </c>
      <c r="D124" t="s">
        <v>2893</v>
      </c>
      <c r="E124"/>
      <c r="F124" t="s">
        <v>1480</v>
      </c>
      <c r="G124" t="s">
        <v>2363</v>
      </c>
      <c r="H124" t="s">
        <v>150</v>
      </c>
      <c r="I124" s="77">
        <v>4.72</v>
      </c>
      <c r="J124" t="s">
        <v>472</v>
      </c>
      <c r="K124" t="s">
        <v>102</v>
      </c>
      <c r="L124" s="78">
        <v>5.3499999999999999E-2</v>
      </c>
      <c r="M124" s="78">
        <v>2.6499999999999999E-2</v>
      </c>
      <c r="N124" s="77">
        <v>1152118.82</v>
      </c>
      <c r="O124" s="77">
        <v>123.73</v>
      </c>
      <c r="P124" s="77">
        <v>1425.516615986</v>
      </c>
      <c r="Q124" s="78">
        <v>2.0000000000000001E-4</v>
      </c>
      <c r="R124" s="78">
        <v>0</v>
      </c>
    </row>
    <row r="125" spans="2:18">
      <c r="B125" t="s">
        <v>3792</v>
      </c>
      <c r="C125" t="s">
        <v>2825</v>
      </c>
      <c r="D125" t="s">
        <v>2990</v>
      </c>
      <c r="E125"/>
      <c r="F125" t="s">
        <v>1480</v>
      </c>
      <c r="G125" t="s">
        <v>2892</v>
      </c>
      <c r="H125" t="s">
        <v>150</v>
      </c>
      <c r="I125" s="77">
        <v>4.78</v>
      </c>
      <c r="J125" t="s">
        <v>472</v>
      </c>
      <c r="K125" t="s">
        <v>102</v>
      </c>
      <c r="L125" s="78">
        <v>5.3499999999999999E-2</v>
      </c>
      <c r="M125" s="78">
        <v>1.8499999999999999E-2</v>
      </c>
      <c r="N125" s="77">
        <v>7789693.1799999997</v>
      </c>
      <c r="O125" s="77">
        <v>130.38</v>
      </c>
      <c r="P125" s="77">
        <v>10156.201968084</v>
      </c>
      <c r="Q125" s="78">
        <v>1.2999999999999999E-3</v>
      </c>
      <c r="R125" s="78">
        <v>1E-4</v>
      </c>
    </row>
    <row r="126" spans="2:18">
      <c r="B126" t="s">
        <v>3792</v>
      </c>
      <c r="C126" t="s">
        <v>2825</v>
      </c>
      <c r="D126" t="s">
        <v>2991</v>
      </c>
      <c r="E126"/>
      <c r="F126" t="s">
        <v>1480</v>
      </c>
      <c r="G126" t="s">
        <v>2363</v>
      </c>
      <c r="H126" t="s">
        <v>150</v>
      </c>
      <c r="I126" s="77">
        <v>4.72</v>
      </c>
      <c r="J126" t="s">
        <v>472</v>
      </c>
      <c r="K126" t="s">
        <v>102</v>
      </c>
      <c r="L126" s="78">
        <v>5.3499999999999999E-2</v>
      </c>
      <c r="M126" s="78">
        <v>2.6499999999999999E-2</v>
      </c>
      <c r="N126" s="77">
        <v>1352013.04</v>
      </c>
      <c r="O126" s="77">
        <v>123.73</v>
      </c>
      <c r="P126" s="77">
        <v>1672.8457343919999</v>
      </c>
      <c r="Q126" s="78">
        <v>2.0000000000000001E-4</v>
      </c>
      <c r="R126" s="78">
        <v>0</v>
      </c>
    </row>
    <row r="127" spans="2:18">
      <c r="B127" t="s">
        <v>3793</v>
      </c>
      <c r="C127" t="s">
        <v>2825</v>
      </c>
      <c r="D127" t="s">
        <v>2981</v>
      </c>
      <c r="E127"/>
      <c r="F127" t="s">
        <v>1480</v>
      </c>
      <c r="G127" t="s">
        <v>2363</v>
      </c>
      <c r="H127" t="s">
        <v>150</v>
      </c>
      <c r="I127" s="77">
        <v>4.72</v>
      </c>
      <c r="J127" t="s">
        <v>472</v>
      </c>
      <c r="K127" t="s">
        <v>102</v>
      </c>
      <c r="L127" s="78">
        <v>5.3499999999999999E-2</v>
      </c>
      <c r="M127" s="78">
        <v>2.6499999999999999E-2</v>
      </c>
      <c r="N127" s="77">
        <v>1152118.82</v>
      </c>
      <c r="O127" s="77">
        <v>123.73</v>
      </c>
      <c r="P127" s="77">
        <v>1425.516615986</v>
      </c>
      <c r="Q127" s="78">
        <v>2.0000000000000001E-4</v>
      </c>
      <c r="R127" s="78">
        <v>0</v>
      </c>
    </row>
    <row r="128" spans="2:18">
      <c r="B128" t="s">
        <v>3793</v>
      </c>
      <c r="C128" t="s">
        <v>2825</v>
      </c>
      <c r="D128" t="s">
        <v>2980</v>
      </c>
      <c r="E128"/>
      <c r="F128" t="s">
        <v>1480</v>
      </c>
      <c r="G128" t="s">
        <v>2899</v>
      </c>
      <c r="H128" t="s">
        <v>150</v>
      </c>
      <c r="I128" s="77">
        <v>4.78</v>
      </c>
      <c r="J128" t="s">
        <v>472</v>
      </c>
      <c r="K128" t="s">
        <v>102</v>
      </c>
      <c r="L128" s="78">
        <v>5.3499999999999999E-2</v>
      </c>
      <c r="M128" s="78">
        <v>1.84E-2</v>
      </c>
      <c r="N128" s="77">
        <v>6183005.8899999997</v>
      </c>
      <c r="O128" s="77">
        <v>130.44</v>
      </c>
      <c r="P128" s="77">
        <v>8065.1128829159998</v>
      </c>
      <c r="Q128" s="78">
        <v>1.1000000000000001E-3</v>
      </c>
      <c r="R128" s="78">
        <v>0</v>
      </c>
    </row>
    <row r="129" spans="2:18">
      <c r="B129" t="s">
        <v>3794</v>
      </c>
      <c r="C129" t="s">
        <v>2825</v>
      </c>
      <c r="D129" t="s">
        <v>2900</v>
      </c>
      <c r="E129"/>
      <c r="F129" t="s">
        <v>1480</v>
      </c>
      <c r="G129" t="s">
        <v>2363</v>
      </c>
      <c r="H129" t="s">
        <v>150</v>
      </c>
      <c r="I129" s="77">
        <v>4.72</v>
      </c>
      <c r="J129" t="s">
        <v>472</v>
      </c>
      <c r="K129" t="s">
        <v>102</v>
      </c>
      <c r="L129" s="78">
        <v>5.3499999999999999E-2</v>
      </c>
      <c r="M129" s="78">
        <v>2.6499999999999999E-2</v>
      </c>
      <c r="N129" s="77">
        <v>901657.73</v>
      </c>
      <c r="O129" s="77">
        <v>123.73</v>
      </c>
      <c r="P129" s="77">
        <v>1115.6211093290001</v>
      </c>
      <c r="Q129" s="78">
        <v>1E-4</v>
      </c>
      <c r="R129" s="78">
        <v>0</v>
      </c>
    </row>
    <row r="130" spans="2:18">
      <c r="B130" t="s">
        <v>3794</v>
      </c>
      <c r="C130" t="s">
        <v>2825</v>
      </c>
      <c r="D130" t="s">
        <v>2898</v>
      </c>
      <c r="E130"/>
      <c r="F130" t="s">
        <v>1480</v>
      </c>
      <c r="G130" t="s">
        <v>2899</v>
      </c>
      <c r="H130" t="s">
        <v>150</v>
      </c>
      <c r="I130" s="77">
        <v>4.78</v>
      </c>
      <c r="J130" t="s">
        <v>472</v>
      </c>
      <c r="K130" t="s">
        <v>102</v>
      </c>
      <c r="L130" s="78">
        <v>5.3499999999999999E-2</v>
      </c>
      <c r="M130" s="78">
        <v>1.84E-2</v>
      </c>
      <c r="N130" s="77">
        <v>5819294.6100000003</v>
      </c>
      <c r="O130" s="77">
        <v>130.44</v>
      </c>
      <c r="P130" s="77">
        <v>7590.6878892840004</v>
      </c>
      <c r="Q130" s="78">
        <v>1E-3</v>
      </c>
      <c r="R130" s="78">
        <v>0</v>
      </c>
    </row>
    <row r="131" spans="2:18">
      <c r="B131" t="s">
        <v>3795</v>
      </c>
      <c r="C131" t="s">
        <v>2825</v>
      </c>
      <c r="D131" t="s">
        <v>2901</v>
      </c>
      <c r="E131"/>
      <c r="F131" t="s">
        <v>1480</v>
      </c>
      <c r="G131" t="s">
        <v>2902</v>
      </c>
      <c r="H131" t="s">
        <v>150</v>
      </c>
      <c r="I131" s="77">
        <v>1.89</v>
      </c>
      <c r="J131" t="s">
        <v>472</v>
      </c>
      <c r="K131" t="s">
        <v>106</v>
      </c>
      <c r="L131" s="78">
        <v>8.72E-2</v>
      </c>
      <c r="M131" s="78">
        <v>6.5600000000000006E-2</v>
      </c>
      <c r="N131" s="77">
        <v>22289250</v>
      </c>
      <c r="O131" s="77">
        <v>102.94</v>
      </c>
      <c r="P131" s="77">
        <v>82944.562529250004</v>
      </c>
      <c r="Q131" s="78">
        <v>1.09E-2</v>
      </c>
      <c r="R131" s="78">
        <v>4.0000000000000002E-4</v>
      </c>
    </row>
    <row r="132" spans="2:18">
      <c r="B132" t="s">
        <v>3796</v>
      </c>
      <c r="C132" t="s">
        <v>2813</v>
      </c>
      <c r="D132" t="s">
        <v>3008</v>
      </c>
      <c r="E132"/>
      <c r="F132" t="s">
        <v>1480</v>
      </c>
      <c r="G132" t="s">
        <v>3009</v>
      </c>
      <c r="H132" t="s">
        <v>150</v>
      </c>
      <c r="I132" s="77">
        <v>4.41</v>
      </c>
      <c r="J132" t="s">
        <v>472</v>
      </c>
      <c r="K132" t="s">
        <v>102</v>
      </c>
      <c r="L132" s="78">
        <v>3.5000000000000003E-2</v>
      </c>
      <c r="M132" s="78">
        <v>2.23E-2</v>
      </c>
      <c r="N132" s="77">
        <v>36077865.619999997</v>
      </c>
      <c r="O132" s="77">
        <v>114.9</v>
      </c>
      <c r="P132" s="77">
        <v>41453.467597379997</v>
      </c>
      <c r="Q132" s="78">
        <v>5.4000000000000003E-3</v>
      </c>
      <c r="R132" s="78">
        <v>2.0000000000000001E-4</v>
      </c>
    </row>
    <row r="133" spans="2:18">
      <c r="B133" t="s">
        <v>3797</v>
      </c>
      <c r="C133" t="s">
        <v>2813</v>
      </c>
      <c r="D133" t="s">
        <v>2988</v>
      </c>
      <c r="E133"/>
      <c r="F133" t="s">
        <v>1480</v>
      </c>
      <c r="G133" t="s">
        <v>2989</v>
      </c>
      <c r="H133" t="s">
        <v>150</v>
      </c>
      <c r="I133" s="77">
        <v>7.29</v>
      </c>
      <c r="J133" t="s">
        <v>515</v>
      </c>
      <c r="K133" t="s">
        <v>102</v>
      </c>
      <c r="L133" s="78">
        <v>2.7799999999999998E-2</v>
      </c>
      <c r="M133" s="78">
        <v>4.0300000000000002E-2</v>
      </c>
      <c r="N133" s="77">
        <v>75000000</v>
      </c>
      <c r="O133" s="77">
        <v>102.68</v>
      </c>
      <c r="P133" s="77">
        <v>77010</v>
      </c>
      <c r="Q133" s="78">
        <v>1.01E-2</v>
      </c>
      <c r="R133" s="78">
        <v>4.0000000000000002E-4</v>
      </c>
    </row>
    <row r="134" spans="2:18">
      <c r="B134" t="s">
        <v>3798</v>
      </c>
      <c r="C134" t="s">
        <v>2813</v>
      </c>
      <c r="D134" t="s">
        <v>2986</v>
      </c>
      <c r="E134"/>
      <c r="F134" t="s">
        <v>1480</v>
      </c>
      <c r="G134" t="s">
        <v>2987</v>
      </c>
      <c r="H134" t="s">
        <v>150</v>
      </c>
      <c r="I134" s="77">
        <v>7.72</v>
      </c>
      <c r="J134" t="s">
        <v>515</v>
      </c>
      <c r="K134" t="s">
        <v>102</v>
      </c>
      <c r="L134" s="78">
        <v>1.34E-2</v>
      </c>
      <c r="M134" s="78">
        <v>4.2900000000000001E-2</v>
      </c>
      <c r="N134" s="77">
        <v>115500000</v>
      </c>
      <c r="O134" s="77">
        <v>87.22</v>
      </c>
      <c r="P134" s="77">
        <v>100739.1</v>
      </c>
      <c r="Q134" s="78">
        <v>1.32E-2</v>
      </c>
      <c r="R134" s="78">
        <v>5.0000000000000001E-4</v>
      </c>
    </row>
    <row r="135" spans="2:18">
      <c r="B135" t="s">
        <v>3753</v>
      </c>
      <c r="C135" t="s">
        <v>2825</v>
      </c>
      <c r="D135" t="s">
        <v>2979</v>
      </c>
      <c r="E135"/>
      <c r="F135" t="s">
        <v>605</v>
      </c>
      <c r="G135" t="s">
        <v>687</v>
      </c>
      <c r="H135" t="s">
        <v>497</v>
      </c>
      <c r="I135" s="77">
        <v>7.59</v>
      </c>
      <c r="J135" t="s">
        <v>123</v>
      </c>
      <c r="K135" t="s">
        <v>102</v>
      </c>
      <c r="L135" s="78">
        <v>1.52E-2</v>
      </c>
      <c r="M135" s="78">
        <v>5.5399999999999998E-2</v>
      </c>
      <c r="N135" s="77">
        <v>28875000</v>
      </c>
      <c r="O135" s="77">
        <v>77.66</v>
      </c>
      <c r="P135" s="77">
        <v>22424.325000000001</v>
      </c>
      <c r="Q135" s="78">
        <v>2.8999999999999998E-3</v>
      </c>
      <c r="R135" s="78">
        <v>1E-4</v>
      </c>
    </row>
    <row r="136" spans="2:18">
      <c r="B136" t="s">
        <v>3799</v>
      </c>
      <c r="C136" t="s">
        <v>2825</v>
      </c>
      <c r="D136" t="s">
        <v>2890</v>
      </c>
      <c r="E136"/>
      <c r="F136" t="s">
        <v>1480</v>
      </c>
      <c r="G136" t="s">
        <v>1515</v>
      </c>
      <c r="H136" t="s">
        <v>150</v>
      </c>
      <c r="I136" s="77">
        <v>10.77</v>
      </c>
      <c r="J136" t="s">
        <v>540</v>
      </c>
      <c r="K136" t="s">
        <v>102</v>
      </c>
      <c r="L136" s="78">
        <v>0.03</v>
      </c>
      <c r="M136" s="78">
        <v>3.6200000000000003E-2</v>
      </c>
      <c r="N136" s="77">
        <v>255866634.06999999</v>
      </c>
      <c r="O136" s="77">
        <v>102.36</v>
      </c>
      <c r="P136" s="77">
        <v>261905.08663405199</v>
      </c>
      <c r="Q136" s="78">
        <v>3.4299999999999997E-2</v>
      </c>
      <c r="R136" s="78">
        <v>1.2999999999999999E-3</v>
      </c>
    </row>
    <row r="137" spans="2:18">
      <c r="B137" t="s">
        <v>3799</v>
      </c>
      <c r="C137" t="s">
        <v>2825</v>
      </c>
      <c r="D137" t="s">
        <v>2889</v>
      </c>
      <c r="E137"/>
      <c r="F137" t="s">
        <v>1480</v>
      </c>
      <c r="G137" t="s">
        <v>1515</v>
      </c>
      <c r="H137" t="s">
        <v>150</v>
      </c>
      <c r="I137" s="77">
        <v>10.77</v>
      </c>
      <c r="J137" t="s">
        <v>540</v>
      </c>
      <c r="K137" t="s">
        <v>102</v>
      </c>
      <c r="L137" s="78">
        <v>0.03</v>
      </c>
      <c r="M137" s="78">
        <v>3.6200000000000003E-2</v>
      </c>
      <c r="N137" s="77">
        <v>16572187.01</v>
      </c>
      <c r="O137" s="77">
        <v>102.36</v>
      </c>
      <c r="P137" s="77">
        <v>16963.290623436002</v>
      </c>
      <c r="Q137" s="78">
        <v>2.2000000000000001E-3</v>
      </c>
      <c r="R137" s="78">
        <v>1E-4</v>
      </c>
    </row>
    <row r="138" spans="2:18">
      <c r="B138" t="s">
        <v>3800</v>
      </c>
      <c r="C138" t="s">
        <v>2813</v>
      </c>
      <c r="D138" t="s">
        <v>2896</v>
      </c>
      <c r="E138"/>
      <c r="F138" t="s">
        <v>1480</v>
      </c>
      <c r="G138" t="s">
        <v>1923</v>
      </c>
      <c r="H138" t="s">
        <v>150</v>
      </c>
      <c r="I138" s="77">
        <v>1.45</v>
      </c>
      <c r="J138" t="s">
        <v>128</v>
      </c>
      <c r="K138" t="s">
        <v>102</v>
      </c>
      <c r="L138" s="78">
        <v>5.4199999999999998E-2</v>
      </c>
      <c r="M138" s="78">
        <v>0.14499999999999999</v>
      </c>
      <c r="N138" s="77">
        <v>77000000</v>
      </c>
      <c r="O138" s="77">
        <v>89.26</v>
      </c>
      <c r="P138" s="77">
        <v>68730.2</v>
      </c>
      <c r="Q138" s="78">
        <v>8.9999999999999993E-3</v>
      </c>
      <c r="R138" s="78">
        <v>2.9999999999999997E-4</v>
      </c>
    </row>
    <row r="139" spans="2:18">
      <c r="B139" t="s">
        <v>3800</v>
      </c>
      <c r="C139" t="s">
        <v>2813</v>
      </c>
      <c r="D139" t="s">
        <v>2897</v>
      </c>
      <c r="E139"/>
      <c r="F139" t="s">
        <v>1480</v>
      </c>
      <c r="G139" t="s">
        <v>368</v>
      </c>
      <c r="H139" t="s">
        <v>150</v>
      </c>
      <c r="I139" s="77">
        <v>1.45</v>
      </c>
      <c r="J139" t="s">
        <v>128</v>
      </c>
      <c r="K139" t="s">
        <v>102</v>
      </c>
      <c r="L139" s="78">
        <v>5.4199999999999998E-2</v>
      </c>
      <c r="M139" s="78">
        <v>0.14649999999999999</v>
      </c>
      <c r="N139" s="77">
        <v>77000000</v>
      </c>
      <c r="O139" s="77">
        <v>89.09</v>
      </c>
      <c r="P139" s="77">
        <v>68599.3</v>
      </c>
      <c r="Q139" s="78">
        <v>8.9999999999999993E-3</v>
      </c>
      <c r="R139" s="78">
        <v>2.9999999999999997E-4</v>
      </c>
    </row>
    <row r="140" spans="2:18">
      <c r="B140" t="s">
        <v>3801</v>
      </c>
      <c r="C140" t="s">
        <v>2825</v>
      </c>
      <c r="D140" t="s">
        <v>2984</v>
      </c>
      <c r="E140"/>
      <c r="F140" t="s">
        <v>605</v>
      </c>
      <c r="G140" t="s">
        <v>2895</v>
      </c>
      <c r="H140" t="s">
        <v>497</v>
      </c>
      <c r="I140" s="77">
        <v>4.03</v>
      </c>
      <c r="J140" t="s">
        <v>486</v>
      </c>
      <c r="K140" t="s">
        <v>102</v>
      </c>
      <c r="L140" s="78">
        <v>2.9499999999999998E-2</v>
      </c>
      <c r="M140" s="78">
        <v>4.6100000000000002E-2</v>
      </c>
      <c r="N140" s="77">
        <v>32447800.09</v>
      </c>
      <c r="O140" s="77">
        <v>103.89</v>
      </c>
      <c r="P140" s="77">
        <v>33710.019513501</v>
      </c>
      <c r="Q140" s="78">
        <v>4.4000000000000003E-3</v>
      </c>
      <c r="R140" s="78">
        <v>2.0000000000000001E-4</v>
      </c>
    </row>
    <row r="141" spans="2:18">
      <c r="B141" t="s">
        <v>3802</v>
      </c>
      <c r="C141" t="s">
        <v>2825</v>
      </c>
      <c r="D141" t="s">
        <v>2894</v>
      </c>
      <c r="E141"/>
      <c r="F141" t="s">
        <v>605</v>
      </c>
      <c r="G141" t="s">
        <v>2895</v>
      </c>
      <c r="H141" t="s">
        <v>497</v>
      </c>
      <c r="I141" s="77">
        <v>6.56</v>
      </c>
      <c r="J141" t="s">
        <v>486</v>
      </c>
      <c r="K141" t="s">
        <v>102</v>
      </c>
      <c r="L141" s="78">
        <v>2.5000000000000001E-2</v>
      </c>
      <c r="M141" s="78">
        <v>4.36E-2</v>
      </c>
      <c r="N141" s="77">
        <v>32598720</v>
      </c>
      <c r="O141" s="77">
        <v>97.23</v>
      </c>
      <c r="P141" s="77">
        <v>31695.735455999999</v>
      </c>
      <c r="Q141" s="78">
        <v>4.1999999999999997E-3</v>
      </c>
      <c r="R141" s="78">
        <v>2.0000000000000001E-4</v>
      </c>
    </row>
    <row r="142" spans="2:18">
      <c r="B142" t="s">
        <v>3803</v>
      </c>
      <c r="C142" t="s">
        <v>2825</v>
      </c>
      <c r="D142" t="s">
        <v>2995</v>
      </c>
      <c r="E142"/>
      <c r="F142" t="s">
        <v>605</v>
      </c>
      <c r="G142" t="s">
        <v>2895</v>
      </c>
      <c r="H142" t="s">
        <v>497</v>
      </c>
      <c r="I142" s="77">
        <v>5.44</v>
      </c>
      <c r="J142" t="s">
        <v>486</v>
      </c>
      <c r="K142" t="s">
        <v>102</v>
      </c>
      <c r="L142" s="78">
        <v>2.1999999999999999E-2</v>
      </c>
      <c r="M142" s="78">
        <v>4.2999999999999997E-2</v>
      </c>
      <c r="N142" s="77">
        <v>13582800</v>
      </c>
      <c r="O142" s="77">
        <v>97.95</v>
      </c>
      <c r="P142" s="77">
        <v>13304.3526</v>
      </c>
      <c r="Q142" s="78">
        <v>1.6999999999999999E-3</v>
      </c>
      <c r="R142" s="78">
        <v>1E-4</v>
      </c>
    </row>
    <row r="143" spans="2:18">
      <c r="B143" t="s">
        <v>3803</v>
      </c>
      <c r="C143" t="s">
        <v>2825</v>
      </c>
      <c r="D143" t="s">
        <v>2994</v>
      </c>
      <c r="E143"/>
      <c r="F143" t="s">
        <v>605</v>
      </c>
      <c r="G143" t="s">
        <v>2895</v>
      </c>
      <c r="H143" t="s">
        <v>497</v>
      </c>
      <c r="I143" s="77">
        <v>5.03</v>
      </c>
      <c r="J143" t="s">
        <v>486</v>
      </c>
      <c r="K143" t="s">
        <v>102</v>
      </c>
      <c r="L143" s="78">
        <v>3.7499999999999999E-2</v>
      </c>
      <c r="M143" s="78">
        <v>7.3599999999999999E-2</v>
      </c>
      <c r="N143" s="77">
        <v>20374200</v>
      </c>
      <c r="O143" s="77">
        <v>84.78</v>
      </c>
      <c r="P143" s="77">
        <v>17273.246760000002</v>
      </c>
      <c r="Q143" s="78">
        <v>2.3E-3</v>
      </c>
      <c r="R143" s="78">
        <v>1E-4</v>
      </c>
    </row>
    <row r="144" spans="2:18">
      <c r="B144" t="s">
        <v>3803</v>
      </c>
      <c r="C144" t="s">
        <v>2825</v>
      </c>
      <c r="D144" t="s">
        <v>2993</v>
      </c>
      <c r="E144"/>
      <c r="F144" t="s">
        <v>605</v>
      </c>
      <c r="G144" t="s">
        <v>2895</v>
      </c>
      <c r="H144" t="s">
        <v>497</v>
      </c>
      <c r="I144" s="77">
        <v>4.5199999999999996</v>
      </c>
      <c r="J144" t="s">
        <v>486</v>
      </c>
      <c r="K144" t="s">
        <v>102</v>
      </c>
      <c r="L144" s="78">
        <v>5.7299999999999997E-2</v>
      </c>
      <c r="M144" s="78">
        <v>0.10290000000000001</v>
      </c>
      <c r="N144" s="77">
        <v>10187100</v>
      </c>
      <c r="O144" s="77">
        <v>89.47</v>
      </c>
      <c r="P144" s="77">
        <v>9114.3983700000008</v>
      </c>
      <c r="Q144" s="78">
        <v>1.1999999999999999E-3</v>
      </c>
      <c r="R144" s="78">
        <v>0</v>
      </c>
    </row>
    <row r="145" spans="2:18">
      <c r="B145" t="s">
        <v>3804</v>
      </c>
      <c r="C145" t="s">
        <v>2825</v>
      </c>
      <c r="D145" t="s">
        <v>2985</v>
      </c>
      <c r="E145"/>
      <c r="F145" t="s">
        <v>605</v>
      </c>
      <c r="G145" t="s">
        <v>2895</v>
      </c>
      <c r="H145" t="s">
        <v>497</v>
      </c>
      <c r="I145" s="77">
        <v>2.48</v>
      </c>
      <c r="J145" t="s">
        <v>486</v>
      </c>
      <c r="K145" t="s">
        <v>102</v>
      </c>
      <c r="L145" s="78">
        <v>3.0499999999999999E-2</v>
      </c>
      <c r="M145" s="78">
        <v>8.1799999999999998E-2</v>
      </c>
      <c r="N145" s="77">
        <v>78968890</v>
      </c>
      <c r="O145" s="77">
        <v>88.69</v>
      </c>
      <c r="P145" s="77">
        <v>70037.508541000003</v>
      </c>
      <c r="Q145" s="78">
        <v>9.1999999999999998E-3</v>
      </c>
      <c r="R145" s="78">
        <v>2.9999999999999997E-4</v>
      </c>
    </row>
    <row r="146" spans="2:18">
      <c r="B146" t="s">
        <v>3805</v>
      </c>
      <c r="C146" t="s">
        <v>2825</v>
      </c>
      <c r="D146" t="s">
        <v>3004</v>
      </c>
      <c r="E146"/>
      <c r="F146" t="s">
        <v>605</v>
      </c>
      <c r="G146" t="s">
        <v>2895</v>
      </c>
      <c r="H146" t="s">
        <v>497</v>
      </c>
      <c r="I146" s="77">
        <v>2.5099999999999998</v>
      </c>
      <c r="J146" t="s">
        <v>486</v>
      </c>
      <c r="K146" t="s">
        <v>102</v>
      </c>
      <c r="L146" s="78">
        <v>6.6500000000000004E-2</v>
      </c>
      <c r="M146" s="78">
        <v>0.1106</v>
      </c>
      <c r="N146" s="77">
        <v>35654850</v>
      </c>
      <c r="O146" s="77">
        <v>91.44</v>
      </c>
      <c r="P146" s="77">
        <v>32602.794839999999</v>
      </c>
      <c r="Q146" s="78">
        <v>4.3E-3</v>
      </c>
      <c r="R146" s="78">
        <v>2.0000000000000001E-4</v>
      </c>
    </row>
    <row r="147" spans="2:18">
      <c r="B147" t="s">
        <v>3806</v>
      </c>
      <c r="C147" t="s">
        <v>2825</v>
      </c>
      <c r="D147" t="s">
        <v>2992</v>
      </c>
      <c r="E147"/>
      <c r="F147" t="s">
        <v>605</v>
      </c>
      <c r="G147" t="s">
        <v>2895</v>
      </c>
      <c r="H147" t="s">
        <v>497</v>
      </c>
      <c r="I147" s="77">
        <v>0.14000000000000001</v>
      </c>
      <c r="J147" t="s">
        <v>486</v>
      </c>
      <c r="K147" t="s">
        <v>102</v>
      </c>
      <c r="L147" s="78">
        <v>5.3800000000000001E-2</v>
      </c>
      <c r="M147" s="78">
        <v>6.9599999999999995E-2</v>
      </c>
      <c r="N147" s="77">
        <v>28674800</v>
      </c>
      <c r="O147" s="77">
        <v>99.7</v>
      </c>
      <c r="P147" s="77">
        <v>28588.775600000001</v>
      </c>
      <c r="Q147" s="78">
        <v>3.7000000000000002E-3</v>
      </c>
      <c r="R147" s="78">
        <v>1E-4</v>
      </c>
    </row>
    <row r="148" spans="2:18">
      <c r="B148" t="s">
        <v>3807</v>
      </c>
      <c r="C148" t="s">
        <v>2825</v>
      </c>
      <c r="D148" t="s">
        <v>3005</v>
      </c>
      <c r="E148"/>
      <c r="F148" t="s">
        <v>605</v>
      </c>
      <c r="G148" t="s">
        <v>2895</v>
      </c>
      <c r="H148" t="s">
        <v>497</v>
      </c>
      <c r="I148" s="77">
        <v>0.74</v>
      </c>
      <c r="J148" t="s">
        <v>486</v>
      </c>
      <c r="K148" t="s">
        <v>102</v>
      </c>
      <c r="L148" s="78">
        <v>6.0999999999999999E-2</v>
      </c>
      <c r="M148" s="78">
        <v>0.1318</v>
      </c>
      <c r="N148" s="77">
        <v>24524500</v>
      </c>
      <c r="O148" s="77">
        <v>96.39</v>
      </c>
      <c r="P148" s="77">
        <v>23639.165550000002</v>
      </c>
      <c r="Q148" s="78">
        <v>3.0999999999999999E-3</v>
      </c>
      <c r="R148" s="78">
        <v>1E-4</v>
      </c>
    </row>
    <row r="149" spans="2:18">
      <c r="B149" t="s">
        <v>3766</v>
      </c>
      <c r="C149" t="s">
        <v>2813</v>
      </c>
      <c r="D149" t="s">
        <v>2996</v>
      </c>
      <c r="E149"/>
      <c r="F149" t="s">
        <v>605</v>
      </c>
      <c r="G149" t="s">
        <v>1887</v>
      </c>
      <c r="H149" t="s">
        <v>497</v>
      </c>
      <c r="I149" s="77">
        <v>5.17</v>
      </c>
      <c r="J149" t="s">
        <v>486</v>
      </c>
      <c r="K149" t="s">
        <v>102</v>
      </c>
      <c r="L149" s="78">
        <v>4.5100000000000001E-2</v>
      </c>
      <c r="M149" s="78">
        <v>7.3999999999999996E-2</v>
      </c>
      <c r="N149" s="77">
        <v>17171000</v>
      </c>
      <c r="O149" s="77">
        <v>87.6</v>
      </c>
      <c r="P149" s="77">
        <v>15041.796</v>
      </c>
      <c r="Q149" s="78">
        <v>2E-3</v>
      </c>
      <c r="R149" s="78">
        <v>1E-4</v>
      </c>
    </row>
    <row r="150" spans="2:18">
      <c r="B150" t="s">
        <v>3766</v>
      </c>
      <c r="C150" t="s">
        <v>2813</v>
      </c>
      <c r="D150" t="s">
        <v>2997</v>
      </c>
      <c r="E150"/>
      <c r="F150" t="s">
        <v>605</v>
      </c>
      <c r="G150" t="s">
        <v>2998</v>
      </c>
      <c r="H150" t="s">
        <v>497</v>
      </c>
      <c r="I150" s="77">
        <v>5.0999999999999996</v>
      </c>
      <c r="J150" t="s">
        <v>486</v>
      </c>
      <c r="K150" t="s">
        <v>102</v>
      </c>
      <c r="L150" s="78">
        <v>5.2400000000000002E-2</v>
      </c>
      <c r="M150" s="78">
        <v>7.0199999999999999E-2</v>
      </c>
      <c r="N150" s="77">
        <v>22707300</v>
      </c>
      <c r="O150" s="77">
        <v>92.92</v>
      </c>
      <c r="P150" s="77">
        <v>21099.623159999999</v>
      </c>
      <c r="Q150" s="78">
        <v>2.8E-3</v>
      </c>
      <c r="R150" s="78">
        <v>1E-4</v>
      </c>
    </row>
    <row r="151" spans="2:18">
      <c r="B151" t="s">
        <v>3766</v>
      </c>
      <c r="C151" t="s">
        <v>2813</v>
      </c>
      <c r="D151" t="s">
        <v>2999</v>
      </c>
      <c r="E151"/>
      <c r="F151" t="s">
        <v>605</v>
      </c>
      <c r="G151" t="s">
        <v>2623</v>
      </c>
      <c r="H151" t="s">
        <v>497</v>
      </c>
      <c r="I151" s="77">
        <v>5.09</v>
      </c>
      <c r="J151" t="s">
        <v>486</v>
      </c>
      <c r="K151" t="s">
        <v>102</v>
      </c>
      <c r="L151" s="78">
        <v>5.4800000000000001E-2</v>
      </c>
      <c r="M151" s="78">
        <v>6.5199999999999994E-2</v>
      </c>
      <c r="N151" s="77">
        <v>13769910</v>
      </c>
      <c r="O151" s="77">
        <v>96.42</v>
      </c>
      <c r="P151" s="77">
        <v>13276.947222000001</v>
      </c>
      <c r="Q151" s="78">
        <v>1.6999999999999999E-3</v>
      </c>
      <c r="R151" s="78">
        <v>1E-4</v>
      </c>
    </row>
    <row r="152" spans="2:18">
      <c r="B152" t="s">
        <v>3766</v>
      </c>
      <c r="C152" t="s">
        <v>2813</v>
      </c>
      <c r="D152" t="s">
        <v>3000</v>
      </c>
      <c r="E152"/>
      <c r="F152" t="s">
        <v>605</v>
      </c>
      <c r="G152" t="s">
        <v>3001</v>
      </c>
      <c r="H152" t="s">
        <v>497</v>
      </c>
      <c r="I152" s="77">
        <v>5.08</v>
      </c>
      <c r="J152" t="s">
        <v>486</v>
      </c>
      <c r="K152" t="s">
        <v>102</v>
      </c>
      <c r="L152" s="78">
        <v>5.57E-2</v>
      </c>
      <c r="M152" s="78">
        <v>6.6199999999999995E-2</v>
      </c>
      <c r="N152" s="77">
        <v>9083690</v>
      </c>
      <c r="O152" s="77">
        <v>96.42</v>
      </c>
      <c r="P152" s="77">
        <v>8758.4938980000006</v>
      </c>
      <c r="Q152" s="78">
        <v>1.1000000000000001E-3</v>
      </c>
      <c r="R152" s="78">
        <v>0</v>
      </c>
    </row>
    <row r="153" spans="2:18">
      <c r="B153" t="s">
        <v>3766</v>
      </c>
      <c r="C153" t="s">
        <v>2825</v>
      </c>
      <c r="D153" t="s">
        <v>3002</v>
      </c>
      <c r="E153"/>
      <c r="F153" t="s">
        <v>605</v>
      </c>
      <c r="G153" t="s">
        <v>3003</v>
      </c>
      <c r="H153" t="s">
        <v>497</v>
      </c>
      <c r="I153" s="77">
        <v>0</v>
      </c>
      <c r="J153" t="s">
        <v>486</v>
      </c>
      <c r="K153" t="s">
        <v>102</v>
      </c>
      <c r="L153" s="78">
        <v>5.6000000000000001E-2</v>
      </c>
      <c r="M153" s="78">
        <v>0</v>
      </c>
      <c r="N153" s="77">
        <v>3153150</v>
      </c>
      <c r="O153" s="77">
        <v>93.41</v>
      </c>
      <c r="P153" s="77">
        <v>2945.3574149999999</v>
      </c>
      <c r="Q153" s="78">
        <v>4.0000000000000002E-4</v>
      </c>
      <c r="R153" s="78">
        <v>0</v>
      </c>
    </row>
    <row r="154" spans="2:18">
      <c r="B154" t="s">
        <v>3789</v>
      </c>
      <c r="C154" t="s">
        <v>2825</v>
      </c>
      <c r="D154" t="s">
        <v>3037</v>
      </c>
      <c r="E154"/>
      <c r="F154" t="s">
        <v>535</v>
      </c>
      <c r="G154" t="s">
        <v>2983</v>
      </c>
      <c r="H154" t="s">
        <v>150</v>
      </c>
      <c r="I154" s="77">
        <v>3.04</v>
      </c>
      <c r="J154" t="s">
        <v>540</v>
      </c>
      <c r="K154" t="s">
        <v>102</v>
      </c>
      <c r="L154" s="78">
        <v>2.1100000000000001E-2</v>
      </c>
      <c r="M154" s="78">
        <v>4.3200000000000002E-2</v>
      </c>
      <c r="N154" s="77">
        <v>14340232.310000001</v>
      </c>
      <c r="O154" s="77">
        <v>101.19</v>
      </c>
      <c r="P154" s="77">
        <v>14510.881074489</v>
      </c>
      <c r="Q154" s="78">
        <v>1.9E-3</v>
      </c>
      <c r="R154" s="78">
        <v>1E-4</v>
      </c>
    </row>
    <row r="155" spans="2:18">
      <c r="B155" t="s">
        <v>3808</v>
      </c>
      <c r="C155" t="s">
        <v>2825</v>
      </c>
      <c r="D155" t="s">
        <v>3028</v>
      </c>
      <c r="E155"/>
      <c r="F155" t="s">
        <v>530</v>
      </c>
      <c r="G155" t="s">
        <v>3026</v>
      </c>
      <c r="H155" t="s">
        <v>269</v>
      </c>
      <c r="I155" s="77">
        <v>4.1900000000000004</v>
      </c>
      <c r="J155" t="s">
        <v>472</v>
      </c>
      <c r="K155" t="s">
        <v>102</v>
      </c>
      <c r="L155" s="78">
        <v>3.9899999999999998E-2</v>
      </c>
      <c r="M155" s="78">
        <v>2.4799999999999999E-2</v>
      </c>
      <c r="N155" s="77">
        <v>7375311.5499999998</v>
      </c>
      <c r="O155" s="77">
        <v>117.08</v>
      </c>
      <c r="P155" s="77">
        <v>8635.0147627400002</v>
      </c>
      <c r="Q155" s="78">
        <v>1.1000000000000001E-3</v>
      </c>
      <c r="R155" s="78">
        <v>0</v>
      </c>
    </row>
    <row r="156" spans="2:18">
      <c r="B156" t="s">
        <v>3808</v>
      </c>
      <c r="C156" t="s">
        <v>2825</v>
      </c>
      <c r="D156" t="s">
        <v>3025</v>
      </c>
      <c r="E156"/>
      <c r="F156" t="s">
        <v>530</v>
      </c>
      <c r="G156" t="s">
        <v>3026</v>
      </c>
      <c r="H156" t="s">
        <v>269</v>
      </c>
      <c r="I156" s="77">
        <v>4.53</v>
      </c>
      <c r="J156" t="s">
        <v>472</v>
      </c>
      <c r="K156" t="s">
        <v>102</v>
      </c>
      <c r="L156" s="78">
        <v>3.9899999999999998E-2</v>
      </c>
      <c r="M156" s="78">
        <v>2.4799999999999999E-2</v>
      </c>
      <c r="N156" s="77">
        <v>7705099</v>
      </c>
      <c r="O156" s="77">
        <v>117.7</v>
      </c>
      <c r="P156" s="77">
        <v>9068.9015230000005</v>
      </c>
      <c r="Q156" s="78">
        <v>1.1999999999999999E-3</v>
      </c>
      <c r="R156" s="78">
        <v>0</v>
      </c>
    </row>
    <row r="157" spans="2:18">
      <c r="B157" t="s">
        <v>3808</v>
      </c>
      <c r="C157" t="s">
        <v>2825</v>
      </c>
      <c r="D157" t="s">
        <v>3027</v>
      </c>
      <c r="E157"/>
      <c r="F157" t="s">
        <v>530</v>
      </c>
      <c r="G157" t="s">
        <v>3026</v>
      </c>
      <c r="H157" t="s">
        <v>269</v>
      </c>
      <c r="I157" s="77">
        <v>0.39</v>
      </c>
      <c r="J157" t="s">
        <v>472</v>
      </c>
      <c r="K157" t="s">
        <v>102</v>
      </c>
      <c r="L157" s="78">
        <v>3.9899999999999998E-2</v>
      </c>
      <c r="M157" s="78">
        <v>2.1399999999999999E-2</v>
      </c>
      <c r="N157" s="77">
        <v>520404.82</v>
      </c>
      <c r="O157" s="77">
        <v>110.83</v>
      </c>
      <c r="P157" s="77">
        <v>576.76466200599998</v>
      </c>
      <c r="Q157" s="78">
        <v>1E-4</v>
      </c>
      <c r="R157" s="78">
        <v>0</v>
      </c>
    </row>
    <row r="158" spans="2:18">
      <c r="B158" t="s">
        <v>3809</v>
      </c>
      <c r="C158" t="s">
        <v>2825</v>
      </c>
      <c r="D158" t="s">
        <v>3034</v>
      </c>
      <c r="E158"/>
      <c r="F158" t="s">
        <v>530</v>
      </c>
      <c r="G158" t="s">
        <v>3026</v>
      </c>
      <c r="H158" t="s">
        <v>269</v>
      </c>
      <c r="I158" s="77">
        <v>4.3099999999999996</v>
      </c>
      <c r="J158" t="s">
        <v>472</v>
      </c>
      <c r="K158" t="s">
        <v>102</v>
      </c>
      <c r="L158" s="78">
        <v>3.5099999999999999E-2</v>
      </c>
      <c r="M158" s="78">
        <v>2.5100000000000001E-2</v>
      </c>
      <c r="N158" s="77">
        <v>25048488.390000001</v>
      </c>
      <c r="O158" s="77">
        <v>114.86</v>
      </c>
      <c r="P158" s="77">
        <v>28770.693764754</v>
      </c>
      <c r="Q158" s="78">
        <v>3.8E-3</v>
      </c>
      <c r="R158" s="78">
        <v>1E-4</v>
      </c>
    </row>
    <row r="159" spans="2:18">
      <c r="B159" t="s">
        <v>3810</v>
      </c>
      <c r="C159" t="s">
        <v>2825</v>
      </c>
      <c r="D159" t="s">
        <v>3055</v>
      </c>
      <c r="E159"/>
      <c r="F159" t="s">
        <v>530</v>
      </c>
      <c r="G159" t="s">
        <v>3026</v>
      </c>
      <c r="H159" t="s">
        <v>269</v>
      </c>
      <c r="I159" s="77">
        <v>4.7699999999999996</v>
      </c>
      <c r="J159" t="s">
        <v>472</v>
      </c>
      <c r="K159" t="s">
        <v>102</v>
      </c>
      <c r="L159" s="78">
        <v>3.5799999999999998E-2</v>
      </c>
      <c r="M159" s="78">
        <v>2.5000000000000001E-2</v>
      </c>
      <c r="N159" s="77">
        <v>16290728.67</v>
      </c>
      <c r="O159" s="77">
        <v>115.81</v>
      </c>
      <c r="P159" s="77">
        <v>18866.292872727001</v>
      </c>
      <c r="Q159" s="78">
        <v>2.5000000000000001E-3</v>
      </c>
      <c r="R159" s="78">
        <v>1E-4</v>
      </c>
    </row>
    <row r="160" spans="2:18">
      <c r="B160" t="s">
        <v>3811</v>
      </c>
      <c r="C160" t="s">
        <v>2825</v>
      </c>
      <c r="D160" t="s">
        <v>3088</v>
      </c>
      <c r="E160"/>
      <c r="F160" t="s">
        <v>530</v>
      </c>
      <c r="G160" t="s">
        <v>3026</v>
      </c>
      <c r="H160" t="s">
        <v>269</v>
      </c>
      <c r="I160" s="77">
        <v>4.3099999999999996</v>
      </c>
      <c r="J160" t="s">
        <v>472</v>
      </c>
      <c r="K160" t="s">
        <v>102</v>
      </c>
      <c r="L160" s="78">
        <v>3.5099999999999999E-2</v>
      </c>
      <c r="M160" s="78">
        <v>2.5100000000000001E-2</v>
      </c>
      <c r="N160" s="77">
        <v>22112343.280000001</v>
      </c>
      <c r="O160" s="77">
        <v>114.85</v>
      </c>
      <c r="P160" s="77">
        <v>25396.026257080001</v>
      </c>
      <c r="Q160" s="78">
        <v>3.3E-3</v>
      </c>
      <c r="R160" s="78">
        <v>1E-4</v>
      </c>
    </row>
    <row r="161" spans="2:18">
      <c r="B161" t="s">
        <v>3747</v>
      </c>
      <c r="C161" t="s">
        <v>2825</v>
      </c>
      <c r="D161" t="s">
        <v>3061</v>
      </c>
      <c r="E161"/>
      <c r="F161" t="s">
        <v>535</v>
      </c>
      <c r="G161" t="s">
        <v>3062</v>
      </c>
      <c r="H161" t="s">
        <v>150</v>
      </c>
      <c r="I161" s="77">
        <v>2.25</v>
      </c>
      <c r="J161" t="s">
        <v>540</v>
      </c>
      <c r="K161" t="s">
        <v>102</v>
      </c>
      <c r="L161" s="78">
        <v>5.96E-2</v>
      </c>
      <c r="M161" s="78">
        <v>8.7099999999999997E-2</v>
      </c>
      <c r="N161" s="77">
        <v>3994903</v>
      </c>
      <c r="O161" s="77">
        <v>95.55</v>
      </c>
      <c r="P161" s="77">
        <v>3817.1298164999998</v>
      </c>
      <c r="Q161" s="78">
        <v>5.0000000000000001E-4</v>
      </c>
      <c r="R161" s="78">
        <v>0</v>
      </c>
    </row>
    <row r="162" spans="2:18">
      <c r="B162" t="s">
        <v>3747</v>
      </c>
      <c r="C162" t="s">
        <v>2825</v>
      </c>
      <c r="D162" t="s">
        <v>3058</v>
      </c>
      <c r="E162"/>
      <c r="F162" t="s">
        <v>535</v>
      </c>
      <c r="G162" t="s">
        <v>3059</v>
      </c>
      <c r="H162" t="s">
        <v>150</v>
      </c>
      <c r="I162" s="77">
        <v>2.2599999999999998</v>
      </c>
      <c r="J162" t="s">
        <v>540</v>
      </c>
      <c r="K162" t="s">
        <v>102</v>
      </c>
      <c r="L162" s="78">
        <v>5.96E-2</v>
      </c>
      <c r="M162" s="78">
        <v>8.6900000000000005E-2</v>
      </c>
      <c r="N162" s="77">
        <v>2622423</v>
      </c>
      <c r="O162" s="77">
        <v>94.74</v>
      </c>
      <c r="P162" s="77">
        <v>2484.4835502000001</v>
      </c>
      <c r="Q162" s="78">
        <v>2.9999999999999997E-4</v>
      </c>
      <c r="R162" s="78">
        <v>0</v>
      </c>
    </row>
    <row r="163" spans="2:18">
      <c r="B163" t="s">
        <v>3747</v>
      </c>
      <c r="C163" t="s">
        <v>2825</v>
      </c>
      <c r="D163" t="s">
        <v>3063</v>
      </c>
      <c r="E163"/>
      <c r="F163" t="s">
        <v>535</v>
      </c>
      <c r="G163" t="s">
        <v>542</v>
      </c>
      <c r="H163" t="s">
        <v>150</v>
      </c>
      <c r="I163" s="77">
        <v>2.25</v>
      </c>
      <c r="J163" t="s">
        <v>540</v>
      </c>
      <c r="K163" t="s">
        <v>102</v>
      </c>
      <c r="L163" s="78">
        <v>5.96E-2</v>
      </c>
      <c r="M163" s="78">
        <v>7.4399999999999994E-2</v>
      </c>
      <c r="N163" s="77">
        <v>3790593</v>
      </c>
      <c r="O163" s="77">
        <v>98.12</v>
      </c>
      <c r="P163" s="77">
        <v>3719.3298516</v>
      </c>
      <c r="Q163" s="78">
        <v>5.0000000000000001E-4</v>
      </c>
      <c r="R163" s="78">
        <v>0</v>
      </c>
    </row>
    <row r="164" spans="2:18">
      <c r="B164" t="s">
        <v>3747</v>
      </c>
      <c r="C164" t="s">
        <v>2825</v>
      </c>
      <c r="D164" t="s">
        <v>3064</v>
      </c>
      <c r="E164"/>
      <c r="F164" t="s">
        <v>535</v>
      </c>
      <c r="G164" t="s">
        <v>3065</v>
      </c>
      <c r="H164" t="s">
        <v>150</v>
      </c>
      <c r="I164" s="77">
        <v>2.25</v>
      </c>
      <c r="J164" t="s">
        <v>540</v>
      </c>
      <c r="K164" t="s">
        <v>102</v>
      </c>
      <c r="L164" s="78">
        <v>5.96E-2</v>
      </c>
      <c r="M164" s="78">
        <v>7.4800000000000005E-2</v>
      </c>
      <c r="N164" s="77">
        <v>4386598</v>
      </c>
      <c r="O164" s="77">
        <v>98.03</v>
      </c>
      <c r="P164" s="77">
        <v>4300.1820194000002</v>
      </c>
      <c r="Q164" s="78">
        <v>5.9999999999999995E-4</v>
      </c>
      <c r="R164" s="78">
        <v>0</v>
      </c>
    </row>
    <row r="165" spans="2:18">
      <c r="B165" t="s">
        <v>3747</v>
      </c>
      <c r="C165" t="s">
        <v>2825</v>
      </c>
      <c r="D165" t="s">
        <v>3066</v>
      </c>
      <c r="E165"/>
      <c r="F165" t="s">
        <v>535</v>
      </c>
      <c r="G165" t="s">
        <v>3067</v>
      </c>
      <c r="H165" t="s">
        <v>150</v>
      </c>
      <c r="I165" s="77">
        <v>2.2599999999999998</v>
      </c>
      <c r="J165" t="s">
        <v>540</v>
      </c>
      <c r="K165" t="s">
        <v>102</v>
      </c>
      <c r="L165" s="78">
        <v>5.96E-2</v>
      </c>
      <c r="M165" s="78">
        <v>7.0800000000000002E-2</v>
      </c>
      <c r="N165" s="77">
        <v>513994</v>
      </c>
      <c r="O165" s="77">
        <v>98.86</v>
      </c>
      <c r="P165" s="77">
        <v>508.1344684</v>
      </c>
      <c r="Q165" s="78">
        <v>1E-4</v>
      </c>
      <c r="R165" s="78">
        <v>0</v>
      </c>
    </row>
    <row r="166" spans="2:18">
      <c r="B166" t="s">
        <v>3747</v>
      </c>
      <c r="C166" t="s">
        <v>2825</v>
      </c>
      <c r="D166" t="s">
        <v>3068</v>
      </c>
      <c r="E166"/>
      <c r="F166" t="s">
        <v>535</v>
      </c>
      <c r="G166" t="s">
        <v>2266</v>
      </c>
      <c r="H166" t="s">
        <v>150</v>
      </c>
      <c r="I166" s="77">
        <v>2.2599999999999998</v>
      </c>
      <c r="J166" t="s">
        <v>540</v>
      </c>
      <c r="K166" t="s">
        <v>102</v>
      </c>
      <c r="L166" s="78">
        <v>5.96E-2</v>
      </c>
      <c r="M166" s="78">
        <v>7.1199999999999999E-2</v>
      </c>
      <c r="N166" s="77">
        <v>5900450</v>
      </c>
      <c r="O166" s="77">
        <v>98.78</v>
      </c>
      <c r="P166" s="77">
        <v>5828.4645099999998</v>
      </c>
      <c r="Q166" s="78">
        <v>8.0000000000000004E-4</v>
      </c>
      <c r="R166" s="78">
        <v>0</v>
      </c>
    </row>
    <row r="167" spans="2:18">
      <c r="B167" t="s">
        <v>3747</v>
      </c>
      <c r="C167" t="s">
        <v>2825</v>
      </c>
      <c r="D167" t="s">
        <v>3069</v>
      </c>
      <c r="E167"/>
      <c r="F167" t="s">
        <v>535</v>
      </c>
      <c r="G167" t="s">
        <v>3070</v>
      </c>
      <c r="H167" t="s">
        <v>150</v>
      </c>
      <c r="I167" s="77">
        <v>2.2599999999999998</v>
      </c>
      <c r="J167" t="s">
        <v>540</v>
      </c>
      <c r="K167" t="s">
        <v>102</v>
      </c>
      <c r="L167" s="78">
        <v>5.96E-2</v>
      </c>
      <c r="M167" s="78">
        <v>7.1599999999999997E-2</v>
      </c>
      <c r="N167" s="77">
        <v>4768041</v>
      </c>
      <c r="O167" s="77">
        <v>98.69</v>
      </c>
      <c r="P167" s="77">
        <v>4705.5796628999997</v>
      </c>
      <c r="Q167" s="78">
        <v>5.9999999999999995E-4</v>
      </c>
      <c r="R167" s="78">
        <v>0</v>
      </c>
    </row>
    <row r="168" spans="2:18">
      <c r="B168" t="s">
        <v>3747</v>
      </c>
      <c r="C168" t="s">
        <v>2825</v>
      </c>
      <c r="D168" t="s">
        <v>3071</v>
      </c>
      <c r="E168"/>
      <c r="F168" t="s">
        <v>535</v>
      </c>
      <c r="G168" t="s">
        <v>3003</v>
      </c>
      <c r="H168" t="s">
        <v>150</v>
      </c>
      <c r="I168" s="77">
        <v>2.25</v>
      </c>
      <c r="J168" t="s">
        <v>540</v>
      </c>
      <c r="K168" t="s">
        <v>102</v>
      </c>
      <c r="L168" s="78">
        <v>5.9900000000000002E-2</v>
      </c>
      <c r="M168" s="78">
        <v>7.9899999999999999E-2</v>
      </c>
      <c r="N168" s="77">
        <v>8701676</v>
      </c>
      <c r="O168" s="77">
        <v>96.99</v>
      </c>
      <c r="P168" s="77">
        <v>8439.7555523999999</v>
      </c>
      <c r="Q168" s="78">
        <v>1.1000000000000001E-3</v>
      </c>
      <c r="R168" s="78">
        <v>0</v>
      </c>
    </row>
    <row r="169" spans="2:18">
      <c r="B169" t="s">
        <v>3747</v>
      </c>
      <c r="C169" t="s">
        <v>2825</v>
      </c>
      <c r="D169" t="s">
        <v>3072</v>
      </c>
      <c r="E169"/>
      <c r="F169" t="s">
        <v>535</v>
      </c>
      <c r="G169" t="s">
        <v>3073</v>
      </c>
      <c r="H169" t="s">
        <v>150</v>
      </c>
      <c r="I169" s="77">
        <v>2.25</v>
      </c>
      <c r="J169" t="s">
        <v>540</v>
      </c>
      <c r="K169" t="s">
        <v>102</v>
      </c>
      <c r="L169" s="78">
        <v>6.2399999999999997E-2</v>
      </c>
      <c r="M169" s="78">
        <v>7.8700000000000006E-2</v>
      </c>
      <c r="N169" s="77">
        <v>6865979</v>
      </c>
      <c r="O169" s="77">
        <v>97.23</v>
      </c>
      <c r="P169" s="77">
        <v>6675.7913816999999</v>
      </c>
      <c r="Q169" s="78">
        <v>8.9999999999999998E-4</v>
      </c>
      <c r="R169" s="78">
        <v>0</v>
      </c>
    </row>
    <row r="170" spans="2:18">
      <c r="B170" t="s">
        <v>3747</v>
      </c>
      <c r="C170" t="s">
        <v>2825</v>
      </c>
      <c r="D170" t="s">
        <v>3060</v>
      </c>
      <c r="E170"/>
      <c r="F170" t="s">
        <v>535</v>
      </c>
      <c r="G170" t="s">
        <v>333</v>
      </c>
      <c r="H170" t="s">
        <v>150</v>
      </c>
      <c r="I170" s="77">
        <v>2.2599999999999998</v>
      </c>
      <c r="J170" t="s">
        <v>540</v>
      </c>
      <c r="K170" t="s">
        <v>102</v>
      </c>
      <c r="L170" s="78">
        <v>6.3500000000000001E-2</v>
      </c>
      <c r="M170" s="78">
        <v>6.6299999999999998E-2</v>
      </c>
      <c r="N170" s="77">
        <v>10072487</v>
      </c>
      <c r="O170" s="77">
        <v>99.8</v>
      </c>
      <c r="P170" s="77">
        <v>10052.342026</v>
      </c>
      <c r="Q170" s="78">
        <v>1.2999999999999999E-3</v>
      </c>
      <c r="R170" s="78">
        <v>1E-4</v>
      </c>
    </row>
    <row r="171" spans="2:18">
      <c r="B171" t="s">
        <v>3812</v>
      </c>
      <c r="C171" t="s">
        <v>2825</v>
      </c>
      <c r="D171" t="s">
        <v>3016</v>
      </c>
      <c r="E171"/>
      <c r="F171" t="s">
        <v>530</v>
      </c>
      <c r="G171" t="s">
        <v>2738</v>
      </c>
      <c r="H171" t="s">
        <v>269</v>
      </c>
      <c r="I171" s="77">
        <v>4.7</v>
      </c>
      <c r="J171" t="s">
        <v>3017</v>
      </c>
      <c r="K171" t="s">
        <v>110</v>
      </c>
      <c r="L171" s="78">
        <v>2.3599999999999999E-2</v>
      </c>
      <c r="M171" s="78">
        <v>7.0499999999999993E-2</v>
      </c>
      <c r="N171" s="77">
        <v>73074913.930000007</v>
      </c>
      <c r="O171" s="77">
        <v>80.450000000000088</v>
      </c>
      <c r="P171" s="77">
        <v>231169.19453893701</v>
      </c>
      <c r="Q171" s="78">
        <v>3.0300000000000001E-2</v>
      </c>
      <c r="R171" s="78">
        <v>1.1999999999999999E-3</v>
      </c>
    </row>
    <row r="172" spans="2:18">
      <c r="B172" t="s">
        <v>3748</v>
      </c>
      <c r="C172" t="s">
        <v>2825</v>
      </c>
      <c r="D172" t="s">
        <v>3074</v>
      </c>
      <c r="E172"/>
      <c r="F172" t="s">
        <v>535</v>
      </c>
      <c r="G172" t="s">
        <v>3075</v>
      </c>
      <c r="H172" t="s">
        <v>150</v>
      </c>
      <c r="I172" s="77">
        <v>8.61</v>
      </c>
      <c r="J172" t="s">
        <v>3017</v>
      </c>
      <c r="K172" t="s">
        <v>102</v>
      </c>
      <c r="L172" s="78">
        <v>2.35E-2</v>
      </c>
      <c r="M172" s="78">
        <v>4.0500000000000001E-2</v>
      </c>
      <c r="N172" s="77">
        <v>64700063.990000002</v>
      </c>
      <c r="O172" s="77">
        <v>94.28</v>
      </c>
      <c r="P172" s="77">
        <v>60999.220329771997</v>
      </c>
      <c r="Q172" s="78">
        <v>8.0000000000000002E-3</v>
      </c>
      <c r="R172" s="78">
        <v>2.9999999999999997E-4</v>
      </c>
    </row>
    <row r="173" spans="2:18">
      <c r="B173" t="s">
        <v>3748</v>
      </c>
      <c r="C173" t="s">
        <v>2825</v>
      </c>
      <c r="D173" t="s">
        <v>3076</v>
      </c>
      <c r="E173"/>
      <c r="F173" t="s">
        <v>535</v>
      </c>
      <c r="G173" t="s">
        <v>3077</v>
      </c>
      <c r="H173" t="s">
        <v>150</v>
      </c>
      <c r="I173" s="77">
        <v>8.5</v>
      </c>
      <c r="J173" t="s">
        <v>3017</v>
      </c>
      <c r="K173" t="s">
        <v>102</v>
      </c>
      <c r="L173" s="78">
        <v>2.47E-2</v>
      </c>
      <c r="M173" s="78">
        <v>4.3299999999999998E-2</v>
      </c>
      <c r="N173" s="77">
        <v>8071842.9500000002</v>
      </c>
      <c r="O173" s="77">
        <v>93.28</v>
      </c>
      <c r="P173" s="77">
        <v>7529.4151037600004</v>
      </c>
      <c r="Q173" s="78">
        <v>1E-3</v>
      </c>
      <c r="R173" s="78">
        <v>0</v>
      </c>
    </row>
    <row r="174" spans="2:18">
      <c r="B174" t="s">
        <v>3748</v>
      </c>
      <c r="C174" t="s">
        <v>2825</v>
      </c>
      <c r="D174" t="s">
        <v>3078</v>
      </c>
      <c r="E174"/>
      <c r="F174" t="s">
        <v>535</v>
      </c>
      <c r="G174" t="s">
        <v>3079</v>
      </c>
      <c r="H174" t="s">
        <v>150</v>
      </c>
      <c r="I174" s="77">
        <v>8.33</v>
      </c>
      <c r="J174" t="s">
        <v>3017</v>
      </c>
      <c r="K174" t="s">
        <v>102</v>
      </c>
      <c r="L174" s="78">
        <v>2.5600000000000001E-2</v>
      </c>
      <c r="M174" s="78">
        <v>4.8800000000000003E-2</v>
      </c>
      <c r="N174" s="77">
        <v>37142144.670000002</v>
      </c>
      <c r="O174" s="77">
        <v>89.4</v>
      </c>
      <c r="P174" s="77">
        <v>33205.07733498</v>
      </c>
      <c r="Q174" s="78">
        <v>4.4000000000000003E-3</v>
      </c>
      <c r="R174" s="78">
        <v>2.0000000000000001E-4</v>
      </c>
    </row>
    <row r="175" spans="2:18">
      <c r="B175" t="s">
        <v>3748</v>
      </c>
      <c r="C175" t="s">
        <v>2825</v>
      </c>
      <c r="D175" t="s">
        <v>3080</v>
      </c>
      <c r="E175"/>
      <c r="F175" t="s">
        <v>535</v>
      </c>
      <c r="G175" t="s">
        <v>3081</v>
      </c>
      <c r="H175" t="s">
        <v>150</v>
      </c>
      <c r="I175" s="77">
        <v>8.4600000000000009</v>
      </c>
      <c r="J175" t="s">
        <v>3017</v>
      </c>
      <c r="K175" t="s">
        <v>102</v>
      </c>
      <c r="L175" s="78">
        <v>2.2700000000000001E-2</v>
      </c>
      <c r="M175" s="78">
        <v>4.6800000000000001E-2</v>
      </c>
      <c r="N175" s="77">
        <v>37067664.590000004</v>
      </c>
      <c r="O175" s="77">
        <v>87.65</v>
      </c>
      <c r="P175" s="77">
        <v>32489.808013135</v>
      </c>
      <c r="Q175" s="78">
        <v>4.3E-3</v>
      </c>
      <c r="R175" s="78">
        <v>2.0000000000000001E-4</v>
      </c>
    </row>
    <row r="176" spans="2:18">
      <c r="B176" t="s">
        <v>3748</v>
      </c>
      <c r="C176" t="s">
        <v>2825</v>
      </c>
      <c r="D176" t="s">
        <v>3082</v>
      </c>
      <c r="E176"/>
      <c r="F176" t="s">
        <v>535</v>
      </c>
      <c r="G176" t="s">
        <v>3083</v>
      </c>
      <c r="H176" t="s">
        <v>150</v>
      </c>
      <c r="I176" s="77">
        <v>8.5</v>
      </c>
      <c r="J176" t="s">
        <v>3017</v>
      </c>
      <c r="K176" t="s">
        <v>102</v>
      </c>
      <c r="L176" s="78">
        <v>1.7899999999999999E-2</v>
      </c>
      <c r="M176" s="78">
        <v>4.9799999999999997E-2</v>
      </c>
      <c r="N176" s="77">
        <v>30752347.43</v>
      </c>
      <c r="O176" s="77">
        <v>80.78</v>
      </c>
      <c r="P176" s="77">
        <v>24841.746253953999</v>
      </c>
      <c r="Q176" s="78">
        <v>3.3E-3</v>
      </c>
      <c r="R176" s="78">
        <v>1E-4</v>
      </c>
    </row>
    <row r="177" spans="2:18">
      <c r="B177" t="s">
        <v>3748</v>
      </c>
      <c r="C177" t="s">
        <v>2825</v>
      </c>
      <c r="D177" t="s">
        <v>3084</v>
      </c>
      <c r="E177"/>
      <c r="F177" t="s">
        <v>535</v>
      </c>
      <c r="G177" t="s">
        <v>3085</v>
      </c>
      <c r="H177" t="s">
        <v>150</v>
      </c>
      <c r="I177" s="77">
        <v>8.2799999999999994</v>
      </c>
      <c r="J177" t="s">
        <v>3017</v>
      </c>
      <c r="K177" t="s">
        <v>102</v>
      </c>
      <c r="L177" s="78">
        <v>2.3599999999999999E-2</v>
      </c>
      <c r="M177" s="78">
        <v>5.2299999999999999E-2</v>
      </c>
      <c r="N177" s="77">
        <v>36011166.350000001</v>
      </c>
      <c r="O177" s="77">
        <v>83.46</v>
      </c>
      <c r="P177" s="77">
        <v>30054.919435709999</v>
      </c>
      <c r="Q177" s="78">
        <v>3.8999999999999998E-3</v>
      </c>
      <c r="R177" s="78">
        <v>2.0000000000000001E-4</v>
      </c>
    </row>
    <row r="178" spans="2:18">
      <c r="B178" t="s">
        <v>3748</v>
      </c>
      <c r="C178" t="s">
        <v>2825</v>
      </c>
      <c r="D178" t="s">
        <v>3086</v>
      </c>
      <c r="E178"/>
      <c r="F178" t="s">
        <v>535</v>
      </c>
      <c r="G178" t="s">
        <v>441</v>
      </c>
      <c r="H178" t="s">
        <v>150</v>
      </c>
      <c r="I178" s="77">
        <v>8.35</v>
      </c>
      <c r="J178" t="s">
        <v>3017</v>
      </c>
      <c r="K178" t="s">
        <v>102</v>
      </c>
      <c r="L178" s="78">
        <v>2.4E-2</v>
      </c>
      <c r="M178" s="78">
        <v>4.9399999999999999E-2</v>
      </c>
      <c r="N178" s="77">
        <v>40769802.5</v>
      </c>
      <c r="O178" s="77">
        <v>85.14</v>
      </c>
      <c r="P178" s="77">
        <v>34711.409848499999</v>
      </c>
      <c r="Q178" s="78">
        <v>4.4999999999999997E-3</v>
      </c>
      <c r="R178" s="78">
        <v>2.0000000000000001E-4</v>
      </c>
    </row>
    <row r="179" spans="2:18">
      <c r="B179" t="s">
        <v>3813</v>
      </c>
      <c r="C179" t="s">
        <v>2813</v>
      </c>
      <c r="D179" t="s">
        <v>3029</v>
      </c>
      <c r="E179"/>
      <c r="F179" t="s">
        <v>535</v>
      </c>
      <c r="G179" t="s">
        <v>3030</v>
      </c>
      <c r="H179" t="s">
        <v>150</v>
      </c>
      <c r="I179" s="77">
        <v>8.81</v>
      </c>
      <c r="J179" t="s">
        <v>3017</v>
      </c>
      <c r="K179" t="s">
        <v>102</v>
      </c>
      <c r="L179" s="78">
        <v>2.1499999999999998E-2</v>
      </c>
      <c r="M179" s="78">
        <v>4.07E-2</v>
      </c>
      <c r="N179" s="77">
        <v>16546112.23</v>
      </c>
      <c r="O179" s="77">
        <v>91.86</v>
      </c>
      <c r="P179" s="77">
        <v>15199.258694478</v>
      </c>
      <c r="Q179" s="78">
        <v>2E-3</v>
      </c>
      <c r="R179" s="78">
        <v>1E-4</v>
      </c>
    </row>
    <row r="180" spans="2:18">
      <c r="B180" t="s">
        <v>3813</v>
      </c>
      <c r="C180" t="s">
        <v>2813</v>
      </c>
      <c r="D180" t="s">
        <v>3031</v>
      </c>
      <c r="E180"/>
      <c r="F180" t="s">
        <v>535</v>
      </c>
      <c r="G180" t="s">
        <v>3032</v>
      </c>
      <c r="H180" t="s">
        <v>150</v>
      </c>
      <c r="I180" s="77">
        <v>8.74</v>
      </c>
      <c r="J180" t="s">
        <v>3017</v>
      </c>
      <c r="K180" t="s">
        <v>102</v>
      </c>
      <c r="L180" s="78">
        <v>2.1499999999999998E-2</v>
      </c>
      <c r="M180" s="78">
        <v>4.2999999999999997E-2</v>
      </c>
      <c r="N180" s="77">
        <v>6300175.2199999997</v>
      </c>
      <c r="O180" s="77">
        <v>90.48</v>
      </c>
      <c r="P180" s="77">
        <v>5700.3985390560001</v>
      </c>
      <c r="Q180" s="78">
        <v>6.9999999999999999E-4</v>
      </c>
      <c r="R180" s="78">
        <v>0</v>
      </c>
    </row>
    <row r="181" spans="2:18">
      <c r="B181" t="s">
        <v>3813</v>
      </c>
      <c r="C181" t="s">
        <v>2813</v>
      </c>
      <c r="D181" t="s">
        <v>3035</v>
      </c>
      <c r="E181"/>
      <c r="F181" t="s">
        <v>535</v>
      </c>
      <c r="G181" t="s">
        <v>3036</v>
      </c>
      <c r="H181" t="s">
        <v>150</v>
      </c>
      <c r="I181" s="77">
        <v>7.77</v>
      </c>
      <c r="J181" t="s">
        <v>3017</v>
      </c>
      <c r="K181" t="s">
        <v>102</v>
      </c>
      <c r="L181" s="78">
        <v>2.1499999999999998E-2</v>
      </c>
      <c r="M181" s="78">
        <v>7.1199999999999999E-2</v>
      </c>
      <c r="N181" s="77">
        <v>3693442.8</v>
      </c>
      <c r="O181" s="77">
        <v>71.03</v>
      </c>
      <c r="P181" s="77">
        <v>2623.4524208399998</v>
      </c>
      <c r="Q181" s="78">
        <v>2.9999999999999997E-4</v>
      </c>
      <c r="R181" s="78">
        <v>0</v>
      </c>
    </row>
    <row r="182" spans="2:18">
      <c r="B182" t="s">
        <v>3751</v>
      </c>
      <c r="C182" t="s">
        <v>2813</v>
      </c>
      <c r="D182" t="s">
        <v>3018</v>
      </c>
      <c r="E182"/>
      <c r="F182" t="s">
        <v>535</v>
      </c>
      <c r="G182" t="s">
        <v>3019</v>
      </c>
      <c r="H182" t="s">
        <v>150</v>
      </c>
      <c r="I182" s="77">
        <v>8.67</v>
      </c>
      <c r="J182" t="s">
        <v>3017</v>
      </c>
      <c r="K182" t="s">
        <v>102</v>
      </c>
      <c r="L182" s="78">
        <v>2.76E-2</v>
      </c>
      <c r="M182" s="78">
        <v>3.9199999999999999E-2</v>
      </c>
      <c r="N182" s="77">
        <v>11734060.050000001</v>
      </c>
      <c r="O182" s="77">
        <v>91.84</v>
      </c>
      <c r="P182" s="77">
        <v>10776.56074992</v>
      </c>
      <c r="Q182" s="78">
        <v>1.4E-3</v>
      </c>
      <c r="R182" s="78">
        <v>1E-4</v>
      </c>
    </row>
    <row r="183" spans="2:18">
      <c r="B183" t="s">
        <v>3751</v>
      </c>
      <c r="C183" t="s">
        <v>2813</v>
      </c>
      <c r="D183" t="s">
        <v>3020</v>
      </c>
      <c r="E183"/>
      <c r="F183" t="s">
        <v>535</v>
      </c>
      <c r="G183" t="s">
        <v>3019</v>
      </c>
      <c r="H183" t="s">
        <v>150</v>
      </c>
      <c r="I183" s="77">
        <v>8.7200000000000006</v>
      </c>
      <c r="J183" t="s">
        <v>3017</v>
      </c>
      <c r="K183" t="s">
        <v>102</v>
      </c>
      <c r="L183" s="78">
        <v>2.76E-2</v>
      </c>
      <c r="M183" s="78">
        <v>3.8600000000000002E-2</v>
      </c>
      <c r="N183" s="77">
        <v>23730806.300000001</v>
      </c>
      <c r="O183" s="77">
        <v>92.23</v>
      </c>
      <c r="P183" s="77">
        <v>21886.92265049</v>
      </c>
      <c r="Q183" s="78">
        <v>2.8999999999999998E-3</v>
      </c>
      <c r="R183" s="78">
        <v>1E-4</v>
      </c>
    </row>
    <row r="184" spans="2:18">
      <c r="B184" t="s">
        <v>3746</v>
      </c>
      <c r="C184" t="s">
        <v>2825</v>
      </c>
      <c r="D184" t="s">
        <v>3023</v>
      </c>
      <c r="E184"/>
      <c r="F184" t="s">
        <v>535</v>
      </c>
      <c r="G184" t="s">
        <v>3024</v>
      </c>
      <c r="H184" t="s">
        <v>150</v>
      </c>
      <c r="I184" s="77">
        <v>8.6199999999999992</v>
      </c>
      <c r="J184" t="s">
        <v>3017</v>
      </c>
      <c r="K184" t="s">
        <v>102</v>
      </c>
      <c r="L184" s="78">
        <v>2.9100000000000001E-2</v>
      </c>
      <c r="M184" s="78">
        <v>3.7600000000000001E-2</v>
      </c>
      <c r="N184" s="77">
        <v>8472521.7300000004</v>
      </c>
      <c r="O184" s="77">
        <v>95.03</v>
      </c>
      <c r="P184" s="77">
        <v>8051.4374000190001</v>
      </c>
      <c r="Q184" s="78">
        <v>1.1000000000000001E-3</v>
      </c>
      <c r="R184" s="78">
        <v>0</v>
      </c>
    </row>
    <row r="185" spans="2:18">
      <c r="B185" t="s">
        <v>3746</v>
      </c>
      <c r="C185" t="s">
        <v>2825</v>
      </c>
      <c r="D185" t="s">
        <v>3021</v>
      </c>
      <c r="E185"/>
      <c r="F185" t="s">
        <v>535</v>
      </c>
      <c r="G185" t="s">
        <v>3022</v>
      </c>
      <c r="H185" t="s">
        <v>150</v>
      </c>
      <c r="I185" s="77">
        <v>8.73</v>
      </c>
      <c r="J185" t="s">
        <v>3017</v>
      </c>
      <c r="K185" t="s">
        <v>102</v>
      </c>
      <c r="L185" s="78">
        <v>2.53E-2</v>
      </c>
      <c r="M185" s="78">
        <v>3.6499999999999998E-2</v>
      </c>
      <c r="N185" s="77">
        <v>76077431.420000002</v>
      </c>
      <c r="O185" s="77">
        <v>94.41</v>
      </c>
      <c r="P185" s="77">
        <v>71824.703003621995</v>
      </c>
      <c r="Q185" s="78">
        <v>9.4000000000000004E-3</v>
      </c>
      <c r="R185" s="78">
        <v>4.0000000000000002E-4</v>
      </c>
    </row>
    <row r="186" spans="2:18">
      <c r="B186" t="s">
        <v>3814</v>
      </c>
      <c r="C186" t="s">
        <v>2825</v>
      </c>
      <c r="D186" t="s">
        <v>3052</v>
      </c>
      <c r="E186"/>
      <c r="F186" t="s">
        <v>615</v>
      </c>
      <c r="G186" t="s">
        <v>3053</v>
      </c>
      <c r="H186" t="s">
        <v>497</v>
      </c>
      <c r="I186" s="77">
        <v>3.25</v>
      </c>
      <c r="J186" t="s">
        <v>486</v>
      </c>
      <c r="K186" t="s">
        <v>102</v>
      </c>
      <c r="L186" s="78">
        <v>2.9000000000000001E-2</v>
      </c>
      <c r="M186" s="78">
        <v>8.1000000000000003E-2</v>
      </c>
      <c r="N186" s="77">
        <v>55879511.140000001</v>
      </c>
      <c r="O186" s="77">
        <v>85.18</v>
      </c>
      <c r="P186" s="77">
        <v>47598.167589051998</v>
      </c>
      <c r="Q186" s="78">
        <v>6.1999999999999998E-3</v>
      </c>
      <c r="R186" s="78">
        <v>2.0000000000000001E-4</v>
      </c>
    </row>
    <row r="187" spans="2:18">
      <c r="B187" t="s">
        <v>3815</v>
      </c>
      <c r="C187" t="s">
        <v>2825</v>
      </c>
      <c r="D187" t="s">
        <v>3056</v>
      </c>
      <c r="E187"/>
      <c r="F187" t="s">
        <v>615</v>
      </c>
      <c r="G187" t="s">
        <v>2853</v>
      </c>
      <c r="H187" t="s">
        <v>497</v>
      </c>
      <c r="I187" s="77">
        <v>3.25</v>
      </c>
      <c r="J187" t="s">
        <v>486</v>
      </c>
      <c r="K187" t="s">
        <v>102</v>
      </c>
      <c r="L187" s="78">
        <v>2.9000000000000001E-2</v>
      </c>
      <c r="M187" s="78">
        <v>8.1000000000000003E-2</v>
      </c>
      <c r="N187" s="77">
        <v>44703608.93</v>
      </c>
      <c r="O187" s="77">
        <v>85.18</v>
      </c>
      <c r="P187" s="77">
        <v>38078.534086574</v>
      </c>
      <c r="Q187" s="78">
        <v>5.0000000000000001E-3</v>
      </c>
      <c r="R187" s="78">
        <v>2.0000000000000001E-4</v>
      </c>
    </row>
    <row r="188" spans="2:18">
      <c r="B188" t="s">
        <v>3816</v>
      </c>
      <c r="C188" t="s">
        <v>2825</v>
      </c>
      <c r="D188" t="s">
        <v>3087</v>
      </c>
      <c r="E188"/>
      <c r="F188" t="s">
        <v>615</v>
      </c>
      <c r="G188" t="s">
        <v>2853</v>
      </c>
      <c r="H188" t="s">
        <v>497</v>
      </c>
      <c r="I188" s="77">
        <v>3.25</v>
      </c>
      <c r="J188" t="s">
        <v>486</v>
      </c>
      <c r="K188" t="s">
        <v>102</v>
      </c>
      <c r="L188" s="78">
        <v>2.9000000000000001E-2</v>
      </c>
      <c r="M188" s="78">
        <v>8.1000000000000003E-2</v>
      </c>
      <c r="N188" s="77">
        <v>2793975.57</v>
      </c>
      <c r="O188" s="77">
        <v>85.18</v>
      </c>
      <c r="P188" s="77">
        <v>2379.9083905259999</v>
      </c>
      <c r="Q188" s="78">
        <v>2.9999999999999997E-4</v>
      </c>
      <c r="R188" s="78">
        <v>0</v>
      </c>
    </row>
    <row r="189" spans="2:18">
      <c r="B189" t="s">
        <v>3817</v>
      </c>
      <c r="C189" t="s">
        <v>2825</v>
      </c>
      <c r="D189" t="s">
        <v>3054</v>
      </c>
      <c r="E189"/>
      <c r="F189" t="s">
        <v>615</v>
      </c>
      <c r="G189" t="s">
        <v>2853</v>
      </c>
      <c r="H189" t="s">
        <v>497</v>
      </c>
      <c r="I189" s="77">
        <v>3.25</v>
      </c>
      <c r="J189" t="s">
        <v>486</v>
      </c>
      <c r="K189" t="s">
        <v>102</v>
      </c>
      <c r="L189" s="78">
        <v>2.9000000000000001E-2</v>
      </c>
      <c r="M189" s="78">
        <v>8.1000000000000003E-2</v>
      </c>
      <c r="N189" s="77">
        <v>2793975.57</v>
      </c>
      <c r="O189" s="77">
        <v>85.18</v>
      </c>
      <c r="P189" s="77">
        <v>2379.9083905259999</v>
      </c>
      <c r="Q189" s="78">
        <v>2.9999999999999997E-4</v>
      </c>
      <c r="R189" s="78">
        <v>0</v>
      </c>
    </row>
    <row r="190" spans="2:18">
      <c r="B190" t="s">
        <v>3818</v>
      </c>
      <c r="C190" t="s">
        <v>2825</v>
      </c>
      <c r="D190" t="s">
        <v>3057</v>
      </c>
      <c r="E190"/>
      <c r="F190" t="s">
        <v>615</v>
      </c>
      <c r="G190" t="s">
        <v>2853</v>
      </c>
      <c r="H190" t="s">
        <v>497</v>
      </c>
      <c r="I190" s="77">
        <v>3.25</v>
      </c>
      <c r="J190" t="s">
        <v>486</v>
      </c>
      <c r="K190" t="s">
        <v>102</v>
      </c>
      <c r="L190" s="78">
        <v>2.9000000000000001E-2</v>
      </c>
      <c r="M190" s="78">
        <v>8.1000000000000003E-2</v>
      </c>
      <c r="N190" s="77">
        <v>2793975.57</v>
      </c>
      <c r="O190" s="77">
        <v>85.18</v>
      </c>
      <c r="P190" s="77">
        <v>2379.9083905259999</v>
      </c>
      <c r="Q190" s="78">
        <v>2.9999999999999997E-4</v>
      </c>
      <c r="R190" s="78">
        <v>0</v>
      </c>
    </row>
    <row r="191" spans="2:18">
      <c r="B191" t="s">
        <v>3819</v>
      </c>
      <c r="C191" t="s">
        <v>2825</v>
      </c>
      <c r="D191" t="s">
        <v>3033</v>
      </c>
      <c r="E191"/>
      <c r="F191" t="s">
        <v>615</v>
      </c>
      <c r="G191" t="s">
        <v>2853</v>
      </c>
      <c r="H191" t="s">
        <v>497</v>
      </c>
      <c r="I191" s="77">
        <v>3.25</v>
      </c>
      <c r="J191" t="s">
        <v>486</v>
      </c>
      <c r="K191" t="s">
        <v>102</v>
      </c>
      <c r="L191" s="78">
        <v>2.9000000000000001E-2</v>
      </c>
      <c r="M191" s="78">
        <v>8.1000000000000003E-2</v>
      </c>
      <c r="N191" s="77">
        <v>2793975.56</v>
      </c>
      <c r="O191" s="77">
        <v>85.18</v>
      </c>
      <c r="P191" s="77">
        <v>2379.908382008</v>
      </c>
      <c r="Q191" s="78">
        <v>2.9999999999999997E-4</v>
      </c>
      <c r="R191" s="78">
        <v>0</v>
      </c>
    </row>
    <row r="192" spans="2:18">
      <c r="B192" t="s">
        <v>3820</v>
      </c>
      <c r="C192" t="s">
        <v>2813</v>
      </c>
      <c r="D192" t="s">
        <v>3010</v>
      </c>
      <c r="E192"/>
      <c r="F192" t="s">
        <v>530</v>
      </c>
      <c r="G192" t="s">
        <v>3011</v>
      </c>
      <c r="H192" t="s">
        <v>269</v>
      </c>
      <c r="I192" s="77">
        <v>1.7</v>
      </c>
      <c r="J192" t="s">
        <v>123</v>
      </c>
      <c r="K192" t="s">
        <v>102</v>
      </c>
      <c r="L192" s="78">
        <v>4.02E-2</v>
      </c>
      <c r="M192" s="78">
        <v>6.3399999999999998E-2</v>
      </c>
      <c r="N192" s="77">
        <v>30492001.260000002</v>
      </c>
      <c r="O192" s="77">
        <v>96.4</v>
      </c>
      <c r="P192" s="77">
        <v>29394.289214640001</v>
      </c>
      <c r="Q192" s="78">
        <v>3.8999999999999998E-3</v>
      </c>
      <c r="R192" s="78">
        <v>1E-4</v>
      </c>
    </row>
    <row r="193" spans="2:18">
      <c r="B193" t="s">
        <v>3756</v>
      </c>
      <c r="C193" t="s">
        <v>2825</v>
      </c>
      <c r="D193" t="s">
        <v>3038</v>
      </c>
      <c r="E193"/>
      <c r="F193" t="s">
        <v>535</v>
      </c>
      <c r="G193" t="s">
        <v>3039</v>
      </c>
      <c r="H193" t="s">
        <v>150</v>
      </c>
      <c r="I193" s="77">
        <v>0.25</v>
      </c>
      <c r="J193" t="s">
        <v>540</v>
      </c>
      <c r="K193" t="s">
        <v>110</v>
      </c>
      <c r="L193" s="78">
        <v>4.24E-2</v>
      </c>
      <c r="M193" s="78">
        <v>4.0800000000000003E-2</v>
      </c>
      <c r="N193" s="77">
        <v>344245</v>
      </c>
      <c r="O193" s="77">
        <v>99.84</v>
      </c>
      <c r="P193" s="77">
        <v>1351.4743646976001</v>
      </c>
      <c r="Q193" s="78">
        <v>2.0000000000000001E-4</v>
      </c>
      <c r="R193" s="78">
        <v>0</v>
      </c>
    </row>
    <row r="194" spans="2:18">
      <c r="B194" t="s">
        <v>3756</v>
      </c>
      <c r="C194" t="s">
        <v>2825</v>
      </c>
      <c r="D194" t="s">
        <v>3040</v>
      </c>
      <c r="E194"/>
      <c r="F194" t="s">
        <v>535</v>
      </c>
      <c r="G194" t="s">
        <v>3041</v>
      </c>
      <c r="H194" t="s">
        <v>150</v>
      </c>
      <c r="I194" s="77">
        <v>0.25</v>
      </c>
      <c r="J194" t="s">
        <v>540</v>
      </c>
      <c r="K194" t="s">
        <v>110</v>
      </c>
      <c r="L194" s="78">
        <v>4.24E-2</v>
      </c>
      <c r="M194" s="78">
        <v>4.0800000000000003E-2</v>
      </c>
      <c r="N194" s="77">
        <v>183566</v>
      </c>
      <c r="O194" s="77">
        <v>99.88</v>
      </c>
      <c r="P194" s="77">
        <v>720.95204332976004</v>
      </c>
      <c r="Q194" s="78">
        <v>1E-4</v>
      </c>
      <c r="R194" s="78">
        <v>0</v>
      </c>
    </row>
    <row r="195" spans="2:18">
      <c r="B195" t="s">
        <v>3756</v>
      </c>
      <c r="C195" t="s">
        <v>2825</v>
      </c>
      <c r="D195" t="s">
        <v>3042</v>
      </c>
      <c r="E195"/>
      <c r="F195" t="s">
        <v>535</v>
      </c>
      <c r="G195" t="s">
        <v>3043</v>
      </c>
      <c r="H195" t="s">
        <v>150</v>
      </c>
      <c r="I195" s="77">
        <v>0.25</v>
      </c>
      <c r="J195" t="s">
        <v>540</v>
      </c>
      <c r="K195" t="s">
        <v>110</v>
      </c>
      <c r="L195" s="78">
        <v>4.24E-2</v>
      </c>
      <c r="M195" s="78">
        <v>4.1799999999999997E-2</v>
      </c>
      <c r="N195" s="77">
        <v>771531</v>
      </c>
      <c r="O195" s="77">
        <v>100.3</v>
      </c>
      <c r="P195" s="77">
        <v>3042.9156407946002</v>
      </c>
      <c r="Q195" s="78">
        <v>4.0000000000000002E-4</v>
      </c>
      <c r="R195" s="78">
        <v>0</v>
      </c>
    </row>
    <row r="196" spans="2:18">
      <c r="B196" t="s">
        <v>3756</v>
      </c>
      <c r="C196" t="s">
        <v>2825</v>
      </c>
      <c r="D196" t="s">
        <v>3044</v>
      </c>
      <c r="E196"/>
      <c r="F196" t="s">
        <v>535</v>
      </c>
      <c r="G196" t="s">
        <v>1709</v>
      </c>
      <c r="H196" t="s">
        <v>150</v>
      </c>
      <c r="I196" s="77">
        <v>0.25</v>
      </c>
      <c r="J196" t="s">
        <v>540</v>
      </c>
      <c r="K196" t="s">
        <v>110</v>
      </c>
      <c r="L196" s="78">
        <v>4.24E-2</v>
      </c>
      <c r="M196" s="78">
        <v>3.8800000000000001E-2</v>
      </c>
      <c r="N196" s="77">
        <v>529016</v>
      </c>
      <c r="O196" s="77">
        <v>100.39</v>
      </c>
      <c r="P196" s="77">
        <v>2088.3094823892802</v>
      </c>
      <c r="Q196" s="78">
        <v>2.9999999999999997E-4</v>
      </c>
      <c r="R196" s="78">
        <v>0</v>
      </c>
    </row>
    <row r="197" spans="2:18">
      <c r="B197" t="s">
        <v>3756</v>
      </c>
      <c r="C197" t="s">
        <v>2825</v>
      </c>
      <c r="D197" t="s">
        <v>3045</v>
      </c>
      <c r="E197"/>
      <c r="F197" t="s">
        <v>535</v>
      </c>
      <c r="G197" t="s">
        <v>3046</v>
      </c>
      <c r="H197" t="s">
        <v>150</v>
      </c>
      <c r="I197" s="77">
        <v>0.25</v>
      </c>
      <c r="J197" t="s">
        <v>540</v>
      </c>
      <c r="K197" t="s">
        <v>110</v>
      </c>
      <c r="L197" s="78">
        <v>4.24E-2</v>
      </c>
      <c r="M197" s="78">
        <v>2.46E-2</v>
      </c>
      <c r="N197" s="77">
        <v>113362</v>
      </c>
      <c r="O197" s="77">
        <v>100.32</v>
      </c>
      <c r="P197" s="77">
        <v>447.18849498048002</v>
      </c>
      <c r="Q197" s="78">
        <v>1E-4</v>
      </c>
      <c r="R197" s="78">
        <v>0</v>
      </c>
    </row>
    <row r="198" spans="2:18">
      <c r="B198" t="s">
        <v>3756</v>
      </c>
      <c r="C198" t="s">
        <v>2825</v>
      </c>
      <c r="D198" t="s">
        <v>3047</v>
      </c>
      <c r="E198"/>
      <c r="F198" t="s">
        <v>535</v>
      </c>
      <c r="G198" t="s">
        <v>3048</v>
      </c>
      <c r="H198" t="s">
        <v>150</v>
      </c>
      <c r="I198" s="77">
        <v>0.25</v>
      </c>
      <c r="J198" t="s">
        <v>540</v>
      </c>
      <c r="K198" t="s">
        <v>110</v>
      </c>
      <c r="L198" s="78">
        <v>4.24E-2</v>
      </c>
      <c r="M198" s="78">
        <v>4.2500000000000003E-2</v>
      </c>
      <c r="N198" s="77">
        <v>614390</v>
      </c>
      <c r="O198" s="77">
        <v>100.29</v>
      </c>
      <c r="P198" s="77">
        <v>2422.9104806382002</v>
      </c>
      <c r="Q198" s="78">
        <v>2.9999999999999997E-4</v>
      </c>
      <c r="R198" s="78">
        <v>0</v>
      </c>
    </row>
    <row r="199" spans="2:18">
      <c r="B199" t="s">
        <v>3756</v>
      </c>
      <c r="C199" t="s">
        <v>2825</v>
      </c>
      <c r="D199" t="s">
        <v>3049</v>
      </c>
      <c r="E199"/>
      <c r="F199" t="s">
        <v>535</v>
      </c>
      <c r="G199" t="s">
        <v>3050</v>
      </c>
      <c r="H199" t="s">
        <v>150</v>
      </c>
      <c r="I199" s="77">
        <v>0.25</v>
      </c>
      <c r="J199" t="s">
        <v>540</v>
      </c>
      <c r="K199" t="s">
        <v>110</v>
      </c>
      <c r="L199" s="78">
        <v>4.24E-2</v>
      </c>
      <c r="M199" s="78">
        <v>5.6899999999999999E-2</v>
      </c>
      <c r="N199" s="77">
        <v>564073</v>
      </c>
      <c r="O199" s="77">
        <v>99.92</v>
      </c>
      <c r="P199" s="77">
        <v>2216.27341231952</v>
      </c>
      <c r="Q199" s="78">
        <v>2.9999999999999997E-4</v>
      </c>
      <c r="R199" s="78">
        <v>0</v>
      </c>
    </row>
    <row r="200" spans="2:18">
      <c r="B200" t="s">
        <v>3756</v>
      </c>
      <c r="C200" t="s">
        <v>2825</v>
      </c>
      <c r="D200" t="s">
        <v>3051</v>
      </c>
      <c r="E200"/>
      <c r="F200" t="s">
        <v>535</v>
      </c>
      <c r="G200" t="s">
        <v>2628</v>
      </c>
      <c r="H200" t="s">
        <v>150</v>
      </c>
      <c r="I200" s="77">
        <v>0.25</v>
      </c>
      <c r="J200" t="s">
        <v>540</v>
      </c>
      <c r="K200" t="s">
        <v>110</v>
      </c>
      <c r="L200" s="78">
        <v>4.24E-2</v>
      </c>
      <c r="M200" s="78">
        <v>5.0500000000000003E-2</v>
      </c>
      <c r="N200" s="77">
        <v>244668</v>
      </c>
      <c r="O200" s="77">
        <v>100.1</v>
      </c>
      <c r="P200" s="77">
        <v>963.04559310959996</v>
      </c>
      <c r="Q200" s="78">
        <v>1E-4</v>
      </c>
      <c r="R200" s="78">
        <v>0</v>
      </c>
    </row>
    <row r="201" spans="2:18">
      <c r="B201" t="s">
        <v>3821</v>
      </c>
      <c r="C201" t="s">
        <v>2813</v>
      </c>
      <c r="D201" t="s">
        <v>3012</v>
      </c>
      <c r="E201"/>
      <c r="F201" t="s">
        <v>530</v>
      </c>
      <c r="G201" t="s">
        <v>3013</v>
      </c>
      <c r="H201" t="s">
        <v>269</v>
      </c>
      <c r="I201" s="77">
        <v>1.81</v>
      </c>
      <c r="J201" t="s">
        <v>123</v>
      </c>
      <c r="K201" t="s">
        <v>102</v>
      </c>
      <c r="L201" s="78">
        <v>0.05</v>
      </c>
      <c r="M201" s="78">
        <v>6.3399999999999998E-2</v>
      </c>
      <c r="N201" s="77">
        <v>35420001.020000003</v>
      </c>
      <c r="O201" s="77">
        <v>97.88</v>
      </c>
      <c r="P201" s="77">
        <v>34669.096998376001</v>
      </c>
      <c r="Q201" s="78">
        <v>4.4999999999999997E-3</v>
      </c>
      <c r="R201" s="78">
        <v>2.0000000000000001E-4</v>
      </c>
    </row>
    <row r="202" spans="2:18">
      <c r="B202" t="s">
        <v>3821</v>
      </c>
      <c r="C202" t="s">
        <v>2813</v>
      </c>
      <c r="D202" t="s">
        <v>3014</v>
      </c>
      <c r="E202"/>
      <c r="F202" t="s">
        <v>530</v>
      </c>
      <c r="G202" t="s">
        <v>3015</v>
      </c>
      <c r="H202" t="s">
        <v>269</v>
      </c>
      <c r="I202" s="77">
        <v>1.93</v>
      </c>
      <c r="J202" t="s">
        <v>123</v>
      </c>
      <c r="K202" t="s">
        <v>102</v>
      </c>
      <c r="L202" s="78">
        <v>5.45E-2</v>
      </c>
      <c r="M202" s="78">
        <v>6.3200000000000006E-2</v>
      </c>
      <c r="N202" s="77">
        <v>21919333.649999999</v>
      </c>
      <c r="O202" s="77">
        <v>98.62</v>
      </c>
      <c r="P202" s="77">
        <v>21616.84684563</v>
      </c>
      <c r="Q202" s="78">
        <v>2.8E-3</v>
      </c>
      <c r="R202" s="78">
        <v>1E-4</v>
      </c>
    </row>
    <row r="203" spans="2:18">
      <c r="B203" t="s">
        <v>3822</v>
      </c>
      <c r="C203" t="s">
        <v>2813</v>
      </c>
      <c r="D203" t="s">
        <v>3133</v>
      </c>
      <c r="E203"/>
      <c r="F203" t="s">
        <v>1522</v>
      </c>
      <c r="G203" t="s">
        <v>3134</v>
      </c>
      <c r="H203" t="s">
        <v>497</v>
      </c>
      <c r="I203" s="77">
        <v>1.19</v>
      </c>
      <c r="J203" t="s">
        <v>486</v>
      </c>
      <c r="K203" t="s">
        <v>102</v>
      </c>
      <c r="L203" s="78">
        <v>3.4500000000000003E-2</v>
      </c>
      <c r="M203" s="78">
        <v>4.6399999999999997E-2</v>
      </c>
      <c r="N203" s="77">
        <v>86625000</v>
      </c>
      <c r="O203" s="77">
        <v>107.64</v>
      </c>
      <c r="P203" s="77">
        <v>93243.15</v>
      </c>
      <c r="Q203" s="78">
        <v>1.2200000000000001E-2</v>
      </c>
      <c r="R203" s="78">
        <v>5.0000000000000001E-4</v>
      </c>
    </row>
    <row r="204" spans="2:18">
      <c r="B204" t="s">
        <v>3822</v>
      </c>
      <c r="C204" t="s">
        <v>2813</v>
      </c>
      <c r="D204" t="s">
        <v>3135</v>
      </c>
      <c r="E204"/>
      <c r="F204" t="s">
        <v>1522</v>
      </c>
      <c r="G204" t="s">
        <v>3136</v>
      </c>
      <c r="H204" t="s">
        <v>497</v>
      </c>
      <c r="I204" s="77">
        <v>1.1499999999999999</v>
      </c>
      <c r="J204" t="s">
        <v>486</v>
      </c>
      <c r="K204" t="s">
        <v>102</v>
      </c>
      <c r="L204" s="78">
        <v>2.4E-2</v>
      </c>
      <c r="M204" s="78">
        <v>4.8500000000000001E-2</v>
      </c>
      <c r="N204" s="77">
        <v>24750000</v>
      </c>
      <c r="O204" s="77">
        <v>107.02</v>
      </c>
      <c r="P204" s="77">
        <v>26487.45</v>
      </c>
      <c r="Q204" s="78">
        <v>3.5000000000000001E-3</v>
      </c>
      <c r="R204" s="78">
        <v>1E-4</v>
      </c>
    </row>
    <row r="205" spans="2:18">
      <c r="B205" t="s">
        <v>3823</v>
      </c>
      <c r="C205" t="s">
        <v>2813</v>
      </c>
      <c r="D205" t="s">
        <v>3171</v>
      </c>
      <c r="E205"/>
      <c r="F205" t="s">
        <v>1522</v>
      </c>
      <c r="G205" t="s">
        <v>3172</v>
      </c>
      <c r="H205" t="s">
        <v>497</v>
      </c>
      <c r="I205" s="77">
        <v>0.73</v>
      </c>
      <c r="J205" t="s">
        <v>1583</v>
      </c>
      <c r="K205" t="s">
        <v>102</v>
      </c>
      <c r="L205" s="78">
        <v>0.05</v>
      </c>
      <c r="M205" s="78">
        <v>2.3099999999999999E-2</v>
      </c>
      <c r="N205" s="77">
        <v>15065560.470000001</v>
      </c>
      <c r="O205" s="77">
        <v>113.55</v>
      </c>
      <c r="P205" s="77">
        <v>17106.943913685001</v>
      </c>
      <c r="Q205" s="78">
        <v>2.2000000000000001E-3</v>
      </c>
      <c r="R205" s="78">
        <v>1E-4</v>
      </c>
    </row>
    <row r="206" spans="2:18">
      <c r="B206" t="s">
        <v>3824</v>
      </c>
      <c r="C206" t="s">
        <v>2825</v>
      </c>
      <c r="D206" t="s">
        <v>3174</v>
      </c>
      <c r="E206"/>
      <c r="F206" t="s">
        <v>3167</v>
      </c>
      <c r="G206" t="s">
        <v>3175</v>
      </c>
      <c r="H206" t="s">
        <v>269</v>
      </c>
      <c r="I206" s="77">
        <v>0.26</v>
      </c>
      <c r="J206" t="s">
        <v>3017</v>
      </c>
      <c r="K206" t="s">
        <v>102</v>
      </c>
      <c r="L206" s="78">
        <v>0.04</v>
      </c>
      <c r="M206" s="78">
        <v>3.1E-2</v>
      </c>
      <c r="N206" s="77">
        <v>49799995.420000002</v>
      </c>
      <c r="O206" s="77">
        <v>110.25</v>
      </c>
      <c r="P206" s="77">
        <v>54904.494950549997</v>
      </c>
      <c r="Q206" s="78">
        <v>7.1999999999999998E-3</v>
      </c>
      <c r="R206" s="78">
        <v>2.9999999999999997E-4</v>
      </c>
    </row>
    <row r="207" spans="2:18">
      <c r="B207" t="s">
        <v>3825</v>
      </c>
      <c r="C207" t="s">
        <v>2813</v>
      </c>
      <c r="D207" t="s">
        <v>3169</v>
      </c>
      <c r="E207"/>
      <c r="F207" t="s">
        <v>1522</v>
      </c>
      <c r="G207" t="s">
        <v>3170</v>
      </c>
      <c r="H207" t="s">
        <v>497</v>
      </c>
      <c r="I207" s="77">
        <v>0.06</v>
      </c>
      <c r="J207" t="s">
        <v>123</v>
      </c>
      <c r="K207" t="s">
        <v>102</v>
      </c>
      <c r="L207" s="78">
        <v>2.24E-2</v>
      </c>
      <c r="M207" s="78">
        <v>2.1499999999999998E-2</v>
      </c>
      <c r="N207" s="77">
        <v>11550016.189999999</v>
      </c>
      <c r="O207" s="77">
        <v>108.99</v>
      </c>
      <c r="P207" s="77">
        <v>12588.362645481</v>
      </c>
      <c r="Q207" s="78">
        <v>1.6000000000000001E-3</v>
      </c>
      <c r="R207" s="78">
        <v>1E-4</v>
      </c>
    </row>
    <row r="208" spans="2:18">
      <c r="B208" t="s">
        <v>3826</v>
      </c>
      <c r="C208" t="s">
        <v>2813</v>
      </c>
      <c r="D208" t="s">
        <v>3164</v>
      </c>
      <c r="E208"/>
      <c r="F208" t="s">
        <v>565</v>
      </c>
      <c r="G208" t="s">
        <v>3165</v>
      </c>
      <c r="H208" t="s">
        <v>150</v>
      </c>
      <c r="I208" s="77">
        <v>8.3000000000000007</v>
      </c>
      <c r="J208" t="s">
        <v>3017</v>
      </c>
      <c r="K208" t="s">
        <v>102</v>
      </c>
      <c r="L208" s="78">
        <v>2.7199999999999998E-2</v>
      </c>
      <c r="M208" s="78">
        <v>4.87E-2</v>
      </c>
      <c r="N208" s="77">
        <v>3407911.64</v>
      </c>
      <c r="O208" s="77">
        <v>84.96</v>
      </c>
      <c r="P208" s="77">
        <v>2895.3617293440002</v>
      </c>
      <c r="Q208" s="78">
        <v>4.0000000000000002E-4</v>
      </c>
      <c r="R208" s="78">
        <v>0</v>
      </c>
    </row>
    <row r="209" spans="2:18">
      <c r="B209" t="s">
        <v>3827</v>
      </c>
      <c r="C209" t="s">
        <v>2813</v>
      </c>
      <c r="D209" t="s">
        <v>3142</v>
      </c>
      <c r="E209"/>
      <c r="F209" t="s">
        <v>1522</v>
      </c>
      <c r="G209" t="s">
        <v>3143</v>
      </c>
      <c r="H209" t="s">
        <v>497</v>
      </c>
      <c r="I209" s="77">
        <v>4.96</v>
      </c>
      <c r="J209" t="s">
        <v>486</v>
      </c>
      <c r="K209" t="s">
        <v>102</v>
      </c>
      <c r="L209" s="78">
        <v>2.8899999999999999E-2</v>
      </c>
      <c r="M209" s="78">
        <v>7.1999999999999995E-2</v>
      </c>
      <c r="N209" s="77">
        <v>100485000</v>
      </c>
      <c r="O209" s="77">
        <v>81.93</v>
      </c>
      <c r="P209" s="77">
        <v>82327.360499999995</v>
      </c>
      <c r="Q209" s="78">
        <v>1.0800000000000001E-2</v>
      </c>
      <c r="R209" s="78">
        <v>4.0000000000000002E-4</v>
      </c>
    </row>
    <row r="210" spans="2:18">
      <c r="B210" t="s">
        <v>3827</v>
      </c>
      <c r="C210" t="s">
        <v>2813</v>
      </c>
      <c r="D210" t="s">
        <v>3144</v>
      </c>
      <c r="E210"/>
      <c r="F210" t="s">
        <v>1522</v>
      </c>
      <c r="G210" t="s">
        <v>3145</v>
      </c>
      <c r="H210" t="s">
        <v>497</v>
      </c>
      <c r="I210" s="77">
        <v>4.96</v>
      </c>
      <c r="J210" t="s">
        <v>486</v>
      </c>
      <c r="K210" t="s">
        <v>102</v>
      </c>
      <c r="L210" s="78">
        <v>2.8899999999999999E-2</v>
      </c>
      <c r="M210" s="78">
        <v>7.1999999999999995E-2</v>
      </c>
      <c r="N210" s="77">
        <v>3609375.02</v>
      </c>
      <c r="O210" s="77">
        <v>81.93</v>
      </c>
      <c r="P210" s="77">
        <v>2957.1609538859998</v>
      </c>
      <c r="Q210" s="78">
        <v>4.0000000000000002E-4</v>
      </c>
      <c r="R210" s="78">
        <v>0</v>
      </c>
    </row>
    <row r="211" spans="2:18">
      <c r="B211" t="s">
        <v>3750</v>
      </c>
      <c r="C211" t="s">
        <v>2813</v>
      </c>
      <c r="D211" t="s">
        <v>3150</v>
      </c>
      <c r="E211"/>
      <c r="F211" t="s">
        <v>1522</v>
      </c>
      <c r="G211" t="s">
        <v>3151</v>
      </c>
      <c r="H211" t="s">
        <v>497</v>
      </c>
      <c r="I211" s="77">
        <v>4.37</v>
      </c>
      <c r="J211" t="s">
        <v>486</v>
      </c>
      <c r="K211" t="s">
        <v>102</v>
      </c>
      <c r="L211" s="78">
        <v>2.0299999999999999E-2</v>
      </c>
      <c r="M211" s="78">
        <v>3.7699999999999997E-2</v>
      </c>
      <c r="N211" s="77">
        <v>27233745</v>
      </c>
      <c r="O211" s="77">
        <v>101.38</v>
      </c>
      <c r="P211" s="77">
        <v>27609.570681000001</v>
      </c>
      <c r="Q211" s="78">
        <v>3.5999999999999999E-3</v>
      </c>
      <c r="R211" s="78">
        <v>1E-4</v>
      </c>
    </row>
    <row r="212" spans="2:18">
      <c r="B212" t="s">
        <v>3750</v>
      </c>
      <c r="C212" t="s">
        <v>2813</v>
      </c>
      <c r="D212" t="s">
        <v>3161</v>
      </c>
      <c r="E212"/>
      <c r="F212" t="s">
        <v>1522</v>
      </c>
      <c r="G212" t="s">
        <v>3157</v>
      </c>
      <c r="H212" t="s">
        <v>497</v>
      </c>
      <c r="I212" s="77">
        <v>4.37</v>
      </c>
      <c r="J212" t="s">
        <v>486</v>
      </c>
      <c r="K212" t="s">
        <v>102</v>
      </c>
      <c r="L212" s="78">
        <v>2.0299999999999999E-2</v>
      </c>
      <c r="M212" s="78">
        <v>4.5100000000000001E-2</v>
      </c>
      <c r="N212" s="77">
        <v>3597440</v>
      </c>
      <c r="O212" s="77">
        <v>95.85</v>
      </c>
      <c r="P212" s="77">
        <v>3448.14624</v>
      </c>
      <c r="Q212" s="78">
        <v>5.0000000000000001E-4</v>
      </c>
      <c r="R212" s="78">
        <v>0</v>
      </c>
    </row>
    <row r="213" spans="2:18">
      <c r="B213" t="s">
        <v>3750</v>
      </c>
      <c r="C213" t="s">
        <v>2813</v>
      </c>
      <c r="D213" t="s">
        <v>3147</v>
      </c>
      <c r="E213"/>
      <c r="F213" t="s">
        <v>1522</v>
      </c>
      <c r="G213" t="s">
        <v>3148</v>
      </c>
      <c r="H213" t="s">
        <v>497</v>
      </c>
      <c r="I213" s="77">
        <v>4.37</v>
      </c>
      <c r="J213" t="s">
        <v>486</v>
      </c>
      <c r="K213" t="s">
        <v>102</v>
      </c>
      <c r="L213" s="78">
        <v>2.0299999999999999E-2</v>
      </c>
      <c r="M213" s="78">
        <v>4.3400000000000001E-2</v>
      </c>
      <c r="N213" s="77">
        <v>22357527.5</v>
      </c>
      <c r="O213" s="77">
        <v>99.08</v>
      </c>
      <c r="P213" s="77">
        <v>22151.838247</v>
      </c>
      <c r="Q213" s="78">
        <v>2.8999999999999998E-3</v>
      </c>
      <c r="R213" s="78">
        <v>1E-4</v>
      </c>
    </row>
    <row r="214" spans="2:18">
      <c r="B214" t="s">
        <v>3750</v>
      </c>
      <c r="C214" t="s">
        <v>2813</v>
      </c>
      <c r="D214" t="s">
        <v>3149</v>
      </c>
      <c r="E214"/>
      <c r="F214" t="s">
        <v>1522</v>
      </c>
      <c r="G214" t="s">
        <v>2162</v>
      </c>
      <c r="H214" t="s">
        <v>497</v>
      </c>
      <c r="I214" s="77">
        <v>4.37</v>
      </c>
      <c r="J214" t="s">
        <v>486</v>
      </c>
      <c r="K214" t="s">
        <v>102</v>
      </c>
      <c r="L214" s="78">
        <v>2.0299999999999999E-2</v>
      </c>
      <c r="M214" s="78">
        <v>4.3400000000000001E-2</v>
      </c>
      <c r="N214" s="77">
        <v>3698055.9</v>
      </c>
      <c r="O214" s="77">
        <v>98.78</v>
      </c>
      <c r="P214" s="77">
        <v>3652.9396180200001</v>
      </c>
      <c r="Q214" s="78">
        <v>5.0000000000000001E-4</v>
      </c>
      <c r="R214" s="78">
        <v>0</v>
      </c>
    </row>
    <row r="215" spans="2:18">
      <c r="B215" t="s">
        <v>3750</v>
      </c>
      <c r="C215" t="s">
        <v>2813</v>
      </c>
      <c r="D215" t="s">
        <v>3154</v>
      </c>
      <c r="E215"/>
      <c r="F215" t="s">
        <v>1522</v>
      </c>
      <c r="G215" t="s">
        <v>3151</v>
      </c>
      <c r="H215" t="s">
        <v>497</v>
      </c>
      <c r="I215" s="77">
        <v>4.3499999999999996</v>
      </c>
      <c r="J215" t="s">
        <v>486</v>
      </c>
      <c r="K215" t="s">
        <v>102</v>
      </c>
      <c r="L215" s="78">
        <v>2.2800000000000001E-2</v>
      </c>
      <c r="M215" s="78">
        <v>4.0300000000000002E-2</v>
      </c>
      <c r="N215" s="77">
        <v>17425100</v>
      </c>
      <c r="O215" s="77">
        <v>101.38</v>
      </c>
      <c r="P215" s="77">
        <v>17665.56638</v>
      </c>
      <c r="Q215" s="78">
        <v>2.3E-3</v>
      </c>
      <c r="R215" s="78">
        <v>1E-4</v>
      </c>
    </row>
    <row r="216" spans="2:18">
      <c r="B216" t="s">
        <v>3750</v>
      </c>
      <c r="C216" t="s">
        <v>2813</v>
      </c>
      <c r="D216" t="s">
        <v>3155</v>
      </c>
      <c r="E216"/>
      <c r="F216" t="s">
        <v>1522</v>
      </c>
      <c r="G216" t="s">
        <v>2162</v>
      </c>
      <c r="H216" t="s">
        <v>497</v>
      </c>
      <c r="I216" s="77">
        <v>4.3499999999999996</v>
      </c>
      <c r="J216" t="s">
        <v>486</v>
      </c>
      <c r="K216" t="s">
        <v>102</v>
      </c>
      <c r="L216" s="78">
        <v>2.2800000000000001E-2</v>
      </c>
      <c r="M216" s="78">
        <v>4.3700000000000003E-2</v>
      </c>
      <c r="N216" s="77">
        <v>2810035.69</v>
      </c>
      <c r="O216" s="77">
        <v>99.76</v>
      </c>
      <c r="P216" s="77">
        <v>2803.291604344</v>
      </c>
      <c r="Q216" s="78">
        <v>4.0000000000000002E-4</v>
      </c>
      <c r="R216" s="78">
        <v>0</v>
      </c>
    </row>
    <row r="217" spans="2:18">
      <c r="B217" t="s">
        <v>3750</v>
      </c>
      <c r="C217" t="s">
        <v>2813</v>
      </c>
      <c r="D217" t="s">
        <v>3156</v>
      </c>
      <c r="E217"/>
      <c r="F217" t="s">
        <v>1522</v>
      </c>
      <c r="G217" t="s">
        <v>3157</v>
      </c>
      <c r="H217" t="s">
        <v>497</v>
      </c>
      <c r="I217" s="77">
        <v>4.3499999999999996</v>
      </c>
      <c r="J217" t="s">
        <v>486</v>
      </c>
      <c r="K217" t="s">
        <v>102</v>
      </c>
      <c r="L217" s="78">
        <v>2.2800000000000001E-2</v>
      </c>
      <c r="M217" s="78">
        <v>4.53E-2</v>
      </c>
      <c r="N217" s="77">
        <v>2810500</v>
      </c>
      <c r="O217" s="77">
        <v>96.87</v>
      </c>
      <c r="P217" s="77">
        <v>2722.5313500000002</v>
      </c>
      <c r="Q217" s="78">
        <v>4.0000000000000002E-4</v>
      </c>
      <c r="R217" s="78">
        <v>0</v>
      </c>
    </row>
    <row r="218" spans="2:18">
      <c r="B218" t="s">
        <v>3750</v>
      </c>
      <c r="C218" t="s">
        <v>2813</v>
      </c>
      <c r="D218" t="s">
        <v>3158</v>
      </c>
      <c r="E218"/>
      <c r="F218" t="s">
        <v>1522</v>
      </c>
      <c r="G218" t="s">
        <v>3159</v>
      </c>
      <c r="H218" t="s">
        <v>497</v>
      </c>
      <c r="I218" s="77">
        <v>4.34</v>
      </c>
      <c r="J218" t="s">
        <v>486</v>
      </c>
      <c r="K218" t="s">
        <v>102</v>
      </c>
      <c r="L218" s="78">
        <v>2.2800000000000001E-2</v>
      </c>
      <c r="M218" s="78">
        <v>5.8500000000000003E-2</v>
      </c>
      <c r="N218" s="77">
        <v>6549657</v>
      </c>
      <c r="O218" s="77">
        <v>91.3</v>
      </c>
      <c r="P218" s="77">
        <v>5979.8368410000003</v>
      </c>
      <c r="Q218" s="78">
        <v>8.0000000000000004E-4</v>
      </c>
      <c r="R218" s="78">
        <v>0</v>
      </c>
    </row>
    <row r="219" spans="2:18">
      <c r="B219" t="s">
        <v>3750</v>
      </c>
      <c r="C219" t="s">
        <v>2813</v>
      </c>
      <c r="D219" t="s">
        <v>3152</v>
      </c>
      <c r="E219"/>
      <c r="F219" t="s">
        <v>1522</v>
      </c>
      <c r="G219" t="s">
        <v>3151</v>
      </c>
      <c r="H219" t="s">
        <v>497</v>
      </c>
      <c r="I219" s="77">
        <v>4.3499999999999996</v>
      </c>
      <c r="J219" t="s">
        <v>486</v>
      </c>
      <c r="K219" t="s">
        <v>102</v>
      </c>
      <c r="L219" s="78">
        <v>2.2800000000000001E-2</v>
      </c>
      <c r="M219" s="78">
        <v>4.0300000000000002E-2</v>
      </c>
      <c r="N219" s="77">
        <v>15935535</v>
      </c>
      <c r="O219" s="77">
        <v>101.39</v>
      </c>
      <c r="P219" s="77">
        <v>16157.038936499999</v>
      </c>
      <c r="Q219" s="78">
        <v>2.0999999999999999E-3</v>
      </c>
      <c r="R219" s="78">
        <v>1E-4</v>
      </c>
    </row>
    <row r="220" spans="2:18">
      <c r="B220" t="s">
        <v>3750</v>
      </c>
      <c r="C220" t="s">
        <v>2813</v>
      </c>
      <c r="D220" t="s">
        <v>3153</v>
      </c>
      <c r="E220"/>
      <c r="F220" t="s">
        <v>1522</v>
      </c>
      <c r="G220" t="s">
        <v>3148</v>
      </c>
      <c r="H220" t="s">
        <v>497</v>
      </c>
      <c r="I220" s="77">
        <v>4.3499999999999996</v>
      </c>
      <c r="J220" t="s">
        <v>486</v>
      </c>
      <c r="K220" t="s">
        <v>102</v>
      </c>
      <c r="L220" s="78">
        <v>2.2800000000000001E-2</v>
      </c>
      <c r="M220" s="78">
        <v>4.3700000000000003E-2</v>
      </c>
      <c r="N220" s="77">
        <v>10679337.9</v>
      </c>
      <c r="O220" s="77">
        <v>100.07</v>
      </c>
      <c r="P220" s="77">
        <v>10686.813436529999</v>
      </c>
      <c r="Q220" s="78">
        <v>1.4E-3</v>
      </c>
      <c r="R220" s="78">
        <v>1E-4</v>
      </c>
    </row>
    <row r="221" spans="2:18">
      <c r="B221" t="s">
        <v>3750</v>
      </c>
      <c r="C221" t="s">
        <v>2813</v>
      </c>
      <c r="D221" t="s">
        <v>3146</v>
      </c>
      <c r="E221"/>
      <c r="F221" t="s">
        <v>1522</v>
      </c>
      <c r="G221" t="s">
        <v>2162</v>
      </c>
      <c r="H221" t="s">
        <v>497</v>
      </c>
      <c r="I221" s="77">
        <v>4.37</v>
      </c>
      <c r="J221" t="s">
        <v>486</v>
      </c>
      <c r="K221" t="s">
        <v>102</v>
      </c>
      <c r="L221" s="78">
        <v>2.0299999999999999E-2</v>
      </c>
      <c r="M221" s="78">
        <v>4.3400000000000001E-2</v>
      </c>
      <c r="N221" s="77">
        <v>21359800</v>
      </c>
      <c r="O221" s="77">
        <v>98.78</v>
      </c>
      <c r="P221" s="77">
        <v>21099.210439999999</v>
      </c>
      <c r="Q221" s="78">
        <v>2.8E-3</v>
      </c>
      <c r="R221" s="78">
        <v>1E-4</v>
      </c>
    </row>
    <row r="222" spans="2:18">
      <c r="B222" t="s">
        <v>3750</v>
      </c>
      <c r="C222" t="s">
        <v>2813</v>
      </c>
      <c r="D222" t="s">
        <v>3162</v>
      </c>
      <c r="E222"/>
      <c r="F222" t="s">
        <v>1522</v>
      </c>
      <c r="G222" t="s">
        <v>3159</v>
      </c>
      <c r="H222" t="s">
        <v>497</v>
      </c>
      <c r="I222" s="77">
        <v>4.34</v>
      </c>
      <c r="J222" t="s">
        <v>486</v>
      </c>
      <c r="K222" t="s">
        <v>102</v>
      </c>
      <c r="L222" s="78">
        <v>2.2800000000000001E-2</v>
      </c>
      <c r="M222" s="78">
        <v>5.8500000000000003E-2</v>
      </c>
      <c r="N222" s="77">
        <v>11273172</v>
      </c>
      <c r="O222" s="77">
        <v>91.3</v>
      </c>
      <c r="P222" s="77">
        <v>10292.406036</v>
      </c>
      <c r="Q222" s="78">
        <v>1.2999999999999999E-3</v>
      </c>
      <c r="R222" s="78">
        <v>1E-4</v>
      </c>
    </row>
    <row r="223" spans="2:18">
      <c r="B223" t="s">
        <v>3750</v>
      </c>
      <c r="C223" t="s">
        <v>2813</v>
      </c>
      <c r="D223" t="s">
        <v>3163</v>
      </c>
      <c r="E223"/>
      <c r="F223" t="s">
        <v>1522</v>
      </c>
      <c r="G223" t="s">
        <v>2004</v>
      </c>
      <c r="H223" t="s">
        <v>497</v>
      </c>
      <c r="I223" s="77">
        <v>4.3499999999999996</v>
      </c>
      <c r="J223" t="s">
        <v>486</v>
      </c>
      <c r="K223" t="s">
        <v>102</v>
      </c>
      <c r="L223" s="78">
        <v>2.2800000000000001E-2</v>
      </c>
      <c r="M223" s="78">
        <v>3.9100000000000003E-2</v>
      </c>
      <c r="N223" s="77">
        <v>11764925</v>
      </c>
      <c r="O223" s="77">
        <v>95.22</v>
      </c>
      <c r="P223" s="77">
        <v>11202.561584999999</v>
      </c>
      <c r="Q223" s="78">
        <v>1.5E-3</v>
      </c>
      <c r="R223" s="78">
        <v>1E-4</v>
      </c>
    </row>
    <row r="224" spans="2:18">
      <c r="B224" t="s">
        <v>3750</v>
      </c>
      <c r="C224" t="s">
        <v>2813</v>
      </c>
      <c r="D224" t="s">
        <v>3160</v>
      </c>
      <c r="E224"/>
      <c r="F224" t="s">
        <v>1522</v>
      </c>
      <c r="G224" t="s">
        <v>2004</v>
      </c>
      <c r="H224" t="s">
        <v>497</v>
      </c>
      <c r="I224" s="77">
        <v>4.3499999999999996</v>
      </c>
      <c r="J224" t="s">
        <v>486</v>
      </c>
      <c r="K224" t="s">
        <v>102</v>
      </c>
      <c r="L224" s="78">
        <v>2.2800000000000001E-2</v>
      </c>
      <c r="M224" s="78">
        <v>3.9100000000000003E-2</v>
      </c>
      <c r="N224" s="77">
        <v>3089835</v>
      </c>
      <c r="O224" s="77">
        <v>95.22</v>
      </c>
      <c r="P224" s="77">
        <v>2942.140887</v>
      </c>
      <c r="Q224" s="78">
        <v>4.0000000000000002E-4</v>
      </c>
      <c r="R224" s="78">
        <v>0</v>
      </c>
    </row>
    <row r="225" spans="2:18">
      <c r="B225" t="s">
        <v>3828</v>
      </c>
      <c r="C225" t="s">
        <v>2813</v>
      </c>
      <c r="D225" t="s">
        <v>3089</v>
      </c>
      <c r="E225"/>
      <c r="F225" t="s">
        <v>565</v>
      </c>
      <c r="G225" t="s">
        <v>1866</v>
      </c>
      <c r="H225" t="s">
        <v>150</v>
      </c>
      <c r="I225" s="77">
        <v>8.75</v>
      </c>
      <c r="J225" t="s">
        <v>3017</v>
      </c>
      <c r="K225" t="s">
        <v>102</v>
      </c>
      <c r="L225" s="78">
        <v>3.3300000000000003E-2</v>
      </c>
      <c r="M225" s="78">
        <v>3.1399999999999997E-2</v>
      </c>
      <c r="N225" s="77">
        <v>907484.76</v>
      </c>
      <c r="O225" s="77">
        <v>101.95</v>
      </c>
      <c r="P225" s="77">
        <v>925.18071282000005</v>
      </c>
      <c r="Q225" s="78">
        <v>1E-4</v>
      </c>
      <c r="R225" s="78">
        <v>0</v>
      </c>
    </row>
    <row r="226" spans="2:18">
      <c r="B226" t="s">
        <v>3828</v>
      </c>
      <c r="C226" t="s">
        <v>2813</v>
      </c>
      <c r="D226" t="s">
        <v>3090</v>
      </c>
      <c r="E226"/>
      <c r="F226" t="s">
        <v>565</v>
      </c>
      <c r="G226" t="s">
        <v>3091</v>
      </c>
      <c r="H226" t="s">
        <v>150</v>
      </c>
      <c r="I226" s="77">
        <v>8.93</v>
      </c>
      <c r="J226" t="s">
        <v>3017</v>
      </c>
      <c r="K226" t="s">
        <v>102</v>
      </c>
      <c r="L226" s="78">
        <v>2.1499999999999998E-2</v>
      </c>
      <c r="M226" s="78">
        <v>3.3799999999999997E-2</v>
      </c>
      <c r="N226" s="77">
        <v>8160693.6399999997</v>
      </c>
      <c r="O226" s="77">
        <v>97.9</v>
      </c>
      <c r="P226" s="77">
        <v>7989.3190735600001</v>
      </c>
      <c r="Q226" s="78">
        <v>1E-3</v>
      </c>
      <c r="R226" s="78">
        <v>0</v>
      </c>
    </row>
    <row r="227" spans="2:18">
      <c r="B227" t="s">
        <v>3828</v>
      </c>
      <c r="C227" t="s">
        <v>2813</v>
      </c>
      <c r="D227" t="s">
        <v>3092</v>
      </c>
      <c r="E227"/>
      <c r="F227" t="s">
        <v>565</v>
      </c>
      <c r="G227" t="s">
        <v>3032</v>
      </c>
      <c r="H227" t="s">
        <v>150</v>
      </c>
      <c r="I227" s="77">
        <v>8.64</v>
      </c>
      <c r="J227" t="s">
        <v>3017</v>
      </c>
      <c r="K227" t="s">
        <v>102</v>
      </c>
      <c r="L227" s="78">
        <v>2.1499999999999998E-2</v>
      </c>
      <c r="M227" s="78">
        <v>4.2799999999999998E-2</v>
      </c>
      <c r="N227" s="77">
        <v>3824533</v>
      </c>
      <c r="O227" s="77">
        <v>90.82</v>
      </c>
      <c r="P227" s="77">
        <v>3473.4408705999999</v>
      </c>
      <c r="Q227" s="78">
        <v>5.0000000000000001E-4</v>
      </c>
      <c r="R227" s="78">
        <v>0</v>
      </c>
    </row>
    <row r="228" spans="2:18">
      <c r="B228" t="s">
        <v>3828</v>
      </c>
      <c r="C228" t="s">
        <v>2813</v>
      </c>
      <c r="D228" t="s">
        <v>3093</v>
      </c>
      <c r="E228"/>
      <c r="F228" t="s">
        <v>565</v>
      </c>
      <c r="G228" t="s">
        <v>3036</v>
      </c>
      <c r="H228" t="s">
        <v>150</v>
      </c>
      <c r="I228" s="77">
        <v>7.76</v>
      </c>
      <c r="J228" t="s">
        <v>3017</v>
      </c>
      <c r="K228" t="s">
        <v>102</v>
      </c>
      <c r="L228" s="78">
        <v>2.1499999999999998E-2</v>
      </c>
      <c r="M228" s="78">
        <v>7.1800000000000003E-2</v>
      </c>
      <c r="N228" s="77">
        <v>1946710.81</v>
      </c>
      <c r="O228" s="77">
        <v>70.709999999999994</v>
      </c>
      <c r="P228" s="77">
        <v>1376.5192137510001</v>
      </c>
      <c r="Q228" s="78">
        <v>2.0000000000000001E-4</v>
      </c>
      <c r="R228" s="78">
        <v>0</v>
      </c>
    </row>
    <row r="229" spans="2:18">
      <c r="B229" t="s">
        <v>3829</v>
      </c>
      <c r="C229" t="s">
        <v>2813</v>
      </c>
      <c r="D229" t="s">
        <v>3137</v>
      </c>
      <c r="E229"/>
      <c r="F229" t="s">
        <v>565</v>
      </c>
      <c r="G229" t="s">
        <v>3091</v>
      </c>
      <c r="H229" t="s">
        <v>150</v>
      </c>
      <c r="I229" s="77">
        <v>8.91</v>
      </c>
      <c r="J229" t="s">
        <v>3017</v>
      </c>
      <c r="K229" t="s">
        <v>102</v>
      </c>
      <c r="L229" s="78">
        <v>2.1499999999999998E-2</v>
      </c>
      <c r="M229" s="78">
        <v>3.4500000000000003E-2</v>
      </c>
      <c r="N229" s="77">
        <v>8510041.5899999999</v>
      </c>
      <c r="O229" s="77">
        <v>97.35</v>
      </c>
      <c r="P229" s="77">
        <v>8284.5254878649994</v>
      </c>
      <c r="Q229" s="78">
        <v>1.1000000000000001E-3</v>
      </c>
      <c r="R229" s="78">
        <v>0</v>
      </c>
    </row>
    <row r="230" spans="2:18">
      <c r="B230" t="s">
        <v>3829</v>
      </c>
      <c r="C230" t="s">
        <v>2813</v>
      </c>
      <c r="D230" t="s">
        <v>3138</v>
      </c>
      <c r="E230"/>
      <c r="F230" t="s">
        <v>565</v>
      </c>
      <c r="G230" t="s">
        <v>3032</v>
      </c>
      <c r="H230" t="s">
        <v>150</v>
      </c>
      <c r="I230" s="77">
        <v>8.64</v>
      </c>
      <c r="J230" t="s">
        <v>3017</v>
      </c>
      <c r="K230" t="s">
        <v>102</v>
      </c>
      <c r="L230" s="78">
        <v>2.1499999999999998E-2</v>
      </c>
      <c r="M230" s="78">
        <v>4.2799999999999998E-2</v>
      </c>
      <c r="N230" s="77">
        <v>3751837.8</v>
      </c>
      <c r="O230" s="77">
        <v>90.82</v>
      </c>
      <c r="P230" s="77">
        <v>3407.4190899599998</v>
      </c>
      <c r="Q230" s="78">
        <v>4.0000000000000002E-4</v>
      </c>
      <c r="R230" s="78">
        <v>0</v>
      </c>
    </row>
    <row r="231" spans="2:18">
      <c r="B231" t="s">
        <v>3829</v>
      </c>
      <c r="C231" t="s">
        <v>2813</v>
      </c>
      <c r="D231" t="s">
        <v>3139</v>
      </c>
      <c r="E231"/>
      <c r="F231" t="s">
        <v>565</v>
      </c>
      <c r="G231" t="s">
        <v>3140</v>
      </c>
      <c r="H231" t="s">
        <v>150</v>
      </c>
      <c r="I231" s="77">
        <v>7.82</v>
      </c>
      <c r="J231" t="s">
        <v>3017</v>
      </c>
      <c r="K231" t="s">
        <v>102</v>
      </c>
      <c r="L231" s="78">
        <v>2.1499999999999998E-2</v>
      </c>
      <c r="M231" s="78">
        <v>6.9599999999999995E-2</v>
      </c>
      <c r="N231" s="77">
        <v>2267420.5099999998</v>
      </c>
      <c r="O231" s="77">
        <v>71.87</v>
      </c>
      <c r="P231" s="77">
        <v>1629.595120537</v>
      </c>
      <c r="Q231" s="78">
        <v>2.0000000000000001E-4</v>
      </c>
      <c r="R231" s="78">
        <v>0</v>
      </c>
    </row>
    <row r="232" spans="2:18">
      <c r="B232" t="s">
        <v>3829</v>
      </c>
      <c r="C232" t="s">
        <v>2813</v>
      </c>
      <c r="D232" t="s">
        <v>3141</v>
      </c>
      <c r="E232"/>
      <c r="F232" t="s">
        <v>565</v>
      </c>
      <c r="G232" t="s">
        <v>1866</v>
      </c>
      <c r="H232" t="s">
        <v>150</v>
      </c>
      <c r="I232" s="77">
        <v>8.75</v>
      </c>
      <c r="J232" t="s">
        <v>3017</v>
      </c>
      <c r="K232" t="s">
        <v>102</v>
      </c>
      <c r="L232" s="78">
        <v>3.3300000000000003E-2</v>
      </c>
      <c r="M232" s="78">
        <v>3.1399999999999997E-2</v>
      </c>
      <c r="N232" s="77">
        <v>881157.16</v>
      </c>
      <c r="O232" s="77">
        <v>101.97</v>
      </c>
      <c r="P232" s="77">
        <v>898.51595605199998</v>
      </c>
      <c r="Q232" s="78">
        <v>1E-4</v>
      </c>
      <c r="R232" s="78">
        <v>0</v>
      </c>
    </row>
    <row r="233" spans="2:18">
      <c r="B233" t="s">
        <v>3751</v>
      </c>
      <c r="C233" t="s">
        <v>2813</v>
      </c>
      <c r="D233" t="s">
        <v>3122</v>
      </c>
      <c r="E233"/>
      <c r="F233" t="s">
        <v>565</v>
      </c>
      <c r="G233" t="s">
        <v>3123</v>
      </c>
      <c r="H233" t="s">
        <v>150</v>
      </c>
      <c r="I233" s="77">
        <v>8.99</v>
      </c>
      <c r="J233" t="s">
        <v>3017</v>
      </c>
      <c r="K233" t="s">
        <v>102</v>
      </c>
      <c r="L233" s="78">
        <v>1.6E-2</v>
      </c>
      <c r="M233" s="78">
        <v>3.6999999999999998E-2</v>
      </c>
      <c r="N233" s="77">
        <v>12036633.529999999</v>
      </c>
      <c r="O233" s="77">
        <v>88.82</v>
      </c>
      <c r="P233" s="77">
        <v>10690.937901346</v>
      </c>
      <c r="Q233" s="78">
        <v>1.4E-3</v>
      </c>
      <c r="R233" s="78">
        <v>1E-4</v>
      </c>
    </row>
    <row r="234" spans="2:18">
      <c r="B234" t="s">
        <v>3751</v>
      </c>
      <c r="C234" t="s">
        <v>2813</v>
      </c>
      <c r="D234" t="s">
        <v>3113</v>
      </c>
      <c r="E234"/>
      <c r="F234" t="s">
        <v>565</v>
      </c>
      <c r="G234" t="s">
        <v>3114</v>
      </c>
      <c r="H234" t="s">
        <v>150</v>
      </c>
      <c r="I234" s="77">
        <v>8.94</v>
      </c>
      <c r="J234" t="s">
        <v>3017</v>
      </c>
      <c r="K234" t="s">
        <v>102</v>
      </c>
      <c r="L234" s="78">
        <v>1.6E-2</v>
      </c>
      <c r="M234" s="78">
        <v>3.78E-2</v>
      </c>
      <c r="N234" s="77">
        <v>17208411.539999999</v>
      </c>
      <c r="O234" s="77">
        <v>87.8</v>
      </c>
      <c r="P234" s="77">
        <v>15108.985332120001</v>
      </c>
      <c r="Q234" s="78">
        <v>2E-3</v>
      </c>
      <c r="R234" s="78">
        <v>1E-4</v>
      </c>
    </row>
    <row r="235" spans="2:18">
      <c r="B235" t="s">
        <v>3751</v>
      </c>
      <c r="C235" t="s">
        <v>2813</v>
      </c>
      <c r="D235" t="s">
        <v>3119</v>
      </c>
      <c r="E235"/>
      <c r="F235" t="s">
        <v>565</v>
      </c>
      <c r="G235" t="s">
        <v>3120</v>
      </c>
      <c r="H235" t="s">
        <v>150</v>
      </c>
      <c r="I235" s="77">
        <v>8.93</v>
      </c>
      <c r="J235" t="s">
        <v>3017</v>
      </c>
      <c r="K235" t="s">
        <v>102</v>
      </c>
      <c r="L235" s="78">
        <v>1.6E-2</v>
      </c>
      <c r="M235" s="78">
        <v>3.8399999999999997E-2</v>
      </c>
      <c r="N235" s="77">
        <v>20325011.050000001</v>
      </c>
      <c r="O235" s="77">
        <v>87.34</v>
      </c>
      <c r="P235" s="77">
        <v>17751.864651069998</v>
      </c>
      <c r="Q235" s="78">
        <v>2.3E-3</v>
      </c>
      <c r="R235" s="78">
        <v>1E-4</v>
      </c>
    </row>
    <row r="236" spans="2:18">
      <c r="B236" t="s">
        <v>3751</v>
      </c>
      <c r="C236" t="s">
        <v>2813</v>
      </c>
      <c r="D236" t="s">
        <v>3121</v>
      </c>
      <c r="E236"/>
      <c r="F236" t="s">
        <v>565</v>
      </c>
      <c r="G236" t="s">
        <v>3120</v>
      </c>
      <c r="H236" t="s">
        <v>150</v>
      </c>
      <c r="I236" s="77">
        <v>8.98</v>
      </c>
      <c r="J236" t="s">
        <v>3017</v>
      </c>
      <c r="K236" t="s">
        <v>102</v>
      </c>
      <c r="L236" s="78">
        <v>1.6E-2</v>
      </c>
      <c r="M236" s="78">
        <v>3.8199999999999998E-2</v>
      </c>
      <c r="N236" s="77">
        <v>7418492.9000000004</v>
      </c>
      <c r="O236" s="77">
        <v>87.39</v>
      </c>
      <c r="P236" s="77">
        <v>6483.0209453099997</v>
      </c>
      <c r="Q236" s="78">
        <v>8.0000000000000004E-4</v>
      </c>
      <c r="R236" s="78">
        <v>0</v>
      </c>
    </row>
    <row r="237" spans="2:18">
      <c r="B237" t="s">
        <v>3751</v>
      </c>
      <c r="C237" t="s">
        <v>2813</v>
      </c>
      <c r="D237" t="s">
        <v>3115</v>
      </c>
      <c r="E237"/>
      <c r="F237" t="s">
        <v>565</v>
      </c>
      <c r="G237" t="s">
        <v>2194</v>
      </c>
      <c r="H237" t="s">
        <v>150</v>
      </c>
      <c r="I237" s="77">
        <v>8.66</v>
      </c>
      <c r="J237" t="s">
        <v>3017</v>
      </c>
      <c r="K237" t="s">
        <v>102</v>
      </c>
      <c r="L237" s="78">
        <v>1.6E-2</v>
      </c>
      <c r="M237" s="78">
        <v>4.6300000000000001E-2</v>
      </c>
      <c r="N237" s="77">
        <v>15442354.640000001</v>
      </c>
      <c r="O237" s="77">
        <v>81.27</v>
      </c>
      <c r="P237" s="77">
        <v>12550.001615928</v>
      </c>
      <c r="Q237" s="78">
        <v>1.6000000000000001E-3</v>
      </c>
      <c r="R237" s="78">
        <v>1E-4</v>
      </c>
    </row>
    <row r="238" spans="2:18">
      <c r="B238" t="s">
        <v>3751</v>
      </c>
      <c r="C238" t="s">
        <v>2813</v>
      </c>
      <c r="D238" t="s">
        <v>3111</v>
      </c>
      <c r="E238"/>
      <c r="F238" t="s">
        <v>565</v>
      </c>
      <c r="G238" t="s">
        <v>3109</v>
      </c>
      <c r="H238" t="s">
        <v>150</v>
      </c>
      <c r="I238" s="77">
        <v>8.9700000000000006</v>
      </c>
      <c r="J238" t="s">
        <v>3017</v>
      </c>
      <c r="K238" t="s">
        <v>102</v>
      </c>
      <c r="L238" s="78">
        <v>1.6E-2</v>
      </c>
      <c r="M238" s="78">
        <v>3.7900000000000003E-2</v>
      </c>
      <c r="N238" s="77">
        <v>34979092.130000003</v>
      </c>
      <c r="O238" s="77">
        <v>87.66</v>
      </c>
      <c r="P238" s="77">
        <v>30662.672161158</v>
      </c>
      <c r="Q238" s="78">
        <v>4.0000000000000001E-3</v>
      </c>
      <c r="R238" s="78">
        <v>2.0000000000000001E-4</v>
      </c>
    </row>
    <row r="239" spans="2:18">
      <c r="B239" t="s">
        <v>3751</v>
      </c>
      <c r="C239" t="s">
        <v>2813</v>
      </c>
      <c r="D239" t="s">
        <v>3108</v>
      </c>
      <c r="E239"/>
      <c r="F239" t="s">
        <v>565</v>
      </c>
      <c r="G239" t="s">
        <v>3109</v>
      </c>
      <c r="H239" t="s">
        <v>150</v>
      </c>
      <c r="I239" s="77">
        <v>8.9700000000000006</v>
      </c>
      <c r="J239" t="s">
        <v>3017</v>
      </c>
      <c r="K239" t="s">
        <v>102</v>
      </c>
      <c r="L239" s="78">
        <v>1.6E-2</v>
      </c>
      <c r="M239" s="78">
        <v>3.7900000000000003E-2</v>
      </c>
      <c r="N239" s="77">
        <v>5405959.71</v>
      </c>
      <c r="O239" s="77">
        <v>87.69</v>
      </c>
      <c r="P239" s="77">
        <v>4740.4860696989999</v>
      </c>
      <c r="Q239" s="78">
        <v>5.9999999999999995E-4</v>
      </c>
      <c r="R239" s="78">
        <v>0</v>
      </c>
    </row>
    <row r="240" spans="2:18">
      <c r="B240" t="s">
        <v>3751</v>
      </c>
      <c r="C240" t="s">
        <v>2813</v>
      </c>
      <c r="D240" t="s">
        <v>3110</v>
      </c>
      <c r="E240"/>
      <c r="F240" t="s">
        <v>565</v>
      </c>
      <c r="G240" t="s">
        <v>3109</v>
      </c>
      <c r="H240" t="s">
        <v>150</v>
      </c>
      <c r="I240" s="77">
        <v>9.0399999999999991</v>
      </c>
      <c r="J240" t="s">
        <v>3017</v>
      </c>
      <c r="K240" t="s">
        <v>102</v>
      </c>
      <c r="L240" s="78">
        <v>1.6E-2</v>
      </c>
      <c r="M240" s="78">
        <v>3.7499999999999999E-2</v>
      </c>
      <c r="N240" s="77">
        <v>6988920.1900000004</v>
      </c>
      <c r="O240" s="77">
        <v>87.88</v>
      </c>
      <c r="P240" s="77">
        <v>6141.8630629720001</v>
      </c>
      <c r="Q240" s="78">
        <v>8.0000000000000004E-4</v>
      </c>
      <c r="R240" s="78">
        <v>0</v>
      </c>
    </row>
    <row r="241" spans="2:18">
      <c r="B241" t="s">
        <v>3751</v>
      </c>
      <c r="C241" t="s">
        <v>2813</v>
      </c>
      <c r="D241" t="s">
        <v>3112</v>
      </c>
      <c r="E241"/>
      <c r="F241" t="s">
        <v>565</v>
      </c>
      <c r="G241" t="s">
        <v>3109</v>
      </c>
      <c r="H241" t="s">
        <v>150</v>
      </c>
      <c r="I241" s="77">
        <v>8.93</v>
      </c>
      <c r="J241" t="s">
        <v>3017</v>
      </c>
      <c r="K241" t="s">
        <v>102</v>
      </c>
      <c r="L241" s="78">
        <v>1.6E-2</v>
      </c>
      <c r="M241" s="78">
        <v>3.7600000000000001E-2</v>
      </c>
      <c r="N241" s="77">
        <v>9716372.2300000004</v>
      </c>
      <c r="O241" s="77">
        <v>88.05</v>
      </c>
      <c r="P241" s="77">
        <v>8555.2657485149994</v>
      </c>
      <c r="Q241" s="78">
        <v>1.1000000000000001E-3</v>
      </c>
      <c r="R241" s="78">
        <v>0</v>
      </c>
    </row>
    <row r="242" spans="2:18">
      <c r="B242" t="s">
        <v>3751</v>
      </c>
      <c r="C242" t="s">
        <v>2813</v>
      </c>
      <c r="D242" t="s">
        <v>3116</v>
      </c>
      <c r="E242"/>
      <c r="F242" t="s">
        <v>565</v>
      </c>
      <c r="G242" t="s">
        <v>2194</v>
      </c>
      <c r="H242" t="s">
        <v>150</v>
      </c>
      <c r="I242" s="77">
        <v>8.7100000000000009</v>
      </c>
      <c r="J242" t="s">
        <v>3017</v>
      </c>
      <c r="K242" t="s">
        <v>102</v>
      </c>
      <c r="L242" s="78">
        <v>1.6E-2</v>
      </c>
      <c r="M242" s="78">
        <v>4.6199999999999998E-2</v>
      </c>
      <c r="N242" s="77">
        <v>14039353.279999999</v>
      </c>
      <c r="O242" s="77">
        <v>81.22</v>
      </c>
      <c r="P242" s="77">
        <v>11402.762734016</v>
      </c>
      <c r="Q242" s="78">
        <v>1.5E-3</v>
      </c>
      <c r="R242" s="78">
        <v>1E-4</v>
      </c>
    </row>
    <row r="243" spans="2:18">
      <c r="B243" t="s">
        <v>3751</v>
      </c>
      <c r="C243" t="s">
        <v>2813</v>
      </c>
      <c r="D243" t="s">
        <v>3124</v>
      </c>
      <c r="E243"/>
      <c r="F243" t="s">
        <v>565</v>
      </c>
      <c r="G243" t="s">
        <v>3085</v>
      </c>
      <c r="H243" t="s">
        <v>150</v>
      </c>
      <c r="I243" s="77">
        <v>9.09</v>
      </c>
      <c r="J243" t="s">
        <v>3017</v>
      </c>
      <c r="K243" t="s">
        <v>102</v>
      </c>
      <c r="L243" s="78">
        <v>1.6E-2</v>
      </c>
      <c r="M243" s="78">
        <v>3.5900000000000001E-2</v>
      </c>
      <c r="N243" s="77">
        <v>8572630.4700000007</v>
      </c>
      <c r="O243" s="77">
        <v>88.31</v>
      </c>
      <c r="P243" s="77">
        <v>7570.4899680569997</v>
      </c>
      <c r="Q243" s="78">
        <v>1E-3</v>
      </c>
      <c r="R243" s="78">
        <v>0</v>
      </c>
    </row>
    <row r="244" spans="2:18">
      <c r="B244" t="s">
        <v>3751</v>
      </c>
      <c r="C244" t="s">
        <v>2813</v>
      </c>
      <c r="D244" t="s">
        <v>3118</v>
      </c>
      <c r="E244"/>
      <c r="F244" t="s">
        <v>565</v>
      </c>
      <c r="G244" t="s">
        <v>3085</v>
      </c>
      <c r="H244" t="s">
        <v>150</v>
      </c>
      <c r="I244" s="77">
        <v>8.9600000000000009</v>
      </c>
      <c r="J244" t="s">
        <v>3017</v>
      </c>
      <c r="K244" t="s">
        <v>102</v>
      </c>
      <c r="L244" s="78">
        <v>1.6E-2</v>
      </c>
      <c r="M244" s="78">
        <v>3.5999999999999997E-2</v>
      </c>
      <c r="N244" s="77">
        <v>14084893.699999999</v>
      </c>
      <c r="O244" s="77">
        <v>88.44</v>
      </c>
      <c r="P244" s="77">
        <v>12456.679988280001</v>
      </c>
      <c r="Q244" s="78">
        <v>1.6000000000000001E-3</v>
      </c>
      <c r="R244" s="78">
        <v>1E-4</v>
      </c>
    </row>
    <row r="245" spans="2:18">
      <c r="B245" t="s">
        <v>3751</v>
      </c>
      <c r="C245" t="s">
        <v>2813</v>
      </c>
      <c r="D245" t="s">
        <v>3117</v>
      </c>
      <c r="E245"/>
      <c r="F245" t="s">
        <v>565</v>
      </c>
      <c r="G245" t="s">
        <v>3085</v>
      </c>
      <c r="H245" t="s">
        <v>150</v>
      </c>
      <c r="I245" s="77">
        <v>9.01</v>
      </c>
      <c r="J245" t="s">
        <v>3017</v>
      </c>
      <c r="K245" t="s">
        <v>102</v>
      </c>
      <c r="L245" s="78">
        <v>1.6E-2</v>
      </c>
      <c r="M245" s="78">
        <v>3.5999999999999997E-2</v>
      </c>
      <c r="N245" s="77">
        <v>15257734.59</v>
      </c>
      <c r="O245" s="77">
        <v>88.35</v>
      </c>
      <c r="P245" s="77">
        <v>13480.208510265</v>
      </c>
      <c r="Q245" s="78">
        <v>1.8E-3</v>
      </c>
      <c r="R245" s="78">
        <v>1E-4</v>
      </c>
    </row>
    <row r="246" spans="2:18">
      <c r="B246" t="s">
        <v>3751</v>
      </c>
      <c r="C246" t="s">
        <v>2813</v>
      </c>
      <c r="D246" t="s">
        <v>3125</v>
      </c>
      <c r="E246"/>
      <c r="F246" t="s">
        <v>565</v>
      </c>
      <c r="G246" t="s">
        <v>3126</v>
      </c>
      <c r="H246" t="s">
        <v>150</v>
      </c>
      <c r="I246" s="77">
        <v>9.1199999999999992</v>
      </c>
      <c r="J246" t="s">
        <v>3017</v>
      </c>
      <c r="K246" t="s">
        <v>102</v>
      </c>
      <c r="L246" s="78">
        <v>1.66E-2</v>
      </c>
      <c r="M246" s="78">
        <v>3.3099999999999997E-2</v>
      </c>
      <c r="N246" s="77">
        <v>9695015.7400000002</v>
      </c>
      <c r="O246" s="77">
        <v>90.52</v>
      </c>
      <c r="P246" s="77">
        <v>8775.928247848</v>
      </c>
      <c r="Q246" s="78">
        <v>1.1000000000000001E-3</v>
      </c>
      <c r="R246" s="78">
        <v>0</v>
      </c>
    </row>
    <row r="247" spans="2:18">
      <c r="B247" t="s">
        <v>3751</v>
      </c>
      <c r="C247" t="s">
        <v>2813</v>
      </c>
      <c r="D247" t="s">
        <v>3127</v>
      </c>
      <c r="E247"/>
      <c r="F247" t="s">
        <v>565</v>
      </c>
      <c r="G247" t="s">
        <v>3126</v>
      </c>
      <c r="H247" t="s">
        <v>150</v>
      </c>
      <c r="I247" s="77">
        <v>9.14</v>
      </c>
      <c r="J247" t="s">
        <v>3017</v>
      </c>
      <c r="K247" t="s">
        <v>102</v>
      </c>
      <c r="L247" s="78">
        <v>1.66E-2</v>
      </c>
      <c r="M247" s="78">
        <v>3.3099999999999997E-2</v>
      </c>
      <c r="N247" s="77">
        <v>6783382.8499999996</v>
      </c>
      <c r="O247" s="77">
        <v>90.5</v>
      </c>
      <c r="P247" s="77">
        <v>6138.9614792499997</v>
      </c>
      <c r="Q247" s="78">
        <v>8.0000000000000004E-4</v>
      </c>
      <c r="R247" s="78">
        <v>0</v>
      </c>
    </row>
    <row r="248" spans="2:18">
      <c r="B248" t="s">
        <v>3830</v>
      </c>
      <c r="C248" t="s">
        <v>2825</v>
      </c>
      <c r="D248" t="s">
        <v>3173</v>
      </c>
      <c r="E248"/>
      <c r="F248" t="s">
        <v>565</v>
      </c>
      <c r="G248" t="s">
        <v>600</v>
      </c>
      <c r="H248" t="s">
        <v>150</v>
      </c>
      <c r="I248" s="77">
        <v>6.16</v>
      </c>
      <c r="J248" t="s">
        <v>3017</v>
      </c>
      <c r="K248" t="s">
        <v>110</v>
      </c>
      <c r="L248" s="78">
        <v>2.35E-2</v>
      </c>
      <c r="M248" s="78">
        <v>7.4300000000000005E-2</v>
      </c>
      <c r="N248" s="77">
        <v>106828762.65000001</v>
      </c>
      <c r="O248" s="77">
        <v>72.860000000000085</v>
      </c>
      <c r="P248" s="77">
        <v>306064.50327471201</v>
      </c>
      <c r="Q248" s="78">
        <v>4.0099999999999997E-2</v>
      </c>
      <c r="R248" s="78">
        <v>1.5E-3</v>
      </c>
    </row>
    <row r="249" spans="2:18">
      <c r="B249" t="s">
        <v>3754</v>
      </c>
      <c r="C249" t="s">
        <v>2825</v>
      </c>
      <c r="D249" t="s">
        <v>3096</v>
      </c>
      <c r="E249"/>
      <c r="F249" t="s">
        <v>565</v>
      </c>
      <c r="G249" t="s">
        <v>3097</v>
      </c>
      <c r="H249" t="s">
        <v>150</v>
      </c>
      <c r="I249" s="77">
        <v>5.88</v>
      </c>
      <c r="J249" t="s">
        <v>3017</v>
      </c>
      <c r="K249" t="s">
        <v>102</v>
      </c>
      <c r="L249" s="78">
        <v>8.6999999999999994E-3</v>
      </c>
      <c r="M249" s="78">
        <v>2.3800000000000002E-2</v>
      </c>
      <c r="N249" s="77">
        <v>98460098.569999993</v>
      </c>
      <c r="O249" s="77">
        <v>100.06</v>
      </c>
      <c r="P249" s="77">
        <v>98519.174629141999</v>
      </c>
      <c r="Q249" s="78">
        <v>1.29E-2</v>
      </c>
      <c r="R249" s="78">
        <v>5.0000000000000001E-4</v>
      </c>
    </row>
    <row r="250" spans="2:18">
      <c r="B250" t="s">
        <v>3754</v>
      </c>
      <c r="C250" t="s">
        <v>2825</v>
      </c>
      <c r="D250" t="s">
        <v>3102</v>
      </c>
      <c r="E250"/>
      <c r="F250" t="s">
        <v>565</v>
      </c>
      <c r="G250" t="s">
        <v>3097</v>
      </c>
      <c r="H250" t="s">
        <v>150</v>
      </c>
      <c r="I250" s="77">
        <v>4.9800000000000004</v>
      </c>
      <c r="J250" t="s">
        <v>3017</v>
      </c>
      <c r="K250" t="s">
        <v>102</v>
      </c>
      <c r="L250" s="78">
        <v>7.9000000000000008E-3</v>
      </c>
      <c r="M250" s="78">
        <v>2.9899999999999999E-2</v>
      </c>
      <c r="N250" s="77">
        <v>6704764.2999999998</v>
      </c>
      <c r="O250" s="77">
        <v>97.95</v>
      </c>
      <c r="P250" s="77">
        <v>6567.3166318499998</v>
      </c>
      <c r="Q250" s="78">
        <v>8.9999999999999998E-4</v>
      </c>
      <c r="R250" s="78">
        <v>0</v>
      </c>
    </row>
    <row r="251" spans="2:18">
      <c r="B251" t="s">
        <v>3754</v>
      </c>
      <c r="C251" t="s">
        <v>2825</v>
      </c>
      <c r="D251" t="s">
        <v>3100</v>
      </c>
      <c r="E251"/>
      <c r="F251" t="s">
        <v>565</v>
      </c>
      <c r="G251" t="s">
        <v>3097</v>
      </c>
      <c r="H251" t="s">
        <v>150</v>
      </c>
      <c r="I251" s="77">
        <v>5.0999999999999996</v>
      </c>
      <c r="J251" t="s">
        <v>3017</v>
      </c>
      <c r="K251" t="s">
        <v>102</v>
      </c>
      <c r="L251" s="78">
        <v>8.0000000000000002E-3</v>
      </c>
      <c r="M251" s="78">
        <v>2.9899999999999999E-2</v>
      </c>
      <c r="N251" s="77">
        <v>11684144.189999999</v>
      </c>
      <c r="O251" s="77">
        <v>97.75</v>
      </c>
      <c r="P251" s="77">
        <v>11421.250945725</v>
      </c>
      <c r="Q251" s="78">
        <v>1.5E-3</v>
      </c>
      <c r="R251" s="78">
        <v>1E-4</v>
      </c>
    </row>
    <row r="252" spans="2:18">
      <c r="B252" t="s">
        <v>3754</v>
      </c>
      <c r="C252" t="s">
        <v>2825</v>
      </c>
      <c r="D252" t="s">
        <v>3104</v>
      </c>
      <c r="E252"/>
      <c r="F252" t="s">
        <v>565</v>
      </c>
      <c r="G252" t="s">
        <v>3097</v>
      </c>
      <c r="H252" t="s">
        <v>150</v>
      </c>
      <c r="I252" s="77">
        <v>4.83</v>
      </c>
      <c r="J252" t="s">
        <v>3017</v>
      </c>
      <c r="K252" t="s">
        <v>102</v>
      </c>
      <c r="L252" s="78">
        <v>7.7000000000000002E-3</v>
      </c>
      <c r="M252" s="78">
        <v>2.98E-2</v>
      </c>
      <c r="N252" s="77">
        <v>22911317.27</v>
      </c>
      <c r="O252" s="77">
        <v>98.18</v>
      </c>
      <c r="P252" s="77">
        <v>22494.331295685999</v>
      </c>
      <c r="Q252" s="78">
        <v>2.8999999999999998E-3</v>
      </c>
      <c r="R252" s="78">
        <v>1E-4</v>
      </c>
    </row>
    <row r="253" spans="2:18">
      <c r="B253" t="s">
        <v>3754</v>
      </c>
      <c r="C253" t="s">
        <v>2825</v>
      </c>
      <c r="D253" t="s">
        <v>3106</v>
      </c>
      <c r="E253"/>
      <c r="F253" t="s">
        <v>565</v>
      </c>
      <c r="G253" t="s">
        <v>3097</v>
      </c>
      <c r="H253" t="s">
        <v>150</v>
      </c>
      <c r="I253" s="77">
        <v>4.66</v>
      </c>
      <c r="J253" t="s">
        <v>3017</v>
      </c>
      <c r="K253" t="s">
        <v>102</v>
      </c>
      <c r="L253" s="78">
        <v>7.6E-3</v>
      </c>
      <c r="M253" s="78">
        <v>2.9899999999999999E-2</v>
      </c>
      <c r="N253" s="77">
        <v>30635370.440000001</v>
      </c>
      <c r="O253" s="77">
        <v>98.48</v>
      </c>
      <c r="P253" s="77">
        <v>30169.712809312001</v>
      </c>
      <c r="Q253" s="78">
        <v>4.0000000000000001E-3</v>
      </c>
      <c r="R253" s="78">
        <v>2.0000000000000001E-4</v>
      </c>
    </row>
    <row r="254" spans="2:18">
      <c r="B254" t="s">
        <v>3754</v>
      </c>
      <c r="C254" t="s">
        <v>2825</v>
      </c>
      <c r="D254" t="s">
        <v>3098</v>
      </c>
      <c r="E254"/>
      <c r="F254" t="s">
        <v>565</v>
      </c>
      <c r="G254" t="s">
        <v>3099</v>
      </c>
      <c r="H254" t="s">
        <v>150</v>
      </c>
      <c r="I254" s="77">
        <v>5.88</v>
      </c>
      <c r="J254" t="s">
        <v>3017</v>
      </c>
      <c r="K254" t="s">
        <v>102</v>
      </c>
      <c r="L254" s="78">
        <v>8.9999999999999993E-3</v>
      </c>
      <c r="M254" s="78">
        <v>2.35E-2</v>
      </c>
      <c r="N254" s="77">
        <v>52170949.079999998</v>
      </c>
      <c r="O254" s="77">
        <v>100.39</v>
      </c>
      <c r="P254" s="77">
        <v>52374.415781411997</v>
      </c>
      <c r="Q254" s="78">
        <v>6.8999999999999999E-3</v>
      </c>
      <c r="R254" s="78">
        <v>2.9999999999999997E-4</v>
      </c>
    </row>
    <row r="255" spans="2:18">
      <c r="B255" t="s">
        <v>3754</v>
      </c>
      <c r="C255" t="s">
        <v>2825</v>
      </c>
      <c r="D255" t="s">
        <v>3103</v>
      </c>
      <c r="E255"/>
      <c r="F255" t="s">
        <v>565</v>
      </c>
      <c r="G255" t="s">
        <v>3099</v>
      </c>
      <c r="H255" t="s">
        <v>150</v>
      </c>
      <c r="I255" s="77">
        <v>4.97</v>
      </c>
      <c r="J255" t="s">
        <v>3017</v>
      </c>
      <c r="K255" t="s">
        <v>102</v>
      </c>
      <c r="L255" s="78">
        <v>8.2000000000000007E-3</v>
      </c>
      <c r="M255" s="78">
        <v>3.0499999999999999E-2</v>
      </c>
      <c r="N255" s="77">
        <v>2692300.64</v>
      </c>
      <c r="O255" s="77">
        <v>97.79</v>
      </c>
      <c r="P255" s="77">
        <v>2632.8007958560001</v>
      </c>
      <c r="Q255" s="78">
        <v>2.9999999999999997E-4</v>
      </c>
      <c r="R255" s="78">
        <v>0</v>
      </c>
    </row>
    <row r="256" spans="2:18">
      <c r="B256" t="s">
        <v>3754</v>
      </c>
      <c r="C256" t="s">
        <v>2825</v>
      </c>
      <c r="D256" t="s">
        <v>3101</v>
      </c>
      <c r="E256"/>
      <c r="F256" t="s">
        <v>565</v>
      </c>
      <c r="G256" t="s">
        <v>3099</v>
      </c>
      <c r="H256" t="s">
        <v>150</v>
      </c>
      <c r="I256" s="77">
        <v>5.09</v>
      </c>
      <c r="J256" t="s">
        <v>3017</v>
      </c>
      <c r="K256" t="s">
        <v>102</v>
      </c>
      <c r="L256" s="78">
        <v>8.3000000000000001E-3</v>
      </c>
      <c r="M256" s="78">
        <v>3.0499999999999999E-2</v>
      </c>
      <c r="N256" s="77">
        <v>4695836.3600000003</v>
      </c>
      <c r="O256" s="77">
        <v>97.6</v>
      </c>
      <c r="P256" s="77">
        <v>4583.1362873600001</v>
      </c>
      <c r="Q256" s="78">
        <v>5.9999999999999995E-4</v>
      </c>
      <c r="R256" s="78">
        <v>0</v>
      </c>
    </row>
    <row r="257" spans="2:18">
      <c r="B257" t="s">
        <v>3754</v>
      </c>
      <c r="C257" t="s">
        <v>2825</v>
      </c>
      <c r="D257" t="s">
        <v>3105</v>
      </c>
      <c r="E257"/>
      <c r="F257" t="s">
        <v>565</v>
      </c>
      <c r="G257" t="s">
        <v>3099</v>
      </c>
      <c r="H257" t="s">
        <v>150</v>
      </c>
      <c r="I257" s="77">
        <v>4.82</v>
      </c>
      <c r="J257" t="s">
        <v>3017</v>
      </c>
      <c r="K257" t="s">
        <v>102</v>
      </c>
      <c r="L257" s="78">
        <v>7.9000000000000008E-3</v>
      </c>
      <c r="M257" s="78">
        <v>3.0499999999999999E-2</v>
      </c>
      <c r="N257" s="77">
        <v>22236653.52</v>
      </c>
      <c r="O257" s="77">
        <v>98.04</v>
      </c>
      <c r="P257" s="77">
        <v>21800.815111008</v>
      </c>
      <c r="Q257" s="78">
        <v>2.8999999999999998E-3</v>
      </c>
      <c r="R257" s="78">
        <v>1E-4</v>
      </c>
    </row>
    <row r="258" spans="2:18">
      <c r="B258" t="s">
        <v>3754</v>
      </c>
      <c r="C258" t="s">
        <v>2825</v>
      </c>
      <c r="D258" t="s">
        <v>3107</v>
      </c>
      <c r="E258"/>
      <c r="F258" t="s">
        <v>565</v>
      </c>
      <c r="G258" t="s">
        <v>3099</v>
      </c>
      <c r="H258" t="s">
        <v>150</v>
      </c>
      <c r="I258" s="77">
        <v>4.66</v>
      </c>
      <c r="J258" t="s">
        <v>3017</v>
      </c>
      <c r="K258" t="s">
        <v>102</v>
      </c>
      <c r="L258" s="78">
        <v>7.9000000000000008E-3</v>
      </c>
      <c r="M258" s="78">
        <v>3.0499999999999999E-2</v>
      </c>
      <c r="N258" s="77">
        <v>7455367.8600000003</v>
      </c>
      <c r="O258" s="77">
        <v>98.35</v>
      </c>
      <c r="P258" s="77">
        <v>7332.3542903099997</v>
      </c>
      <c r="Q258" s="78">
        <v>1E-3</v>
      </c>
      <c r="R258" s="78">
        <v>0</v>
      </c>
    </row>
    <row r="259" spans="2:18">
      <c r="B259" t="s">
        <v>3754</v>
      </c>
      <c r="C259" t="s">
        <v>2825</v>
      </c>
      <c r="D259" t="s">
        <v>3095</v>
      </c>
      <c r="E259"/>
      <c r="F259" t="s">
        <v>565</v>
      </c>
      <c r="G259" t="s">
        <v>1919</v>
      </c>
      <c r="H259" t="s">
        <v>150</v>
      </c>
      <c r="I259" s="77">
        <v>5.95</v>
      </c>
      <c r="J259" t="s">
        <v>3017</v>
      </c>
      <c r="K259" t="s">
        <v>102</v>
      </c>
      <c r="L259" s="78">
        <v>3.1899999999999998E-2</v>
      </c>
      <c r="M259" s="78">
        <v>3.0499999999999999E-2</v>
      </c>
      <c r="N259" s="77">
        <v>15522068.49</v>
      </c>
      <c r="O259" s="77">
        <v>101.82</v>
      </c>
      <c r="P259" s="77">
        <v>15804.570136517999</v>
      </c>
      <c r="Q259" s="78">
        <v>2.0999999999999999E-3</v>
      </c>
      <c r="R259" s="78">
        <v>1E-4</v>
      </c>
    </row>
    <row r="260" spans="2:18">
      <c r="B260" t="s">
        <v>3754</v>
      </c>
      <c r="C260" t="s">
        <v>2825</v>
      </c>
      <c r="D260" t="s">
        <v>3094</v>
      </c>
      <c r="E260"/>
      <c r="F260" t="s">
        <v>565</v>
      </c>
      <c r="G260" t="s">
        <v>1919</v>
      </c>
      <c r="H260" t="s">
        <v>150</v>
      </c>
      <c r="I260" s="77">
        <v>9.8699999999999992</v>
      </c>
      <c r="J260" t="s">
        <v>3017</v>
      </c>
      <c r="K260" t="s">
        <v>102</v>
      </c>
      <c r="L260" s="78">
        <v>3.2099999999999997E-2</v>
      </c>
      <c r="M260" s="78">
        <v>3.1300000000000001E-2</v>
      </c>
      <c r="N260" s="77">
        <v>18520321.68</v>
      </c>
      <c r="O260" s="77">
        <v>101.86</v>
      </c>
      <c r="P260" s="77">
        <v>18864.799663247999</v>
      </c>
      <c r="Q260" s="78">
        <v>2.5000000000000001E-3</v>
      </c>
      <c r="R260" s="78">
        <v>1E-4</v>
      </c>
    </row>
    <row r="261" spans="2:18">
      <c r="B261" t="s">
        <v>3831</v>
      </c>
      <c r="C261" t="s">
        <v>2825</v>
      </c>
      <c r="D261" t="s">
        <v>3129</v>
      </c>
      <c r="E261"/>
      <c r="F261" t="s">
        <v>1522</v>
      </c>
      <c r="G261" t="s">
        <v>3130</v>
      </c>
      <c r="H261" t="s">
        <v>497</v>
      </c>
      <c r="I261" s="77">
        <v>3.87</v>
      </c>
      <c r="J261" t="s">
        <v>486</v>
      </c>
      <c r="K261" t="s">
        <v>102</v>
      </c>
      <c r="L261" s="78">
        <v>3.5000000000000003E-2</v>
      </c>
      <c r="M261" s="78">
        <v>8.8599999999999998E-2</v>
      </c>
      <c r="N261" s="77">
        <v>52126797.060000002</v>
      </c>
      <c r="O261" s="77">
        <v>81.739999999999995</v>
      </c>
      <c r="P261" s="77">
        <v>42608.443916844</v>
      </c>
      <c r="Q261" s="78">
        <v>5.5999999999999999E-3</v>
      </c>
      <c r="R261" s="78">
        <v>2.0000000000000001E-4</v>
      </c>
    </row>
    <row r="262" spans="2:18">
      <c r="B262" t="s">
        <v>3831</v>
      </c>
      <c r="C262" t="s">
        <v>2825</v>
      </c>
      <c r="D262" t="s">
        <v>3131</v>
      </c>
      <c r="E262"/>
      <c r="F262" t="s">
        <v>1522</v>
      </c>
      <c r="G262" t="s">
        <v>3130</v>
      </c>
      <c r="H262" t="s">
        <v>497</v>
      </c>
      <c r="I262" s="77">
        <v>7.15</v>
      </c>
      <c r="J262" t="s">
        <v>486</v>
      </c>
      <c r="K262" t="s">
        <v>102</v>
      </c>
      <c r="L262" s="78">
        <v>3.5000000000000003E-2</v>
      </c>
      <c r="M262" s="78">
        <v>8.1799999999999998E-2</v>
      </c>
      <c r="N262" s="77">
        <v>46354000</v>
      </c>
      <c r="O262" s="77">
        <v>72.680000000000007</v>
      </c>
      <c r="P262" s="77">
        <v>33690.087200000002</v>
      </c>
      <c r="Q262" s="78">
        <v>4.4000000000000003E-3</v>
      </c>
      <c r="R262" s="78">
        <v>2.0000000000000001E-4</v>
      </c>
    </row>
    <row r="263" spans="2:18">
      <c r="B263" t="s">
        <v>3831</v>
      </c>
      <c r="C263" t="s">
        <v>2825</v>
      </c>
      <c r="D263" t="s">
        <v>3132</v>
      </c>
      <c r="E263"/>
      <c r="F263" t="s">
        <v>1522</v>
      </c>
      <c r="G263" t="s">
        <v>3130</v>
      </c>
      <c r="H263" t="s">
        <v>497</v>
      </c>
      <c r="I263" s="77">
        <v>1.69</v>
      </c>
      <c r="J263" t="s">
        <v>486</v>
      </c>
      <c r="K263" t="s">
        <v>102</v>
      </c>
      <c r="L263" s="78">
        <v>8.1699999999999995E-2</v>
      </c>
      <c r="M263" s="78">
        <v>8.1799999999999998E-2</v>
      </c>
      <c r="N263" s="77">
        <v>6936234.2300000004</v>
      </c>
      <c r="O263" s="77">
        <v>81.09</v>
      </c>
      <c r="P263" s="77">
        <v>5624.5923371070003</v>
      </c>
      <c r="Q263" s="78">
        <v>6.9999999999999999E-4</v>
      </c>
      <c r="R263" s="78">
        <v>0</v>
      </c>
    </row>
    <row r="264" spans="2:18">
      <c r="B264" t="s">
        <v>3832</v>
      </c>
      <c r="C264" t="s">
        <v>2825</v>
      </c>
      <c r="D264" t="s">
        <v>3128</v>
      </c>
      <c r="E264"/>
      <c r="F264" t="s">
        <v>565</v>
      </c>
      <c r="G264" t="s">
        <v>649</v>
      </c>
      <c r="H264" t="s">
        <v>150</v>
      </c>
      <c r="I264" s="77">
        <v>6.28</v>
      </c>
      <c r="J264" t="s">
        <v>486</v>
      </c>
      <c r="K264" t="s">
        <v>102</v>
      </c>
      <c r="L264" s="78">
        <v>3.5000000000000001E-3</v>
      </c>
      <c r="M264" s="78">
        <v>4.0800000000000003E-2</v>
      </c>
      <c r="N264" s="77">
        <v>84181915.209999993</v>
      </c>
      <c r="O264" s="77">
        <v>84.49</v>
      </c>
      <c r="P264" s="77">
        <v>71125.300160928993</v>
      </c>
      <c r="Q264" s="78">
        <v>9.2999999999999992E-3</v>
      </c>
      <c r="R264" s="78">
        <v>4.0000000000000002E-4</v>
      </c>
    </row>
    <row r="265" spans="2:18">
      <c r="B265" t="s">
        <v>3768</v>
      </c>
      <c r="C265" t="s">
        <v>2825</v>
      </c>
      <c r="D265" t="s">
        <v>3166</v>
      </c>
      <c r="E265"/>
      <c r="F265" t="s">
        <v>3167</v>
      </c>
      <c r="G265" t="s">
        <v>3168</v>
      </c>
      <c r="H265" t="s">
        <v>269</v>
      </c>
      <c r="I265" s="77">
        <v>9.07</v>
      </c>
      <c r="J265" t="s">
        <v>3017</v>
      </c>
      <c r="K265" t="s">
        <v>102</v>
      </c>
      <c r="L265" s="78">
        <v>3.0599999999999999E-2</v>
      </c>
      <c r="M265" s="78">
        <v>3.9100000000000003E-2</v>
      </c>
      <c r="N265" s="77">
        <v>6465136.3499999996</v>
      </c>
      <c r="O265" s="77">
        <v>94.08</v>
      </c>
      <c r="P265" s="77">
        <v>6082.4002780800001</v>
      </c>
      <c r="Q265" s="78">
        <v>8.0000000000000004E-4</v>
      </c>
      <c r="R265" s="78">
        <v>0</v>
      </c>
    </row>
    <row r="266" spans="2:18">
      <c r="B266" t="s">
        <v>3833</v>
      </c>
      <c r="C266" t="s">
        <v>2813</v>
      </c>
      <c r="D266" t="s">
        <v>3180</v>
      </c>
      <c r="E266"/>
      <c r="F266" t="s">
        <v>541</v>
      </c>
      <c r="G266" t="s">
        <v>1193</v>
      </c>
      <c r="H266" t="s">
        <v>150</v>
      </c>
      <c r="I266" s="77">
        <v>3.09</v>
      </c>
      <c r="J266" t="s">
        <v>125</v>
      </c>
      <c r="K266" t="s">
        <v>102</v>
      </c>
      <c r="L266" s="78">
        <v>4.5999999999999999E-2</v>
      </c>
      <c r="M266" s="78">
        <v>2.1899999999999999E-2</v>
      </c>
      <c r="N266" s="77">
        <v>8533578.1099999994</v>
      </c>
      <c r="O266" s="77">
        <v>118.72</v>
      </c>
      <c r="P266" s="77">
        <v>10131.063932192001</v>
      </c>
      <c r="Q266" s="78">
        <v>1.2999999999999999E-3</v>
      </c>
      <c r="R266" s="78">
        <v>1E-4</v>
      </c>
    </row>
    <row r="267" spans="2:18">
      <c r="B267" t="s">
        <v>3833</v>
      </c>
      <c r="C267" t="s">
        <v>2813</v>
      </c>
      <c r="D267" t="s">
        <v>3181</v>
      </c>
      <c r="E267"/>
      <c r="F267" t="s">
        <v>541</v>
      </c>
      <c r="G267" t="s">
        <v>3182</v>
      </c>
      <c r="H267" t="s">
        <v>150</v>
      </c>
      <c r="I267" s="77">
        <v>2.5299999999999998</v>
      </c>
      <c r="J267" t="s">
        <v>125</v>
      </c>
      <c r="K267" t="s">
        <v>102</v>
      </c>
      <c r="L267" s="78">
        <v>4.5999999999999999E-2</v>
      </c>
      <c r="M267" s="78">
        <v>2.2700000000000001E-2</v>
      </c>
      <c r="N267" s="77">
        <v>5510741.4000000004</v>
      </c>
      <c r="O267" s="77">
        <v>116.49</v>
      </c>
      <c r="P267" s="77">
        <v>6419.4626568599997</v>
      </c>
      <c r="Q267" s="78">
        <v>8.0000000000000004E-4</v>
      </c>
      <c r="R267" s="78">
        <v>0</v>
      </c>
    </row>
    <row r="268" spans="2:18">
      <c r="B268" t="s">
        <v>3834</v>
      </c>
      <c r="C268" t="s">
        <v>2813</v>
      </c>
      <c r="D268" t="s">
        <v>3186</v>
      </c>
      <c r="E268"/>
      <c r="F268" t="s">
        <v>541</v>
      </c>
      <c r="G268" t="s">
        <v>3187</v>
      </c>
      <c r="H268" t="s">
        <v>150</v>
      </c>
      <c r="I268" s="77">
        <v>7.42</v>
      </c>
      <c r="J268" t="s">
        <v>3017</v>
      </c>
      <c r="K268" t="s">
        <v>102</v>
      </c>
      <c r="L268" s="78">
        <v>3.4500000000000003E-2</v>
      </c>
      <c r="M268" s="78">
        <v>3.4299999999999997E-2</v>
      </c>
      <c r="N268" s="77">
        <v>2139226.58</v>
      </c>
      <c r="O268" s="77">
        <v>108.79</v>
      </c>
      <c r="P268" s="77">
        <v>2327.264596382</v>
      </c>
      <c r="Q268" s="78">
        <v>2.9999999999999997E-4</v>
      </c>
      <c r="R268" s="78">
        <v>0</v>
      </c>
    </row>
    <row r="269" spans="2:18">
      <c r="B269" t="s">
        <v>3834</v>
      </c>
      <c r="C269" t="s">
        <v>2813</v>
      </c>
      <c r="D269" t="s">
        <v>3190</v>
      </c>
      <c r="E269"/>
      <c r="F269" t="s">
        <v>541</v>
      </c>
      <c r="G269" t="s">
        <v>3187</v>
      </c>
      <c r="H269" t="s">
        <v>150</v>
      </c>
      <c r="I269" s="77">
        <v>7.42</v>
      </c>
      <c r="J269" t="s">
        <v>3017</v>
      </c>
      <c r="K269" t="s">
        <v>102</v>
      </c>
      <c r="L269" s="78">
        <v>3.4500000000000003E-2</v>
      </c>
      <c r="M269" s="78">
        <v>3.4299999999999997E-2</v>
      </c>
      <c r="N269" s="77">
        <v>2308546.2200000002</v>
      </c>
      <c r="O269" s="77">
        <v>108.79</v>
      </c>
      <c r="P269" s="77">
        <v>2511.4674327379998</v>
      </c>
      <c r="Q269" s="78">
        <v>2.9999999999999997E-4</v>
      </c>
      <c r="R269" s="78">
        <v>0</v>
      </c>
    </row>
    <row r="270" spans="2:18">
      <c r="B270" t="s">
        <v>3834</v>
      </c>
      <c r="C270" t="s">
        <v>2813</v>
      </c>
      <c r="D270" t="s">
        <v>3194</v>
      </c>
      <c r="E270"/>
      <c r="F270" t="s">
        <v>541</v>
      </c>
      <c r="G270" t="s">
        <v>3187</v>
      </c>
      <c r="H270" t="s">
        <v>150</v>
      </c>
      <c r="I270" s="77">
        <v>7.43</v>
      </c>
      <c r="J270" t="s">
        <v>3017</v>
      </c>
      <c r="K270" t="s">
        <v>102</v>
      </c>
      <c r="L270" s="78">
        <v>3.4500000000000003E-2</v>
      </c>
      <c r="M270" s="78">
        <v>3.4299999999999997E-2</v>
      </c>
      <c r="N270" s="77">
        <v>2531925.42</v>
      </c>
      <c r="O270" s="77">
        <v>108.79</v>
      </c>
      <c r="P270" s="77">
        <v>2754.481664418</v>
      </c>
      <c r="Q270" s="78">
        <v>4.0000000000000002E-4</v>
      </c>
      <c r="R270" s="78">
        <v>0</v>
      </c>
    </row>
    <row r="271" spans="2:18">
      <c r="B271" t="s">
        <v>3834</v>
      </c>
      <c r="C271" t="s">
        <v>2813</v>
      </c>
      <c r="D271" t="s">
        <v>3183</v>
      </c>
      <c r="E271"/>
      <c r="F271" t="s">
        <v>541</v>
      </c>
      <c r="G271" t="s">
        <v>2530</v>
      </c>
      <c r="H271" t="s">
        <v>150</v>
      </c>
      <c r="I271" s="77">
        <v>7.45</v>
      </c>
      <c r="J271" t="s">
        <v>3017</v>
      </c>
      <c r="K271" t="s">
        <v>102</v>
      </c>
      <c r="L271" s="78">
        <v>3.1199999999999999E-2</v>
      </c>
      <c r="M271" s="78">
        <v>3.5099999999999999E-2</v>
      </c>
      <c r="N271" s="77">
        <v>4174864.61</v>
      </c>
      <c r="O271" s="77">
        <v>107.16</v>
      </c>
      <c r="P271" s="77">
        <v>4473.7849160759997</v>
      </c>
      <c r="Q271" s="78">
        <v>5.9999999999999995E-4</v>
      </c>
      <c r="R271" s="78">
        <v>0</v>
      </c>
    </row>
    <row r="272" spans="2:18">
      <c r="B272" t="s">
        <v>3834</v>
      </c>
      <c r="C272" t="s">
        <v>2813</v>
      </c>
      <c r="D272" t="s">
        <v>3191</v>
      </c>
      <c r="E272"/>
      <c r="F272" t="s">
        <v>541</v>
      </c>
      <c r="G272" t="s">
        <v>3192</v>
      </c>
      <c r="H272" t="s">
        <v>150</v>
      </c>
      <c r="I272" s="77">
        <v>7.48</v>
      </c>
      <c r="J272" t="s">
        <v>3017</v>
      </c>
      <c r="K272" t="s">
        <v>102</v>
      </c>
      <c r="L272" s="78">
        <v>3.1699999999999999E-2</v>
      </c>
      <c r="M272" s="78">
        <v>3.3799999999999997E-2</v>
      </c>
      <c r="N272" s="77">
        <v>4670464.99</v>
      </c>
      <c r="O272" s="77">
        <v>108.06</v>
      </c>
      <c r="P272" s="77">
        <v>5046.9044681940004</v>
      </c>
      <c r="Q272" s="78">
        <v>6.9999999999999999E-4</v>
      </c>
      <c r="R272" s="78">
        <v>0</v>
      </c>
    </row>
    <row r="273" spans="2:18">
      <c r="B273" t="s">
        <v>3834</v>
      </c>
      <c r="C273" t="s">
        <v>2813</v>
      </c>
      <c r="D273" t="s">
        <v>3188</v>
      </c>
      <c r="E273"/>
      <c r="F273" t="s">
        <v>541</v>
      </c>
      <c r="G273" t="s">
        <v>2530</v>
      </c>
      <c r="H273" t="s">
        <v>150</v>
      </c>
      <c r="I273" s="77">
        <v>7.45</v>
      </c>
      <c r="J273" t="s">
        <v>3017</v>
      </c>
      <c r="K273" t="s">
        <v>102</v>
      </c>
      <c r="L273" s="78">
        <v>3.1199999999999999E-2</v>
      </c>
      <c r="M273" s="78">
        <v>3.5000000000000003E-2</v>
      </c>
      <c r="N273" s="77">
        <v>4281707.0599999996</v>
      </c>
      <c r="O273" s="77">
        <v>107.16</v>
      </c>
      <c r="P273" s="77">
        <v>4588.2772854960003</v>
      </c>
      <c r="Q273" s="78">
        <v>5.9999999999999995E-4</v>
      </c>
      <c r="R273" s="78">
        <v>0</v>
      </c>
    </row>
    <row r="274" spans="2:18">
      <c r="B274" t="s">
        <v>3834</v>
      </c>
      <c r="C274" t="s">
        <v>2813</v>
      </c>
      <c r="D274" t="s">
        <v>3184</v>
      </c>
      <c r="E274"/>
      <c r="F274" t="s">
        <v>541</v>
      </c>
      <c r="G274" t="s">
        <v>3185</v>
      </c>
      <c r="H274" t="s">
        <v>150</v>
      </c>
      <c r="I274" s="77">
        <v>7.42</v>
      </c>
      <c r="J274" t="s">
        <v>3017</v>
      </c>
      <c r="K274" t="s">
        <v>102</v>
      </c>
      <c r="L274" s="78">
        <v>3.1899999999999998E-2</v>
      </c>
      <c r="M274" s="78">
        <v>3.6299999999999999E-2</v>
      </c>
      <c r="N274" s="77">
        <v>1594133.71</v>
      </c>
      <c r="O274" s="77">
        <v>105.88</v>
      </c>
      <c r="P274" s="77">
        <v>1687.8687721480001</v>
      </c>
      <c r="Q274" s="78">
        <v>2.0000000000000001E-4</v>
      </c>
      <c r="R274" s="78">
        <v>0</v>
      </c>
    </row>
    <row r="275" spans="2:18">
      <c r="B275" t="s">
        <v>3834</v>
      </c>
      <c r="C275" t="s">
        <v>2813</v>
      </c>
      <c r="D275" t="s">
        <v>3193</v>
      </c>
      <c r="E275"/>
      <c r="F275" t="s">
        <v>541</v>
      </c>
      <c r="G275" t="s">
        <v>3185</v>
      </c>
      <c r="H275" t="s">
        <v>150</v>
      </c>
      <c r="I275" s="77">
        <v>7.42</v>
      </c>
      <c r="J275" t="s">
        <v>3017</v>
      </c>
      <c r="K275" t="s">
        <v>102</v>
      </c>
      <c r="L275" s="78">
        <v>3.1899999999999998E-2</v>
      </c>
      <c r="M275" s="78">
        <v>3.6200000000000003E-2</v>
      </c>
      <c r="N275" s="77">
        <v>1663579.37</v>
      </c>
      <c r="O275" s="77">
        <v>105.88</v>
      </c>
      <c r="P275" s="77">
        <v>1761.397836956</v>
      </c>
      <c r="Q275" s="78">
        <v>2.0000000000000001E-4</v>
      </c>
      <c r="R275" s="78">
        <v>0</v>
      </c>
    </row>
    <row r="276" spans="2:18">
      <c r="B276" t="s">
        <v>3834</v>
      </c>
      <c r="C276" t="s">
        <v>2813</v>
      </c>
      <c r="D276" t="s">
        <v>3189</v>
      </c>
      <c r="E276"/>
      <c r="F276" t="s">
        <v>541</v>
      </c>
      <c r="G276" t="s">
        <v>3185</v>
      </c>
      <c r="H276" t="s">
        <v>150</v>
      </c>
      <c r="I276" s="77">
        <v>7.42</v>
      </c>
      <c r="J276" t="s">
        <v>3017</v>
      </c>
      <c r="K276" t="s">
        <v>102</v>
      </c>
      <c r="L276" s="78">
        <v>3.1899999999999998E-2</v>
      </c>
      <c r="M276" s="78">
        <v>3.6200000000000003E-2</v>
      </c>
      <c r="N276" s="77">
        <v>1642635.42</v>
      </c>
      <c r="O276" s="77">
        <v>105.88</v>
      </c>
      <c r="P276" s="77">
        <v>1739.2223826960001</v>
      </c>
      <c r="Q276" s="78">
        <v>2.0000000000000001E-4</v>
      </c>
      <c r="R276" s="78">
        <v>0</v>
      </c>
    </row>
    <row r="277" spans="2:18">
      <c r="B277" t="s">
        <v>3835</v>
      </c>
      <c r="C277" t="s">
        <v>2813</v>
      </c>
      <c r="D277" t="s">
        <v>3231</v>
      </c>
      <c r="E277"/>
      <c r="F277" t="s">
        <v>541</v>
      </c>
      <c r="G277" t="s">
        <v>3232</v>
      </c>
      <c r="H277" t="s">
        <v>150</v>
      </c>
      <c r="I277" s="77">
        <v>0.98</v>
      </c>
      <c r="J277" t="s">
        <v>486</v>
      </c>
      <c r="K277" t="s">
        <v>102</v>
      </c>
      <c r="L277" s="78">
        <v>4.2500000000000003E-2</v>
      </c>
      <c r="M277" s="78">
        <v>6.2899999999999998E-2</v>
      </c>
      <c r="N277" s="77">
        <v>23100000</v>
      </c>
      <c r="O277" s="77">
        <v>107.02</v>
      </c>
      <c r="P277" s="77">
        <v>24721.62</v>
      </c>
      <c r="Q277" s="78">
        <v>3.2000000000000002E-3</v>
      </c>
      <c r="R277" s="78">
        <v>1E-4</v>
      </c>
    </row>
    <row r="278" spans="2:18">
      <c r="B278" t="s">
        <v>3835</v>
      </c>
      <c r="C278" t="s">
        <v>2813</v>
      </c>
      <c r="D278" t="s">
        <v>3233</v>
      </c>
      <c r="E278"/>
      <c r="F278" t="s">
        <v>541</v>
      </c>
      <c r="G278" t="s">
        <v>3234</v>
      </c>
      <c r="H278" t="s">
        <v>150</v>
      </c>
      <c r="I278" s="77">
        <v>0.98</v>
      </c>
      <c r="J278" t="s">
        <v>486</v>
      </c>
      <c r="K278" t="s">
        <v>102</v>
      </c>
      <c r="L278" s="78">
        <v>4.8899999999999999E-2</v>
      </c>
      <c r="M278" s="78">
        <v>0.03</v>
      </c>
      <c r="N278" s="77">
        <v>23100000</v>
      </c>
      <c r="O278" s="77">
        <v>112.21</v>
      </c>
      <c r="P278" s="77">
        <v>25920.51</v>
      </c>
      <c r="Q278" s="78">
        <v>3.3999999999999998E-3</v>
      </c>
      <c r="R278" s="78">
        <v>1E-4</v>
      </c>
    </row>
    <row r="279" spans="2:18">
      <c r="B279" t="s">
        <v>3826</v>
      </c>
      <c r="C279" t="s">
        <v>2813</v>
      </c>
      <c r="D279" t="s">
        <v>3223</v>
      </c>
      <c r="E279"/>
      <c r="F279" t="s">
        <v>541</v>
      </c>
      <c r="G279" t="s">
        <v>3224</v>
      </c>
      <c r="H279" t="s">
        <v>150</v>
      </c>
      <c r="I279" s="77">
        <v>7.94</v>
      </c>
      <c r="J279" t="s">
        <v>3017</v>
      </c>
      <c r="K279" t="s">
        <v>102</v>
      </c>
      <c r="L279" s="78">
        <v>2.35E-2</v>
      </c>
      <c r="M279" s="78">
        <v>5.7799999999999997E-2</v>
      </c>
      <c r="N279" s="77">
        <v>41558563.32</v>
      </c>
      <c r="O279" s="77">
        <v>82.81</v>
      </c>
      <c r="P279" s="77">
        <v>34414.646285292001</v>
      </c>
      <c r="Q279" s="78">
        <v>4.4999999999999997E-3</v>
      </c>
      <c r="R279" s="78">
        <v>2.0000000000000001E-4</v>
      </c>
    </row>
    <row r="280" spans="2:18">
      <c r="B280" t="s">
        <v>3826</v>
      </c>
      <c r="C280" t="s">
        <v>2813</v>
      </c>
      <c r="D280" t="s">
        <v>3225</v>
      </c>
      <c r="E280"/>
      <c r="F280" t="s">
        <v>541</v>
      </c>
      <c r="G280" t="s">
        <v>2508</v>
      </c>
      <c r="H280" t="s">
        <v>150</v>
      </c>
      <c r="I280" s="77">
        <v>8.2799999999999994</v>
      </c>
      <c r="J280" t="s">
        <v>3017</v>
      </c>
      <c r="K280" t="s">
        <v>102</v>
      </c>
      <c r="L280" s="78">
        <v>2.35E-2</v>
      </c>
      <c r="M280" s="78">
        <v>4.8000000000000001E-2</v>
      </c>
      <c r="N280" s="77">
        <v>10431347.630000001</v>
      </c>
      <c r="O280" s="77">
        <v>87.61</v>
      </c>
      <c r="P280" s="77">
        <v>9138.9036586429993</v>
      </c>
      <c r="Q280" s="78">
        <v>1.1999999999999999E-3</v>
      </c>
      <c r="R280" s="78">
        <v>0</v>
      </c>
    </row>
    <row r="281" spans="2:18">
      <c r="B281" t="s">
        <v>3826</v>
      </c>
      <c r="C281" t="s">
        <v>2813</v>
      </c>
      <c r="D281" t="s">
        <v>3221</v>
      </c>
      <c r="E281"/>
      <c r="F281" t="s">
        <v>541</v>
      </c>
      <c r="G281" t="s">
        <v>3222</v>
      </c>
      <c r="H281" t="s">
        <v>150</v>
      </c>
      <c r="I281" s="77">
        <v>7.01</v>
      </c>
      <c r="J281" t="s">
        <v>3017</v>
      </c>
      <c r="K281" t="s">
        <v>102</v>
      </c>
      <c r="L281" s="78">
        <v>2.35E-2</v>
      </c>
      <c r="M281" s="78">
        <v>7.0999999999999994E-2</v>
      </c>
      <c r="N281" s="77">
        <v>6788083.46</v>
      </c>
      <c r="O281" s="77">
        <v>77.44</v>
      </c>
      <c r="P281" s="77">
        <v>5256.6918314240002</v>
      </c>
      <c r="Q281" s="78">
        <v>6.9999999999999999E-4</v>
      </c>
      <c r="R281" s="78">
        <v>0</v>
      </c>
    </row>
    <row r="282" spans="2:18">
      <c r="B282" t="s">
        <v>3826</v>
      </c>
      <c r="C282" t="s">
        <v>2813</v>
      </c>
      <c r="D282" t="s">
        <v>3216</v>
      </c>
      <c r="E282"/>
      <c r="F282" t="s">
        <v>541</v>
      </c>
      <c r="G282" t="s">
        <v>710</v>
      </c>
      <c r="H282" t="s">
        <v>150</v>
      </c>
      <c r="I282" s="77">
        <v>7.35</v>
      </c>
      <c r="J282" t="s">
        <v>3017</v>
      </c>
      <c r="K282" t="s">
        <v>102</v>
      </c>
      <c r="L282" s="78">
        <v>2.35E-2</v>
      </c>
      <c r="M282" s="78">
        <v>7.9100000000000004E-2</v>
      </c>
      <c r="N282" s="77">
        <v>2570696.9500000002</v>
      </c>
      <c r="O282" s="77">
        <v>69.22</v>
      </c>
      <c r="P282" s="77">
        <v>1779.43642879</v>
      </c>
      <c r="Q282" s="78">
        <v>2.0000000000000001E-4</v>
      </c>
      <c r="R282" s="78">
        <v>0</v>
      </c>
    </row>
    <row r="283" spans="2:18">
      <c r="B283" t="s">
        <v>3826</v>
      </c>
      <c r="C283" t="s">
        <v>2813</v>
      </c>
      <c r="D283" t="s">
        <v>3217</v>
      </c>
      <c r="E283"/>
      <c r="F283" t="s">
        <v>541</v>
      </c>
      <c r="G283" t="s">
        <v>3218</v>
      </c>
      <c r="H283" t="s">
        <v>150</v>
      </c>
      <c r="I283" s="77">
        <v>7.64</v>
      </c>
      <c r="J283" t="s">
        <v>3017</v>
      </c>
      <c r="K283" t="s">
        <v>102</v>
      </c>
      <c r="L283" s="78">
        <v>2.35E-2</v>
      </c>
      <c r="M283" s="78">
        <v>7.0300000000000001E-2</v>
      </c>
      <c r="N283" s="77">
        <v>7210403.3600000003</v>
      </c>
      <c r="O283" s="77">
        <v>73.38</v>
      </c>
      <c r="P283" s="77">
        <v>5290.9939855680004</v>
      </c>
      <c r="Q283" s="78">
        <v>6.9999999999999999E-4</v>
      </c>
      <c r="R283" s="78">
        <v>0</v>
      </c>
    </row>
    <row r="284" spans="2:18">
      <c r="B284" t="s">
        <v>3826</v>
      </c>
      <c r="C284" t="s">
        <v>2813</v>
      </c>
      <c r="D284" t="s">
        <v>3219</v>
      </c>
      <c r="E284"/>
      <c r="F284" t="s">
        <v>541</v>
      </c>
      <c r="G284" t="s">
        <v>3165</v>
      </c>
      <c r="H284" t="s">
        <v>150</v>
      </c>
      <c r="I284" s="77">
        <v>10.06</v>
      </c>
      <c r="J284" t="s">
        <v>3017</v>
      </c>
      <c r="K284" t="s">
        <v>102</v>
      </c>
      <c r="L284" s="78">
        <v>2.7699999999999999E-2</v>
      </c>
      <c r="M284" s="78">
        <v>3.5000000000000003E-2</v>
      </c>
      <c r="N284" s="77">
        <v>1202115.83</v>
      </c>
      <c r="O284" s="77">
        <v>94.73</v>
      </c>
      <c r="P284" s="77">
        <v>1138.764325759</v>
      </c>
      <c r="Q284" s="78">
        <v>1E-4</v>
      </c>
      <c r="R284" s="78">
        <v>0</v>
      </c>
    </row>
    <row r="285" spans="2:18">
      <c r="B285" t="s">
        <v>3826</v>
      </c>
      <c r="C285" t="s">
        <v>2813</v>
      </c>
      <c r="D285" t="s">
        <v>3220</v>
      </c>
      <c r="E285"/>
      <c r="F285" t="s">
        <v>541</v>
      </c>
      <c r="G285" t="s">
        <v>3165</v>
      </c>
      <c r="H285" t="s">
        <v>150</v>
      </c>
      <c r="I285" s="77">
        <v>9.32</v>
      </c>
      <c r="J285" t="s">
        <v>3017</v>
      </c>
      <c r="K285" t="s">
        <v>102</v>
      </c>
      <c r="L285" s="78">
        <v>2.75E-2</v>
      </c>
      <c r="M285" s="78">
        <v>3.5499999999999997E-2</v>
      </c>
      <c r="N285" s="77">
        <v>1400191.56</v>
      </c>
      <c r="O285" s="77">
        <v>94.72</v>
      </c>
      <c r="P285" s="77">
        <v>1326.261445632</v>
      </c>
      <c r="Q285" s="78">
        <v>2.0000000000000001E-4</v>
      </c>
      <c r="R285" s="78">
        <v>0</v>
      </c>
    </row>
    <row r="286" spans="2:18">
      <c r="B286" t="s">
        <v>3749</v>
      </c>
      <c r="C286" t="s">
        <v>2813</v>
      </c>
      <c r="D286" t="s">
        <v>3199</v>
      </c>
      <c r="E286"/>
      <c r="F286" t="s">
        <v>541</v>
      </c>
      <c r="G286" t="s">
        <v>3200</v>
      </c>
      <c r="H286" t="s">
        <v>150</v>
      </c>
      <c r="I286" s="77">
        <v>2.39</v>
      </c>
      <c r="J286" t="s">
        <v>486</v>
      </c>
      <c r="K286" t="s">
        <v>102</v>
      </c>
      <c r="L286" s="78">
        <v>5.5199999999999999E-2</v>
      </c>
      <c r="M286" s="78">
        <v>0.1022</v>
      </c>
      <c r="N286" s="77">
        <v>9779276.3699999992</v>
      </c>
      <c r="O286" s="77">
        <v>91.05</v>
      </c>
      <c r="P286" s="77">
        <v>8904.0311348849991</v>
      </c>
      <c r="Q286" s="78">
        <v>1.1999999999999999E-3</v>
      </c>
      <c r="R286" s="78">
        <v>0</v>
      </c>
    </row>
    <row r="287" spans="2:18">
      <c r="B287" t="s">
        <v>3749</v>
      </c>
      <c r="C287" t="s">
        <v>2813</v>
      </c>
      <c r="D287" t="s">
        <v>3214</v>
      </c>
      <c r="E287"/>
      <c r="F287" t="s">
        <v>541</v>
      </c>
      <c r="G287" t="s">
        <v>3215</v>
      </c>
      <c r="H287" t="s">
        <v>150</v>
      </c>
      <c r="I287" s="77">
        <v>2.38</v>
      </c>
      <c r="J287" t="s">
        <v>486</v>
      </c>
      <c r="K287" t="s">
        <v>102</v>
      </c>
      <c r="L287" s="78">
        <v>5.5199999999999999E-2</v>
      </c>
      <c r="M287" s="78">
        <v>0.10340000000000001</v>
      </c>
      <c r="N287" s="77">
        <v>2568227.7200000002</v>
      </c>
      <c r="O287" s="77">
        <v>90.73</v>
      </c>
      <c r="P287" s="77">
        <v>2330.1530103559999</v>
      </c>
      <c r="Q287" s="78">
        <v>2.9999999999999997E-4</v>
      </c>
      <c r="R287" s="78">
        <v>0</v>
      </c>
    </row>
    <row r="288" spans="2:18">
      <c r="B288" t="s">
        <v>3749</v>
      </c>
      <c r="C288" t="s">
        <v>2813</v>
      </c>
      <c r="D288" t="s">
        <v>3201</v>
      </c>
      <c r="E288"/>
      <c r="F288" t="s">
        <v>541</v>
      </c>
      <c r="G288" t="s">
        <v>3202</v>
      </c>
      <c r="H288" t="s">
        <v>150</v>
      </c>
      <c r="I288" s="77">
        <v>2.38</v>
      </c>
      <c r="J288" t="s">
        <v>486</v>
      </c>
      <c r="K288" t="s">
        <v>102</v>
      </c>
      <c r="L288" s="78">
        <v>5.5199999999999999E-2</v>
      </c>
      <c r="M288" s="78">
        <v>0.1075</v>
      </c>
      <c r="N288" s="77">
        <v>4811533.8899999997</v>
      </c>
      <c r="O288" s="77">
        <v>89.93</v>
      </c>
      <c r="P288" s="77">
        <v>4327.0124272769999</v>
      </c>
      <c r="Q288" s="78">
        <v>5.9999999999999995E-4</v>
      </c>
      <c r="R288" s="78">
        <v>0</v>
      </c>
    </row>
    <row r="289" spans="2:18">
      <c r="B289" t="s">
        <v>3749</v>
      </c>
      <c r="C289" t="s">
        <v>2813</v>
      </c>
      <c r="D289" t="s">
        <v>3203</v>
      </c>
      <c r="E289"/>
      <c r="F289" t="s">
        <v>541</v>
      </c>
      <c r="G289" t="s">
        <v>3204</v>
      </c>
      <c r="H289" t="s">
        <v>150</v>
      </c>
      <c r="I289" s="77">
        <v>2.38</v>
      </c>
      <c r="J289" t="s">
        <v>486</v>
      </c>
      <c r="K289" t="s">
        <v>102</v>
      </c>
      <c r="L289" s="78">
        <v>5.5199999999999999E-2</v>
      </c>
      <c r="M289" s="78">
        <v>0.106</v>
      </c>
      <c r="N289" s="77">
        <v>2344120.2799999998</v>
      </c>
      <c r="O289" s="77">
        <v>90.29</v>
      </c>
      <c r="P289" s="77">
        <v>2116.5062008119999</v>
      </c>
      <c r="Q289" s="78">
        <v>2.9999999999999997E-4</v>
      </c>
      <c r="R289" s="78">
        <v>0</v>
      </c>
    </row>
    <row r="290" spans="2:18">
      <c r="B290" t="s">
        <v>3749</v>
      </c>
      <c r="C290" t="s">
        <v>2813</v>
      </c>
      <c r="D290" t="s">
        <v>3205</v>
      </c>
      <c r="E290"/>
      <c r="F290" t="s">
        <v>541</v>
      </c>
      <c r="G290" t="s">
        <v>3206</v>
      </c>
      <c r="H290" t="s">
        <v>150</v>
      </c>
      <c r="I290" s="77">
        <v>2.38</v>
      </c>
      <c r="J290" t="s">
        <v>486</v>
      </c>
      <c r="K290" t="s">
        <v>102</v>
      </c>
      <c r="L290" s="78">
        <v>5.5199999999999999E-2</v>
      </c>
      <c r="M290" s="78">
        <v>0.1079</v>
      </c>
      <c r="N290" s="77">
        <v>2891308.96</v>
      </c>
      <c r="O290" s="77">
        <v>89.85</v>
      </c>
      <c r="P290" s="77">
        <v>2597.8411005600001</v>
      </c>
      <c r="Q290" s="78">
        <v>2.9999999999999997E-4</v>
      </c>
      <c r="R290" s="78">
        <v>0</v>
      </c>
    </row>
    <row r="291" spans="2:18">
      <c r="B291" t="s">
        <v>3749</v>
      </c>
      <c r="C291" t="s">
        <v>2813</v>
      </c>
      <c r="D291" t="s">
        <v>3207</v>
      </c>
      <c r="E291"/>
      <c r="F291" t="s">
        <v>541</v>
      </c>
      <c r="G291" t="s">
        <v>3206</v>
      </c>
      <c r="H291" t="s">
        <v>150</v>
      </c>
      <c r="I291" s="77">
        <v>10.24</v>
      </c>
      <c r="J291" t="s">
        <v>486</v>
      </c>
      <c r="K291" t="s">
        <v>102</v>
      </c>
      <c r="L291" s="78">
        <v>1.5699999999999999E-2</v>
      </c>
      <c r="M291" s="78">
        <v>4.1700000000000001E-2</v>
      </c>
      <c r="N291" s="77">
        <v>15095402.9</v>
      </c>
      <c r="O291" s="77">
        <v>81.069999999999993</v>
      </c>
      <c r="P291" s="77">
        <v>12237.84313103</v>
      </c>
      <c r="Q291" s="78">
        <v>1.6000000000000001E-3</v>
      </c>
      <c r="R291" s="78">
        <v>1E-4</v>
      </c>
    </row>
    <row r="292" spans="2:18">
      <c r="B292" t="s">
        <v>3749</v>
      </c>
      <c r="C292" t="s">
        <v>2813</v>
      </c>
      <c r="D292" t="s">
        <v>3208</v>
      </c>
      <c r="E292"/>
      <c r="F292" t="s">
        <v>541</v>
      </c>
      <c r="G292" t="s">
        <v>298</v>
      </c>
      <c r="H292" t="s">
        <v>150</v>
      </c>
      <c r="I292" s="77">
        <v>10.14</v>
      </c>
      <c r="J292" t="s">
        <v>486</v>
      </c>
      <c r="K292" t="s">
        <v>102</v>
      </c>
      <c r="L292" s="78">
        <v>2.1100000000000001E-2</v>
      </c>
      <c r="M292" s="78">
        <v>3.9300000000000002E-2</v>
      </c>
      <c r="N292" s="77">
        <v>21541425.43</v>
      </c>
      <c r="O292" s="77">
        <v>87.39</v>
      </c>
      <c r="P292" s="77">
        <v>18825.051683277001</v>
      </c>
      <c r="Q292" s="78">
        <v>2.5000000000000001E-3</v>
      </c>
      <c r="R292" s="78">
        <v>1E-4</v>
      </c>
    </row>
    <row r="293" spans="2:18">
      <c r="B293" t="s">
        <v>3749</v>
      </c>
      <c r="C293" t="s">
        <v>2813</v>
      </c>
      <c r="D293" t="s">
        <v>3209</v>
      </c>
      <c r="E293"/>
      <c r="F293" t="s">
        <v>541</v>
      </c>
      <c r="G293" t="s">
        <v>3210</v>
      </c>
      <c r="H293" t="s">
        <v>150</v>
      </c>
      <c r="I293" s="77">
        <v>9.73</v>
      </c>
      <c r="J293" t="s">
        <v>486</v>
      </c>
      <c r="K293" t="s">
        <v>102</v>
      </c>
      <c r="L293" s="78">
        <v>0.03</v>
      </c>
      <c r="M293" s="78">
        <v>4.2500000000000003E-2</v>
      </c>
      <c r="N293" s="77">
        <v>17135241.25</v>
      </c>
      <c r="O293" s="77">
        <v>91.7</v>
      </c>
      <c r="P293" s="77">
        <v>15713.01622625</v>
      </c>
      <c r="Q293" s="78">
        <v>2.0999999999999999E-3</v>
      </c>
      <c r="R293" s="78">
        <v>1E-4</v>
      </c>
    </row>
    <row r="294" spans="2:18">
      <c r="B294" t="s">
        <v>3749</v>
      </c>
      <c r="C294" t="s">
        <v>2813</v>
      </c>
      <c r="D294" t="s">
        <v>3211</v>
      </c>
      <c r="E294"/>
      <c r="F294" t="s">
        <v>541</v>
      </c>
      <c r="G294" t="s">
        <v>343</v>
      </c>
      <c r="H294" t="s">
        <v>150</v>
      </c>
      <c r="I294" s="77">
        <v>9.98</v>
      </c>
      <c r="J294" t="s">
        <v>486</v>
      </c>
      <c r="K294" t="s">
        <v>102</v>
      </c>
      <c r="L294" s="78">
        <v>2.92E-2</v>
      </c>
      <c r="M294" s="78">
        <v>3.6999999999999998E-2</v>
      </c>
      <c r="N294" s="77">
        <v>15730694.07</v>
      </c>
      <c r="O294" s="77">
        <v>94.74</v>
      </c>
      <c r="P294" s="77">
        <v>14903.259561917999</v>
      </c>
      <c r="Q294" s="78">
        <v>2E-3</v>
      </c>
      <c r="R294" s="78">
        <v>1E-4</v>
      </c>
    </row>
    <row r="295" spans="2:18">
      <c r="B295" t="s">
        <v>3749</v>
      </c>
      <c r="C295" t="s">
        <v>2813</v>
      </c>
      <c r="D295" t="s">
        <v>3212</v>
      </c>
      <c r="E295"/>
      <c r="F295" t="s">
        <v>541</v>
      </c>
      <c r="G295" t="s">
        <v>3213</v>
      </c>
      <c r="H295" t="s">
        <v>150</v>
      </c>
      <c r="I295" s="77">
        <v>9.8800000000000008</v>
      </c>
      <c r="J295" t="s">
        <v>486</v>
      </c>
      <c r="K295" t="s">
        <v>102</v>
      </c>
      <c r="L295" s="78">
        <v>3.2199999999999999E-2</v>
      </c>
      <c r="M295" s="78">
        <v>3.7499999999999999E-2</v>
      </c>
      <c r="N295" s="77">
        <v>16507336.529999999</v>
      </c>
      <c r="O295" s="77">
        <v>96.35</v>
      </c>
      <c r="P295" s="77">
        <v>15904.818746655001</v>
      </c>
      <c r="Q295" s="78">
        <v>2.0999999999999999E-3</v>
      </c>
      <c r="R295" s="78">
        <v>1E-4</v>
      </c>
    </row>
    <row r="296" spans="2:18">
      <c r="B296" t="s">
        <v>3836</v>
      </c>
      <c r="C296" t="s">
        <v>2813</v>
      </c>
      <c r="D296" t="s">
        <v>3176</v>
      </c>
      <c r="E296"/>
      <c r="F296" t="s">
        <v>3177</v>
      </c>
      <c r="G296" t="s">
        <v>3178</v>
      </c>
      <c r="H296" t="s">
        <v>269</v>
      </c>
      <c r="I296" s="77">
        <v>6.61</v>
      </c>
      <c r="J296" t="s">
        <v>3017</v>
      </c>
      <c r="K296" t="s">
        <v>102</v>
      </c>
      <c r="L296" s="78">
        <v>3.0700000000000002E-2</v>
      </c>
      <c r="M296" s="78">
        <v>5.3900000000000003E-2</v>
      </c>
      <c r="N296" s="77">
        <v>115437656.75</v>
      </c>
      <c r="O296" s="77">
        <v>88.26</v>
      </c>
      <c r="P296" s="77">
        <v>101885.27584755</v>
      </c>
      <c r="Q296" s="78">
        <v>1.3299999999999999E-2</v>
      </c>
      <c r="R296" s="78">
        <v>5.0000000000000001E-4</v>
      </c>
    </row>
    <row r="297" spans="2:18">
      <c r="B297" t="s">
        <v>3837</v>
      </c>
      <c r="C297" t="s">
        <v>2813</v>
      </c>
      <c r="D297" t="s">
        <v>3179</v>
      </c>
      <c r="E297"/>
      <c r="F297" t="s">
        <v>3177</v>
      </c>
      <c r="G297" t="s">
        <v>3178</v>
      </c>
      <c r="H297" t="s">
        <v>269</v>
      </c>
      <c r="I297" s="77">
        <v>6.61</v>
      </c>
      <c r="J297" t="s">
        <v>3017</v>
      </c>
      <c r="K297" t="s">
        <v>102</v>
      </c>
      <c r="L297" s="78">
        <v>3.0700000000000002E-2</v>
      </c>
      <c r="M297" s="78">
        <v>5.3600000000000002E-2</v>
      </c>
      <c r="N297" s="77">
        <v>118962891.28</v>
      </c>
      <c r="O297" s="77">
        <v>88.42</v>
      </c>
      <c r="P297" s="77">
        <v>105186.988469776</v>
      </c>
      <c r="Q297" s="78">
        <v>1.38E-2</v>
      </c>
      <c r="R297" s="78">
        <v>5.0000000000000001E-4</v>
      </c>
    </row>
    <row r="298" spans="2:18">
      <c r="B298" t="s">
        <v>3752</v>
      </c>
      <c r="C298" t="s">
        <v>2825</v>
      </c>
      <c r="D298" t="s">
        <v>3197</v>
      </c>
      <c r="E298"/>
      <c r="F298" t="s">
        <v>541</v>
      </c>
      <c r="G298" t="s">
        <v>3198</v>
      </c>
      <c r="H298" t="s">
        <v>150</v>
      </c>
      <c r="I298" s="77">
        <v>14.22</v>
      </c>
      <c r="J298" t="s">
        <v>486</v>
      </c>
      <c r="K298" t="s">
        <v>102</v>
      </c>
      <c r="L298" s="78">
        <v>2.7199999999999998E-2</v>
      </c>
      <c r="M298" s="78">
        <v>4.3999999999999997E-2</v>
      </c>
      <c r="N298" s="77">
        <v>61600000</v>
      </c>
      <c r="O298" s="77">
        <v>83.39</v>
      </c>
      <c r="P298" s="77">
        <v>51368.24</v>
      </c>
      <c r="Q298" s="78">
        <v>6.7000000000000002E-3</v>
      </c>
      <c r="R298" s="78">
        <v>2.9999999999999997E-4</v>
      </c>
    </row>
    <row r="299" spans="2:18">
      <c r="B299" t="s">
        <v>3752</v>
      </c>
      <c r="C299" t="s">
        <v>2813</v>
      </c>
      <c r="D299" t="s">
        <v>3195</v>
      </c>
      <c r="E299"/>
      <c r="F299" t="s">
        <v>541</v>
      </c>
      <c r="G299" t="s">
        <v>3196</v>
      </c>
      <c r="H299" t="s">
        <v>150</v>
      </c>
      <c r="I299" s="77">
        <v>13.76</v>
      </c>
      <c r="J299" t="s">
        <v>486</v>
      </c>
      <c r="K299" t="s">
        <v>102</v>
      </c>
      <c r="L299" s="78">
        <v>3.4299999999999997E-2</v>
      </c>
      <c r="M299" s="78">
        <v>3.8600000000000002E-2</v>
      </c>
      <c r="N299" s="77">
        <v>15044849.82</v>
      </c>
      <c r="O299" s="77">
        <v>94.04</v>
      </c>
      <c r="P299" s="77">
        <v>14148.176770728</v>
      </c>
      <c r="Q299" s="78">
        <v>1.9E-3</v>
      </c>
      <c r="R299" s="78">
        <v>1E-4</v>
      </c>
    </row>
    <row r="300" spans="2:18">
      <c r="B300" t="s">
        <v>3770</v>
      </c>
      <c r="C300" t="s">
        <v>2825</v>
      </c>
      <c r="D300" t="s">
        <v>3228</v>
      </c>
      <c r="E300"/>
      <c r="F300" t="s">
        <v>541</v>
      </c>
      <c r="G300" t="s">
        <v>692</v>
      </c>
      <c r="H300" t="s">
        <v>150</v>
      </c>
      <c r="I300" s="77">
        <v>5.59</v>
      </c>
      <c r="J300" t="s">
        <v>3017</v>
      </c>
      <c r="K300" t="s">
        <v>102</v>
      </c>
      <c r="L300" s="78">
        <v>3.49E-2</v>
      </c>
      <c r="M300" s="78">
        <v>5.6000000000000001E-2</v>
      </c>
      <c r="N300" s="77">
        <v>3501623.96</v>
      </c>
      <c r="O300" s="77">
        <v>90.92</v>
      </c>
      <c r="P300" s="77">
        <v>3183.676504432</v>
      </c>
      <c r="Q300" s="78">
        <v>4.0000000000000002E-4</v>
      </c>
      <c r="R300" s="78">
        <v>0</v>
      </c>
    </row>
    <row r="301" spans="2:18">
      <c r="B301" t="s">
        <v>3771</v>
      </c>
      <c r="C301" t="s">
        <v>2825</v>
      </c>
      <c r="D301" t="s">
        <v>3226</v>
      </c>
      <c r="E301"/>
      <c r="F301" t="s">
        <v>541</v>
      </c>
      <c r="G301" t="s">
        <v>692</v>
      </c>
      <c r="H301" t="s">
        <v>150</v>
      </c>
      <c r="I301" s="77">
        <v>5.72</v>
      </c>
      <c r="J301" t="s">
        <v>3017</v>
      </c>
      <c r="K301" t="s">
        <v>102</v>
      </c>
      <c r="L301" s="78">
        <v>3.49E-2</v>
      </c>
      <c r="M301" s="78">
        <v>5.57E-2</v>
      </c>
      <c r="N301" s="77">
        <v>3369190.42</v>
      </c>
      <c r="O301" s="77">
        <v>90.79</v>
      </c>
      <c r="P301" s="77">
        <v>3058.887982318</v>
      </c>
      <c r="Q301" s="78">
        <v>4.0000000000000002E-4</v>
      </c>
      <c r="R301" s="78">
        <v>0</v>
      </c>
    </row>
    <row r="302" spans="2:18">
      <c r="B302" t="s">
        <v>3772</v>
      </c>
      <c r="C302" t="s">
        <v>2825</v>
      </c>
      <c r="D302" t="s">
        <v>3229</v>
      </c>
      <c r="E302"/>
      <c r="F302" t="s">
        <v>541</v>
      </c>
      <c r="G302" t="s">
        <v>692</v>
      </c>
      <c r="H302" t="s">
        <v>150</v>
      </c>
      <c r="I302" s="77">
        <v>5.62</v>
      </c>
      <c r="J302" t="s">
        <v>3017</v>
      </c>
      <c r="K302" t="s">
        <v>102</v>
      </c>
      <c r="L302" s="78">
        <v>3.49E-2</v>
      </c>
      <c r="M302" s="78">
        <v>5.5899999999999998E-2</v>
      </c>
      <c r="N302" s="77">
        <v>4268946.7300000004</v>
      </c>
      <c r="O302" s="77">
        <v>90.91</v>
      </c>
      <c r="P302" s="77">
        <v>3880.8994722430002</v>
      </c>
      <c r="Q302" s="78">
        <v>5.0000000000000001E-4</v>
      </c>
      <c r="R302" s="78">
        <v>0</v>
      </c>
    </row>
    <row r="303" spans="2:18">
      <c r="B303" t="s">
        <v>3773</v>
      </c>
      <c r="C303" t="s">
        <v>2825</v>
      </c>
      <c r="D303" t="s">
        <v>3230</v>
      </c>
      <c r="E303"/>
      <c r="F303" t="s">
        <v>541</v>
      </c>
      <c r="G303" t="s">
        <v>692</v>
      </c>
      <c r="H303" t="s">
        <v>150</v>
      </c>
      <c r="I303" s="77">
        <v>5.83</v>
      </c>
      <c r="J303" t="s">
        <v>3017</v>
      </c>
      <c r="K303" t="s">
        <v>102</v>
      </c>
      <c r="L303" s="78">
        <v>3.49E-2</v>
      </c>
      <c r="M303" s="78">
        <v>5.5599999999999997E-2</v>
      </c>
      <c r="N303" s="77">
        <v>2512547.02</v>
      </c>
      <c r="O303" s="77">
        <v>90.67</v>
      </c>
      <c r="P303" s="77">
        <v>2278.1263830339999</v>
      </c>
      <c r="Q303" s="78">
        <v>2.9999999999999997E-4</v>
      </c>
      <c r="R303" s="78">
        <v>0</v>
      </c>
    </row>
    <row r="304" spans="2:18">
      <c r="B304" t="s">
        <v>3774</v>
      </c>
      <c r="C304" t="s">
        <v>2825</v>
      </c>
      <c r="D304" t="s">
        <v>3227</v>
      </c>
      <c r="E304"/>
      <c r="F304" t="s">
        <v>541</v>
      </c>
      <c r="G304" t="s">
        <v>692</v>
      </c>
      <c r="H304" t="s">
        <v>150</v>
      </c>
      <c r="I304" s="77">
        <v>5.71</v>
      </c>
      <c r="J304" t="s">
        <v>3017</v>
      </c>
      <c r="K304" t="s">
        <v>102</v>
      </c>
      <c r="L304" s="78">
        <v>3.49E-2</v>
      </c>
      <c r="M304" s="78">
        <v>5.5800000000000002E-2</v>
      </c>
      <c r="N304" s="77">
        <v>2794836.82</v>
      </c>
      <c r="O304" s="77">
        <v>90.81</v>
      </c>
      <c r="P304" s="77">
        <v>2537.9913162419998</v>
      </c>
      <c r="Q304" s="78">
        <v>2.9999999999999997E-4</v>
      </c>
      <c r="R304" s="78">
        <v>0</v>
      </c>
    </row>
    <row r="305" spans="2:18">
      <c r="B305" t="s">
        <v>3834</v>
      </c>
      <c r="C305" t="s">
        <v>2813</v>
      </c>
      <c r="D305" t="s">
        <v>3238</v>
      </c>
      <c r="E305"/>
      <c r="F305" t="s">
        <v>3236</v>
      </c>
      <c r="G305" t="s">
        <v>3187</v>
      </c>
      <c r="H305" t="s">
        <v>150</v>
      </c>
      <c r="I305" s="77">
        <v>7.42</v>
      </c>
      <c r="J305" t="s">
        <v>3017</v>
      </c>
      <c r="K305" t="s">
        <v>102</v>
      </c>
      <c r="L305" s="78">
        <v>3.4500000000000003E-2</v>
      </c>
      <c r="M305" s="78">
        <v>3.4299999999999997E-2</v>
      </c>
      <c r="N305" s="77">
        <v>870953.6</v>
      </c>
      <c r="O305" s="77">
        <v>108.79</v>
      </c>
      <c r="P305" s="77">
        <v>947.51042143999996</v>
      </c>
      <c r="Q305" s="78">
        <v>1E-4</v>
      </c>
      <c r="R305" s="78">
        <v>0</v>
      </c>
    </row>
    <row r="306" spans="2:18">
      <c r="B306" t="s">
        <v>3834</v>
      </c>
      <c r="C306" t="s">
        <v>2813</v>
      </c>
      <c r="D306" t="s">
        <v>3235</v>
      </c>
      <c r="E306"/>
      <c r="F306" t="s">
        <v>3236</v>
      </c>
      <c r="G306" t="s">
        <v>2530</v>
      </c>
      <c r="H306" t="s">
        <v>150</v>
      </c>
      <c r="I306" s="77">
        <v>7.46</v>
      </c>
      <c r="J306" t="s">
        <v>3017</v>
      </c>
      <c r="K306" t="s">
        <v>102</v>
      </c>
      <c r="L306" s="78">
        <v>3.1199999999999999E-2</v>
      </c>
      <c r="M306" s="78">
        <v>3.5099999999999999E-2</v>
      </c>
      <c r="N306" s="77">
        <v>2583590.12</v>
      </c>
      <c r="O306" s="77">
        <v>107.16</v>
      </c>
      <c r="P306" s="77">
        <v>2768.5751725919999</v>
      </c>
      <c r="Q306" s="78">
        <v>4.0000000000000002E-4</v>
      </c>
      <c r="R306" s="78">
        <v>0</v>
      </c>
    </row>
    <row r="307" spans="2:18">
      <c r="B307" t="s">
        <v>3834</v>
      </c>
      <c r="C307" t="s">
        <v>2813</v>
      </c>
      <c r="D307" t="s">
        <v>3237</v>
      </c>
      <c r="E307"/>
      <c r="F307" t="s">
        <v>3236</v>
      </c>
      <c r="G307" t="s">
        <v>3185</v>
      </c>
      <c r="H307" t="s">
        <v>150</v>
      </c>
      <c r="I307" s="77">
        <v>7.42</v>
      </c>
      <c r="J307" t="s">
        <v>3017</v>
      </c>
      <c r="K307" t="s">
        <v>102</v>
      </c>
      <c r="L307" s="78">
        <v>3.1899999999999998E-2</v>
      </c>
      <c r="M307" s="78">
        <v>3.6299999999999999E-2</v>
      </c>
      <c r="N307" s="77">
        <v>756620.85</v>
      </c>
      <c r="O307" s="77">
        <v>105.88</v>
      </c>
      <c r="P307" s="77">
        <v>801.11015597999994</v>
      </c>
      <c r="Q307" s="78">
        <v>1E-4</v>
      </c>
      <c r="R307" s="78">
        <v>0</v>
      </c>
    </row>
    <row r="308" spans="2:18">
      <c r="B308" t="s">
        <v>3745</v>
      </c>
      <c r="C308" t="s">
        <v>2825</v>
      </c>
      <c r="D308" t="s">
        <v>3283</v>
      </c>
      <c r="E308"/>
      <c r="F308" t="s">
        <v>3236</v>
      </c>
      <c r="G308" t="s">
        <v>3284</v>
      </c>
      <c r="H308" t="s">
        <v>150</v>
      </c>
      <c r="I308" s="77">
        <v>19.97</v>
      </c>
      <c r="J308" t="s">
        <v>540</v>
      </c>
      <c r="K308" t="s">
        <v>102</v>
      </c>
      <c r="L308" s="78">
        <v>3.1800000000000002E-2</v>
      </c>
      <c r="M308" s="78">
        <v>3.7600000000000001E-2</v>
      </c>
      <c r="N308" s="77">
        <v>27020581.260000002</v>
      </c>
      <c r="O308" s="77">
        <v>98.09</v>
      </c>
      <c r="P308" s="77">
        <v>26504.488157934</v>
      </c>
      <c r="Q308" s="78">
        <v>3.5000000000000001E-3</v>
      </c>
      <c r="R308" s="78">
        <v>1E-4</v>
      </c>
    </row>
    <row r="309" spans="2:18">
      <c r="B309" t="s">
        <v>3745</v>
      </c>
      <c r="C309" t="s">
        <v>2825</v>
      </c>
      <c r="D309" t="s">
        <v>3285</v>
      </c>
      <c r="E309"/>
      <c r="F309" t="s">
        <v>3236</v>
      </c>
      <c r="G309" t="s">
        <v>3284</v>
      </c>
      <c r="H309" t="s">
        <v>150</v>
      </c>
      <c r="I309" s="77">
        <v>9</v>
      </c>
      <c r="J309" t="s">
        <v>540</v>
      </c>
      <c r="K309" t="s">
        <v>102</v>
      </c>
      <c r="L309" s="78">
        <v>2.6499999999999999E-2</v>
      </c>
      <c r="M309" s="78">
        <v>3.7499999999999999E-2</v>
      </c>
      <c r="N309" s="77">
        <v>32046223.530000001</v>
      </c>
      <c r="O309" s="77">
        <v>99.1</v>
      </c>
      <c r="P309" s="77">
        <v>31757.807518230002</v>
      </c>
      <c r="Q309" s="78">
        <v>4.1999999999999997E-3</v>
      </c>
      <c r="R309" s="78">
        <v>2.0000000000000001E-4</v>
      </c>
    </row>
    <row r="310" spans="2:18">
      <c r="B310" t="s">
        <v>3745</v>
      </c>
      <c r="C310" t="s">
        <v>2825</v>
      </c>
      <c r="D310" t="s">
        <v>3260</v>
      </c>
      <c r="E310"/>
      <c r="F310" t="s">
        <v>3236</v>
      </c>
      <c r="G310" t="s">
        <v>3261</v>
      </c>
      <c r="H310" t="s">
        <v>150</v>
      </c>
      <c r="I310" s="77">
        <v>19.97</v>
      </c>
      <c r="J310" t="s">
        <v>540</v>
      </c>
      <c r="K310" t="s">
        <v>102</v>
      </c>
      <c r="L310" s="78">
        <v>2.9600000000000001E-2</v>
      </c>
      <c r="M310" s="78">
        <v>3.56E-2</v>
      </c>
      <c r="N310" s="77">
        <v>1125655.1299999999</v>
      </c>
      <c r="O310" s="77">
        <v>97.22</v>
      </c>
      <c r="P310" s="77">
        <v>1094.361917386</v>
      </c>
      <c r="Q310" s="78">
        <v>1E-4</v>
      </c>
      <c r="R310" s="78">
        <v>0</v>
      </c>
    </row>
    <row r="311" spans="2:18">
      <c r="B311" t="s">
        <v>3745</v>
      </c>
      <c r="C311" t="s">
        <v>2825</v>
      </c>
      <c r="D311" t="s">
        <v>3306</v>
      </c>
      <c r="E311"/>
      <c r="F311" t="s">
        <v>3236</v>
      </c>
      <c r="G311" t="s">
        <v>3261</v>
      </c>
      <c r="H311" t="s">
        <v>150</v>
      </c>
      <c r="I311" s="77">
        <v>9.17</v>
      </c>
      <c r="J311" t="s">
        <v>540</v>
      </c>
      <c r="K311" t="s">
        <v>102</v>
      </c>
      <c r="L311" s="78">
        <v>2.4199999999999999E-2</v>
      </c>
      <c r="M311" s="78">
        <v>3.4000000000000002E-2</v>
      </c>
      <c r="N311" s="77">
        <v>1335985.44</v>
      </c>
      <c r="O311" s="77">
        <v>99.52</v>
      </c>
      <c r="P311" s="77">
        <v>1329.572709888</v>
      </c>
      <c r="Q311" s="78">
        <v>2.0000000000000001E-4</v>
      </c>
      <c r="R311" s="78">
        <v>0</v>
      </c>
    </row>
    <row r="312" spans="2:18">
      <c r="B312" t="s">
        <v>3745</v>
      </c>
      <c r="C312" t="s">
        <v>2825</v>
      </c>
      <c r="D312" t="s">
        <v>3271</v>
      </c>
      <c r="E312"/>
      <c r="F312" t="s">
        <v>3236</v>
      </c>
      <c r="G312" t="s">
        <v>3272</v>
      </c>
      <c r="H312" t="s">
        <v>150</v>
      </c>
      <c r="I312" s="77">
        <v>19.97</v>
      </c>
      <c r="J312" t="s">
        <v>540</v>
      </c>
      <c r="K312" t="s">
        <v>102</v>
      </c>
      <c r="L312" s="78">
        <v>2.8299999999999999E-2</v>
      </c>
      <c r="M312" s="78">
        <v>3.7699999999999997E-2</v>
      </c>
      <c r="N312" s="77">
        <v>295053.40000000002</v>
      </c>
      <c r="O312" s="77">
        <v>91.49</v>
      </c>
      <c r="P312" s="77">
        <v>269.94435565999999</v>
      </c>
      <c r="Q312" s="78">
        <v>0</v>
      </c>
      <c r="R312" s="78">
        <v>0</v>
      </c>
    </row>
    <row r="313" spans="2:18">
      <c r="B313" t="s">
        <v>3745</v>
      </c>
      <c r="C313" t="s">
        <v>2825</v>
      </c>
      <c r="D313" t="s">
        <v>3307</v>
      </c>
      <c r="E313"/>
      <c r="F313" t="s">
        <v>3236</v>
      </c>
      <c r="G313" t="s">
        <v>3272</v>
      </c>
      <c r="H313" t="s">
        <v>150</v>
      </c>
      <c r="I313" s="77">
        <v>9.17</v>
      </c>
      <c r="J313" t="s">
        <v>540</v>
      </c>
      <c r="K313" t="s">
        <v>102</v>
      </c>
      <c r="L313" s="78">
        <v>2.24E-2</v>
      </c>
      <c r="M313" s="78">
        <v>3.56E-2</v>
      </c>
      <c r="N313" s="77">
        <v>350426.24</v>
      </c>
      <c r="O313" s="77">
        <v>97.06</v>
      </c>
      <c r="P313" s="77">
        <v>340.12370854400001</v>
      </c>
      <c r="Q313" s="78">
        <v>0</v>
      </c>
      <c r="R313" s="78">
        <v>0</v>
      </c>
    </row>
    <row r="314" spans="2:18">
      <c r="B314" t="s">
        <v>3745</v>
      </c>
      <c r="C314" t="s">
        <v>2825</v>
      </c>
      <c r="D314" t="s">
        <v>3308</v>
      </c>
      <c r="E314"/>
      <c r="F314" t="s">
        <v>3236</v>
      </c>
      <c r="G314" t="s">
        <v>3274</v>
      </c>
      <c r="H314" t="s">
        <v>150</v>
      </c>
      <c r="I314" s="77">
        <v>9.18</v>
      </c>
      <c r="J314" t="s">
        <v>540</v>
      </c>
      <c r="K314" t="s">
        <v>102</v>
      </c>
      <c r="L314" s="78">
        <v>2.18E-2</v>
      </c>
      <c r="M314" s="78">
        <v>3.5999999999999997E-2</v>
      </c>
      <c r="N314" s="77">
        <v>189953.39</v>
      </c>
      <c r="O314" s="77">
        <v>95.9</v>
      </c>
      <c r="P314" s="77">
        <v>182.16530101000001</v>
      </c>
      <c r="Q314" s="78">
        <v>0</v>
      </c>
      <c r="R314" s="78">
        <v>0</v>
      </c>
    </row>
    <row r="315" spans="2:18">
      <c r="B315" t="s">
        <v>3745</v>
      </c>
      <c r="C315" t="s">
        <v>2825</v>
      </c>
      <c r="D315" t="s">
        <v>3273</v>
      </c>
      <c r="E315"/>
      <c r="F315" t="s">
        <v>3236</v>
      </c>
      <c r="G315" t="s">
        <v>3274</v>
      </c>
      <c r="H315" t="s">
        <v>150</v>
      </c>
      <c r="I315" s="77">
        <v>19.940000000000001</v>
      </c>
      <c r="J315" t="s">
        <v>540</v>
      </c>
      <c r="K315" t="s">
        <v>102</v>
      </c>
      <c r="L315" s="78">
        <v>2.7400000000000001E-2</v>
      </c>
      <c r="M315" s="78">
        <v>3.7900000000000003E-2</v>
      </c>
      <c r="N315" s="77">
        <v>159753.87</v>
      </c>
      <c r="O315" s="77">
        <v>89.53</v>
      </c>
      <c r="P315" s="77">
        <v>143.027639811</v>
      </c>
      <c r="Q315" s="78">
        <v>0</v>
      </c>
      <c r="R315" s="78">
        <v>0</v>
      </c>
    </row>
    <row r="316" spans="2:18">
      <c r="B316" t="s">
        <v>3745</v>
      </c>
      <c r="C316" t="s">
        <v>2825</v>
      </c>
      <c r="D316" t="s">
        <v>3309</v>
      </c>
      <c r="E316"/>
      <c r="F316" t="s">
        <v>3236</v>
      </c>
      <c r="G316" t="s">
        <v>2581</v>
      </c>
      <c r="H316" t="s">
        <v>150</v>
      </c>
      <c r="I316" s="77">
        <v>9.01</v>
      </c>
      <c r="J316" t="s">
        <v>540</v>
      </c>
      <c r="K316" t="s">
        <v>102</v>
      </c>
      <c r="L316" s="78">
        <v>2.3199999999999998E-2</v>
      </c>
      <c r="M316" s="78">
        <v>4.0500000000000001E-2</v>
      </c>
      <c r="N316" s="77">
        <v>203748.13</v>
      </c>
      <c r="O316" s="77">
        <v>93.5</v>
      </c>
      <c r="P316" s="77">
        <v>190.50450154999999</v>
      </c>
      <c r="Q316" s="78">
        <v>0</v>
      </c>
      <c r="R316" s="78">
        <v>0</v>
      </c>
    </row>
    <row r="317" spans="2:18">
      <c r="B317" t="s">
        <v>3745</v>
      </c>
      <c r="C317" t="s">
        <v>2825</v>
      </c>
      <c r="D317" t="s">
        <v>3275</v>
      </c>
      <c r="E317"/>
      <c r="F317" t="s">
        <v>3236</v>
      </c>
      <c r="G317" t="s">
        <v>2581</v>
      </c>
      <c r="H317" t="s">
        <v>150</v>
      </c>
      <c r="I317" s="77">
        <v>19.97</v>
      </c>
      <c r="J317" t="s">
        <v>540</v>
      </c>
      <c r="K317" t="s">
        <v>102</v>
      </c>
      <c r="L317" s="78">
        <v>2.8899999999999999E-2</v>
      </c>
      <c r="M317" s="78">
        <v>4.3299999999999998E-2</v>
      </c>
      <c r="N317" s="77">
        <v>171164.21</v>
      </c>
      <c r="O317" s="77">
        <v>83.13</v>
      </c>
      <c r="P317" s="77">
        <v>142.288807773</v>
      </c>
      <c r="Q317" s="78">
        <v>0</v>
      </c>
      <c r="R317" s="78">
        <v>0</v>
      </c>
    </row>
    <row r="318" spans="2:18">
      <c r="B318" t="s">
        <v>3745</v>
      </c>
      <c r="C318" t="s">
        <v>2825</v>
      </c>
      <c r="D318" t="s">
        <v>3300</v>
      </c>
      <c r="E318"/>
      <c r="F318" t="s">
        <v>3236</v>
      </c>
      <c r="G318" t="s">
        <v>3277</v>
      </c>
      <c r="H318" t="s">
        <v>150</v>
      </c>
      <c r="I318" s="77">
        <v>8.98</v>
      </c>
      <c r="J318" t="s">
        <v>540</v>
      </c>
      <c r="K318" t="s">
        <v>102</v>
      </c>
      <c r="L318" s="78">
        <v>2.1299999999999999E-2</v>
      </c>
      <c r="M318" s="78">
        <v>4.3400000000000001E-2</v>
      </c>
      <c r="N318" s="77">
        <v>915080.46</v>
      </c>
      <c r="O318" s="77">
        <v>89.67</v>
      </c>
      <c r="P318" s="77">
        <v>820.552648482</v>
      </c>
      <c r="Q318" s="78">
        <v>1E-4</v>
      </c>
      <c r="R318" s="78">
        <v>0</v>
      </c>
    </row>
    <row r="319" spans="2:18">
      <c r="B319" t="s">
        <v>3745</v>
      </c>
      <c r="C319" t="s">
        <v>2825</v>
      </c>
      <c r="D319" t="s">
        <v>3276</v>
      </c>
      <c r="E319"/>
      <c r="F319" t="s">
        <v>3236</v>
      </c>
      <c r="G319" t="s">
        <v>3277</v>
      </c>
      <c r="H319" t="s">
        <v>150</v>
      </c>
      <c r="I319" s="77">
        <v>19.97</v>
      </c>
      <c r="J319" t="s">
        <v>540</v>
      </c>
      <c r="K319" t="s">
        <v>102</v>
      </c>
      <c r="L319" s="78">
        <v>2.7E-2</v>
      </c>
      <c r="M319" s="78">
        <v>4.5100000000000001E-2</v>
      </c>
      <c r="N319" s="77">
        <v>767969.49</v>
      </c>
      <c r="O319" s="77">
        <v>77.459999999999994</v>
      </c>
      <c r="P319" s="77">
        <v>594.86916695399998</v>
      </c>
      <c r="Q319" s="78">
        <v>1E-4</v>
      </c>
      <c r="R319" s="78">
        <v>0</v>
      </c>
    </row>
    <row r="320" spans="2:18">
      <c r="B320" t="s">
        <v>3745</v>
      </c>
      <c r="C320" t="s">
        <v>2825</v>
      </c>
      <c r="D320" t="s">
        <v>3301</v>
      </c>
      <c r="E320"/>
      <c r="F320" t="s">
        <v>3236</v>
      </c>
      <c r="G320" t="s">
        <v>2082</v>
      </c>
      <c r="H320" t="s">
        <v>150</v>
      </c>
      <c r="I320" s="77">
        <v>8.94</v>
      </c>
      <c r="J320" t="s">
        <v>540</v>
      </c>
      <c r="K320" t="s">
        <v>102</v>
      </c>
      <c r="L320" s="78">
        <v>2.3E-2</v>
      </c>
      <c r="M320" s="78">
        <v>4.2999999999999997E-2</v>
      </c>
      <c r="N320" s="77">
        <v>417253.62</v>
      </c>
      <c r="O320" s="77">
        <v>91.54</v>
      </c>
      <c r="P320" s="77">
        <v>381.95396374799998</v>
      </c>
      <c r="Q320" s="78">
        <v>1E-4</v>
      </c>
      <c r="R320" s="78">
        <v>0</v>
      </c>
    </row>
    <row r="321" spans="2:18">
      <c r="B321" t="s">
        <v>3745</v>
      </c>
      <c r="C321" t="s">
        <v>2825</v>
      </c>
      <c r="D321" t="s">
        <v>3278</v>
      </c>
      <c r="E321"/>
      <c r="F321" t="s">
        <v>3236</v>
      </c>
      <c r="G321" t="s">
        <v>2082</v>
      </c>
      <c r="H321" t="s">
        <v>150</v>
      </c>
      <c r="I321" s="77">
        <v>19.97</v>
      </c>
      <c r="J321" t="s">
        <v>540</v>
      </c>
      <c r="K321" t="s">
        <v>102</v>
      </c>
      <c r="L321" s="78">
        <v>2.86E-2</v>
      </c>
      <c r="M321" s="78">
        <v>4.4600000000000001E-2</v>
      </c>
      <c r="N321" s="77">
        <v>350089.52</v>
      </c>
      <c r="O321" s="77">
        <v>80.66</v>
      </c>
      <c r="P321" s="77">
        <v>282.38220683200001</v>
      </c>
      <c r="Q321" s="78">
        <v>0</v>
      </c>
      <c r="R321" s="78">
        <v>0</v>
      </c>
    </row>
    <row r="322" spans="2:18">
      <c r="B322" t="s">
        <v>3745</v>
      </c>
      <c r="C322" t="s">
        <v>2825</v>
      </c>
      <c r="D322" t="s">
        <v>3302</v>
      </c>
      <c r="E322"/>
      <c r="F322" t="s">
        <v>3236</v>
      </c>
      <c r="G322" t="s">
        <v>3280</v>
      </c>
      <c r="H322" t="s">
        <v>150</v>
      </c>
      <c r="I322" s="77">
        <v>8.89</v>
      </c>
      <c r="J322" t="s">
        <v>540</v>
      </c>
      <c r="K322" t="s">
        <v>102</v>
      </c>
      <c r="L322" s="78">
        <v>2.3300000000000001E-2</v>
      </c>
      <c r="M322" s="78">
        <v>4.4499999999999998E-2</v>
      </c>
      <c r="N322" s="77">
        <v>258738.87</v>
      </c>
      <c r="O322" s="77">
        <v>89.87</v>
      </c>
      <c r="P322" s="77">
        <v>232.528622469</v>
      </c>
      <c r="Q322" s="78">
        <v>0</v>
      </c>
      <c r="R322" s="78">
        <v>0</v>
      </c>
    </row>
    <row r="323" spans="2:18">
      <c r="B323" t="s">
        <v>3745</v>
      </c>
      <c r="C323" t="s">
        <v>2825</v>
      </c>
      <c r="D323" t="s">
        <v>3279</v>
      </c>
      <c r="E323"/>
      <c r="F323" t="s">
        <v>3236</v>
      </c>
      <c r="G323" t="s">
        <v>3280</v>
      </c>
      <c r="H323" t="s">
        <v>150</v>
      </c>
      <c r="I323" s="77">
        <v>19.97</v>
      </c>
      <c r="J323" t="s">
        <v>540</v>
      </c>
      <c r="K323" t="s">
        <v>102</v>
      </c>
      <c r="L323" s="78">
        <v>2.8799999999999999E-2</v>
      </c>
      <c r="M323" s="78">
        <v>4.5400000000000003E-2</v>
      </c>
      <c r="N323" s="77">
        <v>216849.2</v>
      </c>
      <c r="O323" s="77">
        <v>79.14</v>
      </c>
      <c r="P323" s="77">
        <v>171.61445688000001</v>
      </c>
      <c r="Q323" s="78">
        <v>0</v>
      </c>
      <c r="R323" s="78">
        <v>0</v>
      </c>
    </row>
    <row r="324" spans="2:18">
      <c r="B324" t="s">
        <v>3745</v>
      </c>
      <c r="C324" t="s">
        <v>2825</v>
      </c>
      <c r="D324" t="s">
        <v>3310</v>
      </c>
      <c r="E324"/>
      <c r="F324" t="s">
        <v>3236</v>
      </c>
      <c r="G324" t="s">
        <v>3282</v>
      </c>
      <c r="H324" t="s">
        <v>150</v>
      </c>
      <c r="I324" s="77">
        <v>8.93</v>
      </c>
      <c r="J324" t="s">
        <v>540</v>
      </c>
      <c r="K324" t="s">
        <v>102</v>
      </c>
      <c r="L324" s="78">
        <v>2.1899999999999999E-2</v>
      </c>
      <c r="M324" s="78">
        <v>4.4499999999999998E-2</v>
      </c>
      <c r="N324" s="77">
        <v>694748.48</v>
      </c>
      <c r="O324" s="77">
        <v>88.33</v>
      </c>
      <c r="P324" s="77">
        <v>613.67133238400004</v>
      </c>
      <c r="Q324" s="78">
        <v>1E-4</v>
      </c>
      <c r="R324" s="78">
        <v>0</v>
      </c>
    </row>
    <row r="325" spans="2:18">
      <c r="B325" t="s">
        <v>3745</v>
      </c>
      <c r="C325" t="s">
        <v>2825</v>
      </c>
      <c r="D325" t="s">
        <v>3281</v>
      </c>
      <c r="E325"/>
      <c r="F325" t="s">
        <v>3236</v>
      </c>
      <c r="G325" t="s">
        <v>3282</v>
      </c>
      <c r="H325" t="s">
        <v>150</v>
      </c>
      <c r="I325" s="77">
        <v>19.97</v>
      </c>
      <c r="J325" t="s">
        <v>540</v>
      </c>
      <c r="K325" t="s">
        <v>102</v>
      </c>
      <c r="L325" s="78">
        <v>2.98E-2</v>
      </c>
      <c r="M325" s="78">
        <v>4.5699999999999998E-2</v>
      </c>
      <c r="N325" s="77">
        <v>584458.31999999995</v>
      </c>
      <c r="O325" s="77">
        <v>79.94</v>
      </c>
      <c r="P325" s="77">
        <v>467.21598100800003</v>
      </c>
      <c r="Q325" s="78">
        <v>1E-4</v>
      </c>
      <c r="R325" s="78">
        <v>0</v>
      </c>
    </row>
    <row r="326" spans="2:18">
      <c r="B326" t="s">
        <v>3745</v>
      </c>
      <c r="C326" t="s">
        <v>2825</v>
      </c>
      <c r="D326" t="s">
        <v>3303</v>
      </c>
      <c r="E326"/>
      <c r="F326" t="s">
        <v>3236</v>
      </c>
      <c r="G326" t="s">
        <v>3243</v>
      </c>
      <c r="H326" t="s">
        <v>150</v>
      </c>
      <c r="I326" s="77">
        <v>8.9600000000000009</v>
      </c>
      <c r="J326" t="s">
        <v>540</v>
      </c>
      <c r="K326" t="s">
        <v>102</v>
      </c>
      <c r="L326" s="78">
        <v>2.1100000000000001E-2</v>
      </c>
      <c r="M326" s="78">
        <v>4.4299999999999999E-2</v>
      </c>
      <c r="N326" s="77">
        <v>463154.76</v>
      </c>
      <c r="O326" s="77">
        <v>87.77</v>
      </c>
      <c r="P326" s="77">
        <v>406.510932852</v>
      </c>
      <c r="Q326" s="78">
        <v>1E-4</v>
      </c>
      <c r="R326" s="78">
        <v>0</v>
      </c>
    </row>
    <row r="327" spans="2:18">
      <c r="B327" t="s">
        <v>3745</v>
      </c>
      <c r="C327" t="s">
        <v>2825</v>
      </c>
      <c r="D327" t="s">
        <v>3242</v>
      </c>
      <c r="E327"/>
      <c r="F327" t="s">
        <v>3236</v>
      </c>
      <c r="G327" t="s">
        <v>3243</v>
      </c>
      <c r="H327" t="s">
        <v>150</v>
      </c>
      <c r="I327" s="77">
        <v>19.97</v>
      </c>
      <c r="J327" t="s">
        <v>540</v>
      </c>
      <c r="K327" t="s">
        <v>102</v>
      </c>
      <c r="L327" s="78">
        <v>2.9600000000000001E-2</v>
      </c>
      <c r="M327" s="78">
        <v>4.7300000000000002E-2</v>
      </c>
      <c r="N327" s="77">
        <v>389757.76</v>
      </c>
      <c r="O327" s="77">
        <v>77.19</v>
      </c>
      <c r="P327" s="77">
        <v>300.85401494400003</v>
      </c>
      <c r="Q327" s="78">
        <v>0</v>
      </c>
      <c r="R327" s="78">
        <v>0</v>
      </c>
    </row>
    <row r="328" spans="2:18">
      <c r="B328" t="s">
        <v>3745</v>
      </c>
      <c r="C328" t="s">
        <v>2825</v>
      </c>
      <c r="D328" t="s">
        <v>3304</v>
      </c>
      <c r="E328"/>
      <c r="F328" t="s">
        <v>3236</v>
      </c>
      <c r="G328" t="s">
        <v>3245</v>
      </c>
      <c r="H328" t="s">
        <v>150</v>
      </c>
      <c r="I328" s="77">
        <v>8.98</v>
      </c>
      <c r="J328" t="s">
        <v>540</v>
      </c>
      <c r="K328" t="s">
        <v>102</v>
      </c>
      <c r="L328" s="78">
        <v>2.1399999999999999E-2</v>
      </c>
      <c r="M328" s="78">
        <v>4.3400000000000001E-2</v>
      </c>
      <c r="N328" s="77">
        <v>1290530.27</v>
      </c>
      <c r="O328" s="77">
        <v>88.24</v>
      </c>
      <c r="P328" s="77">
        <v>1138.763910248</v>
      </c>
      <c r="Q328" s="78">
        <v>1E-4</v>
      </c>
      <c r="R328" s="78">
        <v>0</v>
      </c>
    </row>
    <row r="329" spans="2:18">
      <c r="B329" t="s">
        <v>3745</v>
      </c>
      <c r="C329" t="s">
        <v>2825</v>
      </c>
      <c r="D329" t="s">
        <v>3244</v>
      </c>
      <c r="E329"/>
      <c r="F329" t="s">
        <v>3236</v>
      </c>
      <c r="G329" t="s">
        <v>3245</v>
      </c>
      <c r="H329" t="s">
        <v>150</v>
      </c>
      <c r="I329" s="77">
        <v>19.97</v>
      </c>
      <c r="J329" t="s">
        <v>540</v>
      </c>
      <c r="K329" t="s">
        <v>102</v>
      </c>
      <c r="L329" s="78">
        <v>2.86E-2</v>
      </c>
      <c r="M329" s="78">
        <v>4.5499999999999999E-2</v>
      </c>
      <c r="N329" s="77">
        <v>1082697.6100000001</v>
      </c>
      <c r="O329" s="77">
        <v>77.95</v>
      </c>
      <c r="P329" s="77">
        <v>843.96278699499999</v>
      </c>
      <c r="Q329" s="78">
        <v>1E-4</v>
      </c>
      <c r="R329" s="78">
        <v>0</v>
      </c>
    </row>
    <row r="330" spans="2:18">
      <c r="B330" t="s">
        <v>3745</v>
      </c>
      <c r="C330" t="s">
        <v>2825</v>
      </c>
      <c r="D330" t="s">
        <v>3305</v>
      </c>
      <c r="E330"/>
      <c r="F330" t="s">
        <v>3236</v>
      </c>
      <c r="G330" t="s">
        <v>3247</v>
      </c>
      <c r="H330" t="s">
        <v>150</v>
      </c>
      <c r="I330" s="77">
        <v>9</v>
      </c>
      <c r="J330" t="s">
        <v>540</v>
      </c>
      <c r="K330" t="s">
        <v>102</v>
      </c>
      <c r="L330" s="78">
        <v>2.0299999999999999E-2</v>
      </c>
      <c r="M330" s="78">
        <v>4.36E-2</v>
      </c>
      <c r="N330" s="77">
        <v>726549.82</v>
      </c>
      <c r="O330" s="77">
        <v>86.81</v>
      </c>
      <c r="P330" s="77">
        <v>630.71789874199999</v>
      </c>
      <c r="Q330" s="78">
        <v>1E-4</v>
      </c>
      <c r="R330" s="78">
        <v>0</v>
      </c>
    </row>
    <row r="331" spans="2:18">
      <c r="B331" t="s">
        <v>3745</v>
      </c>
      <c r="C331" t="s">
        <v>2825</v>
      </c>
      <c r="D331" t="s">
        <v>3246</v>
      </c>
      <c r="E331"/>
      <c r="F331" t="s">
        <v>3236</v>
      </c>
      <c r="G331" t="s">
        <v>3247</v>
      </c>
      <c r="H331" t="s">
        <v>150</v>
      </c>
      <c r="I331" s="77">
        <v>19.97</v>
      </c>
      <c r="J331" t="s">
        <v>540</v>
      </c>
      <c r="K331" t="s">
        <v>102</v>
      </c>
      <c r="L331" s="78">
        <v>2.8400000000000002E-2</v>
      </c>
      <c r="M331" s="78">
        <v>4.5999999999999999E-2</v>
      </c>
      <c r="N331" s="77">
        <v>609940.22</v>
      </c>
      <c r="O331" s="77">
        <v>76.59</v>
      </c>
      <c r="P331" s="77">
        <v>467.15321449800001</v>
      </c>
      <c r="Q331" s="78">
        <v>1E-4</v>
      </c>
      <c r="R331" s="78">
        <v>0</v>
      </c>
    </row>
    <row r="332" spans="2:18">
      <c r="B332" t="s">
        <v>3745</v>
      </c>
      <c r="C332" t="s">
        <v>2825</v>
      </c>
      <c r="D332" t="s">
        <v>3286</v>
      </c>
      <c r="E332"/>
      <c r="F332" t="s">
        <v>3236</v>
      </c>
      <c r="G332" t="s">
        <v>3249</v>
      </c>
      <c r="H332" t="s">
        <v>150</v>
      </c>
      <c r="I332" s="77">
        <v>9.07</v>
      </c>
      <c r="J332" t="s">
        <v>540</v>
      </c>
      <c r="K332" t="s">
        <v>102</v>
      </c>
      <c r="L332" s="78">
        <v>1.9300000000000001E-2</v>
      </c>
      <c r="M332" s="78">
        <v>4.24E-2</v>
      </c>
      <c r="N332" s="77">
        <v>319069.88</v>
      </c>
      <c r="O332" s="77">
        <v>86.8</v>
      </c>
      <c r="P332" s="77">
        <v>276.95265583999998</v>
      </c>
      <c r="Q332" s="78">
        <v>0</v>
      </c>
      <c r="R332" s="78">
        <v>0</v>
      </c>
    </row>
    <row r="333" spans="2:18">
      <c r="B333" t="s">
        <v>3745</v>
      </c>
      <c r="C333" t="s">
        <v>2825</v>
      </c>
      <c r="D333" t="s">
        <v>3248</v>
      </c>
      <c r="E333"/>
      <c r="F333" t="s">
        <v>3236</v>
      </c>
      <c r="G333" t="s">
        <v>3249</v>
      </c>
      <c r="H333" t="s">
        <v>150</v>
      </c>
      <c r="I333" s="77">
        <v>19.97</v>
      </c>
      <c r="J333" t="s">
        <v>540</v>
      </c>
      <c r="K333" t="s">
        <v>102</v>
      </c>
      <c r="L333" s="78">
        <v>2.76E-2</v>
      </c>
      <c r="M333" s="78">
        <v>4.4499999999999998E-2</v>
      </c>
      <c r="N333" s="77">
        <v>267721.74</v>
      </c>
      <c r="O333" s="77">
        <v>77.680000000000007</v>
      </c>
      <c r="P333" s="77">
        <v>207.96624763200001</v>
      </c>
      <c r="Q333" s="78">
        <v>0</v>
      </c>
      <c r="R333" s="78">
        <v>0</v>
      </c>
    </row>
    <row r="334" spans="2:18">
      <c r="B334" t="s">
        <v>3745</v>
      </c>
      <c r="C334" t="s">
        <v>2825</v>
      </c>
      <c r="D334" t="s">
        <v>3287</v>
      </c>
      <c r="E334"/>
      <c r="F334" t="s">
        <v>3236</v>
      </c>
      <c r="G334" t="s">
        <v>3251</v>
      </c>
      <c r="H334" t="s">
        <v>150</v>
      </c>
      <c r="I334" s="77">
        <v>9.02</v>
      </c>
      <c r="J334" t="s">
        <v>540</v>
      </c>
      <c r="K334" t="s">
        <v>102</v>
      </c>
      <c r="L334" s="78">
        <v>1.83E-2</v>
      </c>
      <c r="M334" s="78">
        <v>4.53E-2</v>
      </c>
      <c r="N334" s="77">
        <v>1779667.92</v>
      </c>
      <c r="O334" s="77">
        <v>83.34</v>
      </c>
      <c r="P334" s="77">
        <v>1483.1752445279999</v>
      </c>
      <c r="Q334" s="78">
        <v>2.0000000000000001E-4</v>
      </c>
      <c r="R334" s="78">
        <v>0</v>
      </c>
    </row>
    <row r="335" spans="2:18">
      <c r="B335" t="s">
        <v>3745</v>
      </c>
      <c r="C335" t="s">
        <v>2825</v>
      </c>
      <c r="D335" t="s">
        <v>3250</v>
      </c>
      <c r="E335"/>
      <c r="F335" t="s">
        <v>3236</v>
      </c>
      <c r="G335" t="s">
        <v>3251</v>
      </c>
      <c r="H335" t="s">
        <v>150</v>
      </c>
      <c r="I335" s="77">
        <v>19.97</v>
      </c>
      <c r="J335" t="s">
        <v>540</v>
      </c>
      <c r="K335" t="s">
        <v>102</v>
      </c>
      <c r="L335" s="78">
        <v>2.7699999999999999E-2</v>
      </c>
      <c r="M335" s="78">
        <v>4.87E-2</v>
      </c>
      <c r="N335" s="77">
        <v>1494082.04</v>
      </c>
      <c r="O335" s="77">
        <v>71.400000000000006</v>
      </c>
      <c r="P335" s="77">
        <v>1066.77457656</v>
      </c>
      <c r="Q335" s="78">
        <v>1E-4</v>
      </c>
      <c r="R335" s="78">
        <v>0</v>
      </c>
    </row>
    <row r="336" spans="2:18">
      <c r="B336" t="s">
        <v>3745</v>
      </c>
      <c r="C336" t="s">
        <v>2825</v>
      </c>
      <c r="D336" t="s">
        <v>3288</v>
      </c>
      <c r="E336"/>
      <c r="F336" t="s">
        <v>3236</v>
      </c>
      <c r="G336" t="s">
        <v>3253</v>
      </c>
      <c r="H336" t="s">
        <v>150</v>
      </c>
      <c r="I336" s="77">
        <v>9.09</v>
      </c>
      <c r="J336" t="s">
        <v>540</v>
      </c>
      <c r="K336" t="s">
        <v>102</v>
      </c>
      <c r="L336" s="78">
        <v>1.5900000000000001E-2</v>
      </c>
      <c r="M336" s="78">
        <v>4.5600000000000002E-2</v>
      </c>
      <c r="N336" s="77">
        <v>1084545.04</v>
      </c>
      <c r="O336" s="77">
        <v>80.92</v>
      </c>
      <c r="P336" s="77">
        <v>877.61384636800005</v>
      </c>
      <c r="Q336" s="78">
        <v>1E-4</v>
      </c>
      <c r="R336" s="78">
        <v>0</v>
      </c>
    </row>
    <row r="337" spans="2:18">
      <c r="B337" t="s">
        <v>3745</v>
      </c>
      <c r="C337" t="s">
        <v>2825</v>
      </c>
      <c r="D337" t="s">
        <v>3252</v>
      </c>
      <c r="E337"/>
      <c r="F337" t="s">
        <v>3236</v>
      </c>
      <c r="G337" t="s">
        <v>3253</v>
      </c>
      <c r="H337" t="s">
        <v>150</v>
      </c>
      <c r="I337" s="77">
        <v>19.97</v>
      </c>
      <c r="J337" t="s">
        <v>540</v>
      </c>
      <c r="K337" t="s">
        <v>102</v>
      </c>
      <c r="L337" s="78">
        <v>2.46E-2</v>
      </c>
      <c r="M337" s="78">
        <v>4.9700000000000001E-2</v>
      </c>
      <c r="N337" s="77">
        <v>908369.51</v>
      </c>
      <c r="O337" s="77">
        <v>65.89</v>
      </c>
      <c r="P337" s="77">
        <v>598.52467013900002</v>
      </c>
      <c r="Q337" s="78">
        <v>1E-4</v>
      </c>
      <c r="R337" s="78">
        <v>0</v>
      </c>
    </row>
    <row r="338" spans="2:18">
      <c r="B338" t="s">
        <v>3745</v>
      </c>
      <c r="C338" t="s">
        <v>2825</v>
      </c>
      <c r="D338" t="s">
        <v>3289</v>
      </c>
      <c r="E338"/>
      <c r="F338" t="s">
        <v>3236</v>
      </c>
      <c r="G338" t="s">
        <v>3255</v>
      </c>
      <c r="H338" t="s">
        <v>150</v>
      </c>
      <c r="I338" s="77">
        <v>9.14</v>
      </c>
      <c r="J338" t="s">
        <v>540</v>
      </c>
      <c r="K338" t="s">
        <v>102</v>
      </c>
      <c r="L338" s="78">
        <v>1.55E-2</v>
      </c>
      <c r="M338" s="78">
        <v>4.41E-2</v>
      </c>
      <c r="N338" s="77">
        <v>1500882.65</v>
      </c>
      <c r="O338" s="77">
        <v>81.7</v>
      </c>
      <c r="P338" s="77">
        <v>1226.22112505</v>
      </c>
      <c r="Q338" s="78">
        <v>2.0000000000000001E-4</v>
      </c>
      <c r="R338" s="78">
        <v>0</v>
      </c>
    </row>
    <row r="339" spans="2:18">
      <c r="B339" t="s">
        <v>3745</v>
      </c>
      <c r="C339" t="s">
        <v>2825</v>
      </c>
      <c r="D339" t="s">
        <v>3254</v>
      </c>
      <c r="E339"/>
      <c r="F339" t="s">
        <v>3236</v>
      </c>
      <c r="G339" t="s">
        <v>3255</v>
      </c>
      <c r="H339" t="s">
        <v>150</v>
      </c>
      <c r="I339" s="77">
        <v>19.97</v>
      </c>
      <c r="J339" t="s">
        <v>540</v>
      </c>
      <c r="K339" t="s">
        <v>102</v>
      </c>
      <c r="L339" s="78">
        <v>2.4500000000000001E-2</v>
      </c>
      <c r="M339" s="78">
        <v>4.82E-2</v>
      </c>
      <c r="N339" s="77">
        <v>1256670.3700000001</v>
      </c>
      <c r="O339" s="77">
        <v>67.760000000000005</v>
      </c>
      <c r="P339" s="77">
        <v>851.51984271200001</v>
      </c>
      <c r="Q339" s="78">
        <v>1E-4</v>
      </c>
      <c r="R339" s="78">
        <v>0</v>
      </c>
    </row>
    <row r="340" spans="2:18">
      <c r="B340" t="s">
        <v>3745</v>
      </c>
      <c r="C340" t="s">
        <v>2825</v>
      </c>
      <c r="D340" t="s">
        <v>3290</v>
      </c>
      <c r="E340"/>
      <c r="F340" t="s">
        <v>3236</v>
      </c>
      <c r="G340" t="s">
        <v>1814</v>
      </c>
      <c r="H340" t="s">
        <v>150</v>
      </c>
      <c r="I340" s="77">
        <v>8.99</v>
      </c>
      <c r="J340" t="s">
        <v>540</v>
      </c>
      <c r="K340" t="s">
        <v>102</v>
      </c>
      <c r="L340" s="78">
        <v>1.52E-2</v>
      </c>
      <c r="M340" s="78">
        <v>4.9799999999999997E-2</v>
      </c>
      <c r="N340" s="77">
        <v>1610414.05</v>
      </c>
      <c r="O340" s="77">
        <v>77.52</v>
      </c>
      <c r="P340" s="77">
        <v>1248.39297156</v>
      </c>
      <c r="Q340" s="78">
        <v>2.0000000000000001E-4</v>
      </c>
      <c r="R340" s="78">
        <v>0</v>
      </c>
    </row>
    <row r="341" spans="2:18">
      <c r="B341" t="s">
        <v>3745</v>
      </c>
      <c r="C341" t="s">
        <v>2825</v>
      </c>
      <c r="D341" t="s">
        <v>3256</v>
      </c>
      <c r="E341"/>
      <c r="F341" t="s">
        <v>3236</v>
      </c>
      <c r="G341" t="s">
        <v>1814</v>
      </c>
      <c r="H341" t="s">
        <v>150</v>
      </c>
      <c r="I341" s="77">
        <v>19.97</v>
      </c>
      <c r="J341" t="s">
        <v>540</v>
      </c>
      <c r="K341" t="s">
        <v>102</v>
      </c>
      <c r="L341" s="78">
        <v>2.3900000000000001E-2</v>
      </c>
      <c r="M341" s="78">
        <v>4.7E-2</v>
      </c>
      <c r="N341" s="77">
        <v>1346856.39</v>
      </c>
      <c r="O341" s="77">
        <v>68.47</v>
      </c>
      <c r="P341" s="77">
        <v>922.19257023299997</v>
      </c>
      <c r="Q341" s="78">
        <v>1E-4</v>
      </c>
      <c r="R341" s="78">
        <v>0</v>
      </c>
    </row>
    <row r="342" spans="2:18">
      <c r="B342" t="s">
        <v>3745</v>
      </c>
      <c r="C342" t="s">
        <v>2825</v>
      </c>
      <c r="D342" t="s">
        <v>3291</v>
      </c>
      <c r="E342"/>
      <c r="F342" t="s">
        <v>3236</v>
      </c>
      <c r="G342" t="s">
        <v>3258</v>
      </c>
      <c r="H342" t="s">
        <v>150</v>
      </c>
      <c r="I342" s="77">
        <v>8.89</v>
      </c>
      <c r="J342" t="s">
        <v>540</v>
      </c>
      <c r="K342" t="s">
        <v>102</v>
      </c>
      <c r="L342" s="78">
        <v>2.1700000000000001E-2</v>
      </c>
      <c r="M342" s="78">
        <v>4.6199999999999998E-2</v>
      </c>
      <c r="N342" s="77">
        <v>616022.5</v>
      </c>
      <c r="O342" s="77">
        <v>85.3</v>
      </c>
      <c r="P342" s="77">
        <v>525.46719250000001</v>
      </c>
      <c r="Q342" s="78">
        <v>1E-4</v>
      </c>
      <c r="R342" s="78">
        <v>0</v>
      </c>
    </row>
    <row r="343" spans="2:18">
      <c r="B343" t="s">
        <v>3745</v>
      </c>
      <c r="C343" t="s">
        <v>2825</v>
      </c>
      <c r="D343" t="s">
        <v>3257</v>
      </c>
      <c r="E343"/>
      <c r="F343" t="s">
        <v>3236</v>
      </c>
      <c r="G343" t="s">
        <v>3258</v>
      </c>
      <c r="H343" t="s">
        <v>150</v>
      </c>
      <c r="I343" s="77">
        <v>20.09</v>
      </c>
      <c r="J343" t="s">
        <v>540</v>
      </c>
      <c r="K343" t="s">
        <v>102</v>
      </c>
      <c r="L343" s="78">
        <v>2.9100000000000001E-2</v>
      </c>
      <c r="M343" s="78">
        <v>4.1799999999999997E-2</v>
      </c>
      <c r="N343" s="77">
        <v>514794.48</v>
      </c>
      <c r="O343" s="77">
        <v>83.38</v>
      </c>
      <c r="P343" s="77">
        <v>429.235637424</v>
      </c>
      <c r="Q343" s="78">
        <v>1E-4</v>
      </c>
      <c r="R343" s="78">
        <v>0</v>
      </c>
    </row>
    <row r="344" spans="2:18">
      <c r="B344" t="s">
        <v>3745</v>
      </c>
      <c r="C344" t="s">
        <v>2825</v>
      </c>
      <c r="D344" t="s">
        <v>3292</v>
      </c>
      <c r="E344"/>
      <c r="F344" t="s">
        <v>3236</v>
      </c>
      <c r="G344" t="s">
        <v>3065</v>
      </c>
      <c r="H344" t="s">
        <v>150</v>
      </c>
      <c r="I344" s="77">
        <v>9</v>
      </c>
      <c r="J344" t="s">
        <v>540</v>
      </c>
      <c r="K344" t="s">
        <v>102</v>
      </c>
      <c r="L344" s="78">
        <v>2.1499999999999998E-2</v>
      </c>
      <c r="M344" s="78">
        <v>4.2599999999999999E-2</v>
      </c>
      <c r="N344" s="77">
        <v>1182956.02</v>
      </c>
      <c r="O344" s="77">
        <v>87.17</v>
      </c>
      <c r="P344" s="77">
        <v>1031.182762634</v>
      </c>
      <c r="Q344" s="78">
        <v>1E-4</v>
      </c>
      <c r="R344" s="78">
        <v>0</v>
      </c>
    </row>
    <row r="345" spans="2:18">
      <c r="B345" t="s">
        <v>3745</v>
      </c>
      <c r="C345" t="s">
        <v>2825</v>
      </c>
      <c r="D345" t="s">
        <v>3259</v>
      </c>
      <c r="E345"/>
      <c r="F345" t="s">
        <v>3236</v>
      </c>
      <c r="G345" t="s">
        <v>3065</v>
      </c>
      <c r="H345" t="s">
        <v>150</v>
      </c>
      <c r="I345" s="77">
        <v>19.97</v>
      </c>
      <c r="J345" t="s">
        <v>540</v>
      </c>
      <c r="K345" t="s">
        <v>102</v>
      </c>
      <c r="L345" s="78">
        <v>2.9399999999999999E-2</v>
      </c>
      <c r="M345" s="78">
        <v>4.3299999999999998E-2</v>
      </c>
      <c r="N345" s="77">
        <v>988089.62</v>
      </c>
      <c r="O345" s="77">
        <v>81.03</v>
      </c>
      <c r="P345" s="77">
        <v>800.64901908599995</v>
      </c>
      <c r="Q345" s="78">
        <v>1E-4</v>
      </c>
      <c r="R345" s="78">
        <v>0</v>
      </c>
    </row>
    <row r="346" spans="2:18">
      <c r="B346" t="s">
        <v>3745</v>
      </c>
      <c r="C346" t="s">
        <v>2825</v>
      </c>
      <c r="D346" t="s">
        <v>3293</v>
      </c>
      <c r="E346"/>
      <c r="F346" t="s">
        <v>3236</v>
      </c>
      <c r="G346" t="s">
        <v>1899</v>
      </c>
      <c r="H346" t="s">
        <v>150</v>
      </c>
      <c r="I346" s="77">
        <v>8.98</v>
      </c>
      <c r="J346" t="s">
        <v>540</v>
      </c>
      <c r="K346" t="s">
        <v>102</v>
      </c>
      <c r="L346" s="78">
        <v>2.8899999999999999E-2</v>
      </c>
      <c r="M346" s="78">
        <v>3.61E-2</v>
      </c>
      <c r="N346" s="77">
        <v>1350648.81</v>
      </c>
      <c r="O346" s="77">
        <v>97.78</v>
      </c>
      <c r="P346" s="77">
        <v>1320.664406418</v>
      </c>
      <c r="Q346" s="78">
        <v>2.0000000000000001E-4</v>
      </c>
      <c r="R346" s="78">
        <v>0</v>
      </c>
    </row>
    <row r="347" spans="2:18">
      <c r="B347" t="s">
        <v>3745</v>
      </c>
      <c r="C347" t="s">
        <v>2825</v>
      </c>
      <c r="D347" t="s">
        <v>3262</v>
      </c>
      <c r="E347"/>
      <c r="F347" t="s">
        <v>3236</v>
      </c>
      <c r="G347" t="s">
        <v>1899</v>
      </c>
      <c r="H347" t="s">
        <v>150</v>
      </c>
      <c r="I347" s="77">
        <v>19.97</v>
      </c>
      <c r="J347" t="s">
        <v>540</v>
      </c>
      <c r="K347" t="s">
        <v>102</v>
      </c>
      <c r="L347" s="78">
        <v>3.3700000000000001E-2</v>
      </c>
      <c r="M347" s="78">
        <v>3.5999999999999997E-2</v>
      </c>
      <c r="N347" s="77">
        <v>1126260.22</v>
      </c>
      <c r="O347" s="77">
        <v>100.13</v>
      </c>
      <c r="P347" s="77">
        <v>1127.7243582860001</v>
      </c>
      <c r="Q347" s="78">
        <v>1E-4</v>
      </c>
      <c r="R347" s="78">
        <v>0</v>
      </c>
    </row>
    <row r="348" spans="2:18">
      <c r="B348" t="s">
        <v>3745</v>
      </c>
      <c r="C348" t="s">
        <v>2825</v>
      </c>
      <c r="D348" t="s">
        <v>3294</v>
      </c>
      <c r="E348"/>
      <c r="F348" t="s">
        <v>3236</v>
      </c>
      <c r="G348" t="s">
        <v>1434</v>
      </c>
      <c r="H348" t="s">
        <v>150</v>
      </c>
      <c r="I348" s="77">
        <v>8.6999999999999993</v>
      </c>
      <c r="J348" t="s">
        <v>540</v>
      </c>
      <c r="K348" t="s">
        <v>102</v>
      </c>
      <c r="L348" s="78">
        <v>3.1099999999999999E-2</v>
      </c>
      <c r="M348" s="78">
        <v>4.3700000000000003E-2</v>
      </c>
      <c r="N348" s="77">
        <v>835810.19</v>
      </c>
      <c r="O348" s="77">
        <v>92.99</v>
      </c>
      <c r="P348" s="77">
        <v>777.21989568100003</v>
      </c>
      <c r="Q348" s="78">
        <v>1E-4</v>
      </c>
      <c r="R348" s="78">
        <v>0</v>
      </c>
    </row>
    <row r="349" spans="2:18">
      <c r="B349" t="s">
        <v>3745</v>
      </c>
      <c r="C349" t="s">
        <v>2825</v>
      </c>
      <c r="D349" t="s">
        <v>3263</v>
      </c>
      <c r="E349"/>
      <c r="F349" t="s">
        <v>3236</v>
      </c>
      <c r="G349" t="s">
        <v>1434</v>
      </c>
      <c r="H349" t="s">
        <v>150</v>
      </c>
      <c r="I349" s="77">
        <v>19.97</v>
      </c>
      <c r="J349" t="s">
        <v>540</v>
      </c>
      <c r="K349" t="s">
        <v>102</v>
      </c>
      <c r="L349" s="78">
        <v>3.5000000000000003E-2</v>
      </c>
      <c r="M349" s="78">
        <v>4.1799999999999997E-2</v>
      </c>
      <c r="N349" s="77">
        <v>696574.06</v>
      </c>
      <c r="O349" s="77">
        <v>91.4</v>
      </c>
      <c r="P349" s="77">
        <v>636.66869083999995</v>
      </c>
      <c r="Q349" s="78">
        <v>1E-4</v>
      </c>
      <c r="R349" s="78">
        <v>0</v>
      </c>
    </row>
    <row r="350" spans="2:18">
      <c r="B350" t="s">
        <v>3745</v>
      </c>
      <c r="C350" t="s">
        <v>2825</v>
      </c>
      <c r="D350" t="s">
        <v>3264</v>
      </c>
      <c r="E350"/>
      <c r="F350" t="s">
        <v>3236</v>
      </c>
      <c r="G350" t="s">
        <v>3265</v>
      </c>
      <c r="H350" t="s">
        <v>150</v>
      </c>
      <c r="I350" s="77">
        <v>19.97</v>
      </c>
      <c r="J350" t="s">
        <v>540</v>
      </c>
      <c r="K350" t="s">
        <v>102</v>
      </c>
      <c r="L350" s="78">
        <v>3.3399999999999999E-2</v>
      </c>
      <c r="M350" s="78">
        <v>4.0800000000000003E-2</v>
      </c>
      <c r="N350" s="77">
        <v>543706.06000000006</v>
      </c>
      <c r="O350" s="77">
        <v>89.85</v>
      </c>
      <c r="P350" s="77">
        <v>488.51989491</v>
      </c>
      <c r="Q350" s="78">
        <v>1E-4</v>
      </c>
      <c r="R350" s="78">
        <v>0</v>
      </c>
    </row>
    <row r="351" spans="2:18">
      <c r="B351" t="s">
        <v>3745</v>
      </c>
      <c r="C351" t="s">
        <v>2825</v>
      </c>
      <c r="D351" t="s">
        <v>3295</v>
      </c>
      <c r="E351"/>
      <c r="F351" t="s">
        <v>3236</v>
      </c>
      <c r="G351" t="s">
        <v>3265</v>
      </c>
      <c r="H351" t="s">
        <v>150</v>
      </c>
      <c r="I351" s="77">
        <v>8.86</v>
      </c>
      <c r="J351" t="s">
        <v>540</v>
      </c>
      <c r="K351" t="s">
        <v>102</v>
      </c>
      <c r="L351" s="78">
        <v>2.8299999999999999E-2</v>
      </c>
      <c r="M351" s="78">
        <v>4.0899999999999999E-2</v>
      </c>
      <c r="N351" s="77">
        <v>652517.14</v>
      </c>
      <c r="O351" s="77">
        <v>92.45</v>
      </c>
      <c r="P351" s="77">
        <v>603.25209593</v>
      </c>
      <c r="Q351" s="78">
        <v>1E-4</v>
      </c>
      <c r="R351" s="78">
        <v>0</v>
      </c>
    </row>
    <row r="352" spans="2:18">
      <c r="B352" t="s">
        <v>3745</v>
      </c>
      <c r="C352" t="s">
        <v>2825</v>
      </c>
      <c r="D352" t="s">
        <v>3296</v>
      </c>
      <c r="E352"/>
      <c r="F352" t="s">
        <v>3236</v>
      </c>
      <c r="G352" t="s">
        <v>474</v>
      </c>
      <c r="H352" t="s">
        <v>150</v>
      </c>
      <c r="I352" s="77">
        <v>8.85</v>
      </c>
      <c r="J352" t="s">
        <v>540</v>
      </c>
      <c r="K352" t="s">
        <v>102</v>
      </c>
      <c r="L352" s="78">
        <v>2.8899999999999999E-2</v>
      </c>
      <c r="M352" s="78">
        <v>4.07E-2</v>
      </c>
      <c r="N352" s="77">
        <v>286550.21000000002</v>
      </c>
      <c r="O352" s="77">
        <v>92.12</v>
      </c>
      <c r="P352" s="77">
        <v>263.970053452</v>
      </c>
      <c r="Q352" s="78">
        <v>0</v>
      </c>
      <c r="R352" s="78">
        <v>0</v>
      </c>
    </row>
    <row r="353" spans="2:18">
      <c r="B353" t="s">
        <v>3745</v>
      </c>
      <c r="C353" t="s">
        <v>2825</v>
      </c>
      <c r="D353" t="s">
        <v>3266</v>
      </c>
      <c r="E353"/>
      <c r="F353" t="s">
        <v>3236</v>
      </c>
      <c r="G353" t="s">
        <v>474</v>
      </c>
      <c r="H353" t="s">
        <v>150</v>
      </c>
      <c r="I353" s="77">
        <v>19.97</v>
      </c>
      <c r="J353" t="s">
        <v>540</v>
      </c>
      <c r="K353" t="s">
        <v>102</v>
      </c>
      <c r="L353" s="78">
        <v>3.4299999999999997E-2</v>
      </c>
      <c r="M353" s="78">
        <v>4.1000000000000002E-2</v>
      </c>
      <c r="N353" s="77">
        <v>238723.12</v>
      </c>
      <c r="O353" s="77">
        <v>90.02</v>
      </c>
      <c r="P353" s="77">
        <v>214.89855262399999</v>
      </c>
      <c r="Q353" s="78">
        <v>0</v>
      </c>
      <c r="R353" s="78">
        <v>0</v>
      </c>
    </row>
    <row r="354" spans="2:18">
      <c r="B354" t="s">
        <v>3745</v>
      </c>
      <c r="C354" t="s">
        <v>2825</v>
      </c>
      <c r="D354" t="s">
        <v>3297</v>
      </c>
      <c r="E354"/>
      <c r="F354" t="s">
        <v>3236</v>
      </c>
      <c r="G354" t="s">
        <v>3178</v>
      </c>
      <c r="H354" t="s">
        <v>150</v>
      </c>
      <c r="I354" s="77">
        <v>8.76</v>
      </c>
      <c r="J354" t="s">
        <v>540</v>
      </c>
      <c r="K354" t="s">
        <v>102</v>
      </c>
      <c r="L354" s="78">
        <v>3.2099999999999997E-2</v>
      </c>
      <c r="M354" s="78">
        <v>4.0800000000000003E-2</v>
      </c>
      <c r="N354" s="77">
        <v>2958682.23</v>
      </c>
      <c r="O354" s="77">
        <v>94.35</v>
      </c>
      <c r="P354" s="77">
        <v>2791.5166840050001</v>
      </c>
      <c r="Q354" s="78">
        <v>4.0000000000000002E-4</v>
      </c>
      <c r="R354" s="78">
        <v>0</v>
      </c>
    </row>
    <row r="355" spans="2:18">
      <c r="B355" t="s">
        <v>3745</v>
      </c>
      <c r="C355" t="s">
        <v>2825</v>
      </c>
      <c r="D355" t="s">
        <v>3267</v>
      </c>
      <c r="E355"/>
      <c r="F355" t="s">
        <v>3236</v>
      </c>
      <c r="G355" t="s">
        <v>3178</v>
      </c>
      <c r="H355" t="s">
        <v>150</v>
      </c>
      <c r="I355" s="77">
        <v>19.98</v>
      </c>
      <c r="J355" t="s">
        <v>540</v>
      </c>
      <c r="K355" t="s">
        <v>102</v>
      </c>
      <c r="L355" s="78">
        <v>3.4200000000000001E-2</v>
      </c>
      <c r="M355" s="78">
        <v>4.1300000000000003E-2</v>
      </c>
      <c r="N355" s="77">
        <v>2461120.02</v>
      </c>
      <c r="O355" s="77">
        <v>89.08</v>
      </c>
      <c r="P355" s="77">
        <v>2192.3657138160002</v>
      </c>
      <c r="Q355" s="78">
        <v>2.9999999999999997E-4</v>
      </c>
      <c r="R355" s="78">
        <v>0</v>
      </c>
    </row>
    <row r="356" spans="2:18">
      <c r="B356" t="s">
        <v>3745</v>
      </c>
      <c r="C356" t="s">
        <v>2825</v>
      </c>
      <c r="D356" t="s">
        <v>3298</v>
      </c>
      <c r="E356"/>
      <c r="F356" t="s">
        <v>3236</v>
      </c>
      <c r="G356" t="s">
        <v>3269</v>
      </c>
      <c r="H356" t="s">
        <v>150</v>
      </c>
      <c r="I356" s="77">
        <v>8.69</v>
      </c>
      <c r="J356" t="s">
        <v>540</v>
      </c>
      <c r="K356" t="s">
        <v>102</v>
      </c>
      <c r="L356" s="78">
        <v>3.2800000000000003E-2</v>
      </c>
      <c r="M356" s="78">
        <v>4.2799999999999998E-2</v>
      </c>
      <c r="N356" s="77">
        <v>579446.02</v>
      </c>
      <c r="O356" s="77">
        <v>93.05</v>
      </c>
      <c r="P356" s="77">
        <v>539.17452161000006</v>
      </c>
      <c r="Q356" s="78">
        <v>1E-4</v>
      </c>
      <c r="R356" s="78">
        <v>0</v>
      </c>
    </row>
    <row r="357" spans="2:18">
      <c r="B357" t="s">
        <v>3745</v>
      </c>
      <c r="C357" t="s">
        <v>2825</v>
      </c>
      <c r="D357" t="s">
        <v>3268</v>
      </c>
      <c r="E357"/>
      <c r="F357" t="s">
        <v>3236</v>
      </c>
      <c r="G357" t="s">
        <v>3269</v>
      </c>
      <c r="H357" t="s">
        <v>150</v>
      </c>
      <c r="I357" s="77">
        <v>18.77</v>
      </c>
      <c r="J357" t="s">
        <v>540</v>
      </c>
      <c r="K357" t="s">
        <v>102</v>
      </c>
      <c r="L357" s="78">
        <v>3.4500000000000003E-2</v>
      </c>
      <c r="M357" s="78">
        <v>4.3200000000000002E-2</v>
      </c>
      <c r="N357" s="77">
        <v>480713.89</v>
      </c>
      <c r="O357" s="77">
        <v>86.89</v>
      </c>
      <c r="P357" s="77">
        <v>417.692299021</v>
      </c>
      <c r="Q357" s="78">
        <v>1E-4</v>
      </c>
      <c r="R357" s="78">
        <v>0</v>
      </c>
    </row>
    <row r="358" spans="2:18">
      <c r="B358" t="s">
        <v>3745</v>
      </c>
      <c r="C358" t="s">
        <v>2825</v>
      </c>
      <c r="D358" t="s">
        <v>3299</v>
      </c>
      <c r="E358"/>
      <c r="F358" t="s">
        <v>3236</v>
      </c>
      <c r="G358" t="s">
        <v>389</v>
      </c>
      <c r="H358" t="s">
        <v>150</v>
      </c>
      <c r="I358" s="77">
        <v>8.42</v>
      </c>
      <c r="J358" t="s">
        <v>540</v>
      </c>
      <c r="K358" t="s">
        <v>102</v>
      </c>
      <c r="L358" s="78">
        <v>4.1700000000000001E-2</v>
      </c>
      <c r="M358" s="78">
        <v>4.5400000000000003E-2</v>
      </c>
      <c r="N358" s="77">
        <v>1558912.47</v>
      </c>
      <c r="O358" s="77">
        <v>98.24</v>
      </c>
      <c r="P358" s="77">
        <v>1531.4756105280001</v>
      </c>
      <c r="Q358" s="78">
        <v>2.0000000000000001E-4</v>
      </c>
      <c r="R358" s="78">
        <v>0</v>
      </c>
    </row>
    <row r="359" spans="2:18">
      <c r="B359" t="s">
        <v>3745</v>
      </c>
      <c r="C359" t="s">
        <v>2825</v>
      </c>
      <c r="D359" t="s">
        <v>3270</v>
      </c>
      <c r="E359"/>
      <c r="F359" t="s">
        <v>3236</v>
      </c>
      <c r="G359" t="s">
        <v>389</v>
      </c>
      <c r="H359" t="s">
        <v>150</v>
      </c>
      <c r="I359" s="77">
        <v>19.97</v>
      </c>
      <c r="J359" t="s">
        <v>540</v>
      </c>
      <c r="K359" t="s">
        <v>102</v>
      </c>
      <c r="L359" s="78">
        <v>4.1599999999999998E-2</v>
      </c>
      <c r="M359" s="78">
        <v>4.2799999999999998E-2</v>
      </c>
      <c r="N359" s="77">
        <v>1287370.3500000001</v>
      </c>
      <c r="O359" s="77">
        <v>99.37</v>
      </c>
      <c r="P359" s="77">
        <v>1279.259916795</v>
      </c>
      <c r="Q359" s="78">
        <v>2.0000000000000001E-4</v>
      </c>
      <c r="R359" s="78">
        <v>0</v>
      </c>
    </row>
    <row r="360" spans="2:18">
      <c r="B360" t="s">
        <v>3745</v>
      </c>
      <c r="C360" t="s">
        <v>2825</v>
      </c>
      <c r="D360" t="s">
        <v>3241</v>
      </c>
      <c r="E360"/>
      <c r="F360" t="s">
        <v>3236</v>
      </c>
      <c r="G360" t="s">
        <v>3240</v>
      </c>
      <c r="H360" t="s">
        <v>150</v>
      </c>
      <c r="I360" s="77">
        <v>0.7</v>
      </c>
      <c r="J360" t="s">
        <v>540</v>
      </c>
      <c r="K360" t="s">
        <v>102</v>
      </c>
      <c r="L360" s="78">
        <v>3.2399999999999998E-2</v>
      </c>
      <c r="M360" s="78">
        <v>4.0599999999999997E-2</v>
      </c>
      <c r="N360" s="77">
        <v>621744.71</v>
      </c>
      <c r="O360" s="77">
        <v>100.11</v>
      </c>
      <c r="P360" s="77">
        <v>622.42862918100002</v>
      </c>
      <c r="Q360" s="78">
        <v>1E-4</v>
      </c>
      <c r="R360" s="78">
        <v>0</v>
      </c>
    </row>
    <row r="361" spans="2:18">
      <c r="B361" t="s">
        <v>3745</v>
      </c>
      <c r="C361" t="s">
        <v>2825</v>
      </c>
      <c r="D361" t="s">
        <v>3239</v>
      </c>
      <c r="E361"/>
      <c r="F361" t="s">
        <v>3236</v>
      </c>
      <c r="G361" t="s">
        <v>3240</v>
      </c>
      <c r="H361" t="s">
        <v>150</v>
      </c>
      <c r="I361" s="77">
        <v>0.7</v>
      </c>
      <c r="J361" t="s">
        <v>540</v>
      </c>
      <c r="K361" t="s">
        <v>102</v>
      </c>
      <c r="L361" s="78">
        <v>2.8400000000000002E-2</v>
      </c>
      <c r="M361" s="78">
        <v>3.56E-2</v>
      </c>
      <c r="N361" s="77">
        <v>13580665.26</v>
      </c>
      <c r="O361" s="77">
        <v>100.15</v>
      </c>
      <c r="P361" s="77">
        <v>13601.03625789</v>
      </c>
      <c r="Q361" s="78">
        <v>1.8E-3</v>
      </c>
      <c r="R361" s="78">
        <v>1E-4</v>
      </c>
    </row>
    <row r="362" spans="2:18">
      <c r="B362" t="s">
        <v>3744</v>
      </c>
      <c r="C362" t="s">
        <v>2825</v>
      </c>
      <c r="D362" t="s">
        <v>3311</v>
      </c>
      <c r="E362"/>
      <c r="F362" t="s">
        <v>3312</v>
      </c>
      <c r="G362" t="s">
        <v>3313</v>
      </c>
      <c r="H362" t="s">
        <v>150</v>
      </c>
      <c r="I362" s="77">
        <v>5.64</v>
      </c>
      <c r="J362" t="s">
        <v>472</v>
      </c>
      <c r="K362" t="s">
        <v>102</v>
      </c>
      <c r="L362" s="78">
        <v>4.4999999999999998E-2</v>
      </c>
      <c r="M362" s="78">
        <v>9.8100000000000007E-2</v>
      </c>
      <c r="N362" s="77">
        <v>19674987.890000001</v>
      </c>
      <c r="O362" s="77">
        <v>81.180000000000007</v>
      </c>
      <c r="P362" s="77">
        <v>15972.155169101999</v>
      </c>
      <c r="Q362" s="78">
        <v>2.0999999999999999E-3</v>
      </c>
      <c r="R362" s="78">
        <v>1E-4</v>
      </c>
    </row>
    <row r="363" spans="2:18">
      <c r="B363" t="s">
        <v>3744</v>
      </c>
      <c r="C363" t="s">
        <v>2825</v>
      </c>
      <c r="D363" t="s">
        <v>3331</v>
      </c>
      <c r="E363"/>
      <c r="F363" t="s">
        <v>3312</v>
      </c>
      <c r="G363" t="s">
        <v>3332</v>
      </c>
      <c r="H363" t="s">
        <v>150</v>
      </c>
      <c r="I363" s="77">
        <v>5.64</v>
      </c>
      <c r="J363" t="s">
        <v>472</v>
      </c>
      <c r="K363" t="s">
        <v>102</v>
      </c>
      <c r="L363" s="78">
        <v>4.4999999999999998E-2</v>
      </c>
      <c r="M363" s="78">
        <v>9.8100000000000007E-2</v>
      </c>
      <c r="N363" s="77">
        <v>3860021.91</v>
      </c>
      <c r="O363" s="77">
        <v>80.86</v>
      </c>
      <c r="P363" s="77">
        <v>3121.2137164259998</v>
      </c>
      <c r="Q363" s="78">
        <v>4.0000000000000002E-4</v>
      </c>
      <c r="R363" s="78">
        <v>0</v>
      </c>
    </row>
    <row r="364" spans="2:18">
      <c r="B364" t="s">
        <v>3744</v>
      </c>
      <c r="C364" t="s">
        <v>2825</v>
      </c>
      <c r="D364" t="s">
        <v>3329</v>
      </c>
      <c r="E364"/>
      <c r="F364" t="s">
        <v>3312</v>
      </c>
      <c r="G364" t="s">
        <v>3330</v>
      </c>
      <c r="H364" t="s">
        <v>150</v>
      </c>
      <c r="I364" s="77">
        <v>5.65</v>
      </c>
      <c r="J364" t="s">
        <v>472</v>
      </c>
      <c r="K364" t="s">
        <v>102</v>
      </c>
      <c r="L364" s="78">
        <v>4.4999999999999998E-2</v>
      </c>
      <c r="M364" s="78">
        <v>9.7600000000000006E-2</v>
      </c>
      <c r="N364" s="77">
        <v>3770738.6</v>
      </c>
      <c r="O364" s="77">
        <v>81.14</v>
      </c>
      <c r="P364" s="77">
        <v>3059.57730004</v>
      </c>
      <c r="Q364" s="78">
        <v>4.0000000000000002E-4</v>
      </c>
      <c r="R364" s="78">
        <v>0</v>
      </c>
    </row>
    <row r="365" spans="2:18">
      <c r="B365" t="s">
        <v>3744</v>
      </c>
      <c r="C365" t="s">
        <v>2825</v>
      </c>
      <c r="D365" t="s">
        <v>3327</v>
      </c>
      <c r="E365"/>
      <c r="F365" t="s">
        <v>3312</v>
      </c>
      <c r="G365" t="s">
        <v>3328</v>
      </c>
      <c r="H365" t="s">
        <v>150</v>
      </c>
      <c r="I365" s="77">
        <v>5.68</v>
      </c>
      <c r="J365" t="s">
        <v>472</v>
      </c>
      <c r="K365" t="s">
        <v>102</v>
      </c>
      <c r="L365" s="78">
        <v>4.4999999999999998E-2</v>
      </c>
      <c r="M365" s="78">
        <v>9.5399999999999999E-2</v>
      </c>
      <c r="N365" s="77">
        <v>3656385.49</v>
      </c>
      <c r="O365" s="77">
        <v>82.16</v>
      </c>
      <c r="P365" s="77">
        <v>3004.0863185839999</v>
      </c>
      <c r="Q365" s="78">
        <v>4.0000000000000002E-4</v>
      </c>
      <c r="R365" s="78">
        <v>0</v>
      </c>
    </row>
    <row r="366" spans="2:18">
      <c r="B366" t="s">
        <v>3744</v>
      </c>
      <c r="C366" t="s">
        <v>2825</v>
      </c>
      <c r="D366" t="s">
        <v>3333</v>
      </c>
      <c r="E366"/>
      <c r="F366" t="s">
        <v>3312</v>
      </c>
      <c r="G366" t="s">
        <v>3334</v>
      </c>
      <c r="H366" t="s">
        <v>150</v>
      </c>
      <c r="I366" s="77">
        <v>5.64</v>
      </c>
      <c r="J366" t="s">
        <v>472</v>
      </c>
      <c r="K366" t="s">
        <v>102</v>
      </c>
      <c r="L366" s="78">
        <v>4.4999999999999998E-2</v>
      </c>
      <c r="M366" s="78">
        <v>9.8100000000000007E-2</v>
      </c>
      <c r="N366" s="77">
        <v>14136110.59</v>
      </c>
      <c r="O366" s="77">
        <v>81.67</v>
      </c>
      <c r="P366" s="77">
        <v>11544.961518853001</v>
      </c>
      <c r="Q366" s="78">
        <v>1.5E-3</v>
      </c>
      <c r="R366" s="78">
        <v>1E-4</v>
      </c>
    </row>
    <row r="367" spans="2:18">
      <c r="B367" t="s">
        <v>3744</v>
      </c>
      <c r="C367" t="s">
        <v>2825</v>
      </c>
      <c r="D367" t="s">
        <v>3335</v>
      </c>
      <c r="E367"/>
      <c r="F367" t="s">
        <v>3312</v>
      </c>
      <c r="G367" t="s">
        <v>498</v>
      </c>
      <c r="H367" t="s">
        <v>150</v>
      </c>
      <c r="I367" s="77">
        <v>5.64</v>
      </c>
      <c r="J367" t="s">
        <v>472</v>
      </c>
      <c r="K367" t="s">
        <v>102</v>
      </c>
      <c r="L367" s="78">
        <v>4.4999999999999998E-2</v>
      </c>
      <c r="M367" s="78">
        <v>9.8100000000000007E-2</v>
      </c>
      <c r="N367" s="77">
        <v>13300523.460000001</v>
      </c>
      <c r="O367" s="77">
        <v>81.67</v>
      </c>
      <c r="P367" s="77">
        <v>10862.537509782</v>
      </c>
      <c r="Q367" s="78">
        <v>1.4E-3</v>
      </c>
      <c r="R367" s="78">
        <v>1E-4</v>
      </c>
    </row>
    <row r="368" spans="2:18">
      <c r="B368" t="s">
        <v>3744</v>
      </c>
      <c r="C368" t="s">
        <v>2825</v>
      </c>
      <c r="D368" t="s">
        <v>3336</v>
      </c>
      <c r="E368"/>
      <c r="F368" t="s">
        <v>3312</v>
      </c>
      <c r="G368" t="s">
        <v>3337</v>
      </c>
      <c r="H368" t="s">
        <v>150</v>
      </c>
      <c r="I368" s="77">
        <v>5.64</v>
      </c>
      <c r="J368" t="s">
        <v>472</v>
      </c>
      <c r="K368" t="s">
        <v>102</v>
      </c>
      <c r="L368" s="78">
        <v>4.4999999999999998E-2</v>
      </c>
      <c r="M368" s="78">
        <v>9.8100000000000007E-2</v>
      </c>
      <c r="N368" s="77">
        <v>7067952.0099999998</v>
      </c>
      <c r="O368" s="77">
        <v>81.099999999999994</v>
      </c>
      <c r="P368" s="77">
        <v>5732.1090801099999</v>
      </c>
      <c r="Q368" s="78">
        <v>8.0000000000000004E-4</v>
      </c>
      <c r="R368" s="78">
        <v>0</v>
      </c>
    </row>
    <row r="369" spans="2:18">
      <c r="B369" t="s">
        <v>3744</v>
      </c>
      <c r="C369" t="s">
        <v>2825</v>
      </c>
      <c r="D369" t="s">
        <v>3338</v>
      </c>
      <c r="E369"/>
      <c r="F369" t="s">
        <v>3312</v>
      </c>
      <c r="G369" t="s">
        <v>2116</v>
      </c>
      <c r="H369" t="s">
        <v>150</v>
      </c>
      <c r="I369" s="77">
        <v>5.64</v>
      </c>
      <c r="J369" t="s">
        <v>472</v>
      </c>
      <c r="K369" t="s">
        <v>102</v>
      </c>
      <c r="L369" s="78">
        <v>4.4999999999999998E-2</v>
      </c>
      <c r="M369" s="78">
        <v>9.8100000000000007E-2</v>
      </c>
      <c r="N369" s="77">
        <v>12239497.449999999</v>
      </c>
      <c r="O369" s="77">
        <v>81.510000000000005</v>
      </c>
      <c r="P369" s="77">
        <v>9976.4143714950005</v>
      </c>
      <c r="Q369" s="78">
        <v>1.2999999999999999E-3</v>
      </c>
      <c r="R369" s="78">
        <v>0</v>
      </c>
    </row>
    <row r="370" spans="2:18">
      <c r="B370" t="s">
        <v>3744</v>
      </c>
      <c r="C370" t="s">
        <v>2825</v>
      </c>
      <c r="D370" t="s">
        <v>3339</v>
      </c>
      <c r="E370"/>
      <c r="F370" t="s">
        <v>3312</v>
      </c>
      <c r="G370" t="s">
        <v>3340</v>
      </c>
      <c r="H370" t="s">
        <v>150</v>
      </c>
      <c r="I370" s="77">
        <v>5.64</v>
      </c>
      <c r="J370" t="s">
        <v>472</v>
      </c>
      <c r="K370" t="s">
        <v>102</v>
      </c>
      <c r="L370" s="78">
        <v>4.4999999999999998E-2</v>
      </c>
      <c r="M370" s="78">
        <v>9.8100000000000007E-2</v>
      </c>
      <c r="N370" s="77">
        <v>14536658.17</v>
      </c>
      <c r="O370" s="77">
        <v>82.33</v>
      </c>
      <c r="P370" s="77">
        <v>11968.030671361001</v>
      </c>
      <c r="Q370" s="78">
        <v>1.6000000000000001E-3</v>
      </c>
      <c r="R370" s="78">
        <v>1E-4</v>
      </c>
    </row>
    <row r="371" spans="2:18">
      <c r="B371" t="s">
        <v>3744</v>
      </c>
      <c r="C371" t="s">
        <v>2825</v>
      </c>
      <c r="D371" t="s">
        <v>3341</v>
      </c>
      <c r="E371"/>
      <c r="F371" t="s">
        <v>3312</v>
      </c>
      <c r="G371" t="s">
        <v>3342</v>
      </c>
      <c r="H371" t="s">
        <v>150</v>
      </c>
      <c r="I371" s="77">
        <v>5.64</v>
      </c>
      <c r="J371" t="s">
        <v>472</v>
      </c>
      <c r="K371" t="s">
        <v>102</v>
      </c>
      <c r="L371" s="78">
        <v>4.4999999999999998E-2</v>
      </c>
      <c r="M371" s="78">
        <v>9.8100000000000007E-2</v>
      </c>
      <c r="N371" s="77">
        <v>10224919.609999999</v>
      </c>
      <c r="O371" s="77">
        <v>82.17</v>
      </c>
      <c r="P371" s="77">
        <v>8401.8164435369999</v>
      </c>
      <c r="Q371" s="78">
        <v>1.1000000000000001E-3</v>
      </c>
      <c r="R371" s="78">
        <v>0</v>
      </c>
    </row>
    <row r="372" spans="2:18">
      <c r="B372" t="s">
        <v>3744</v>
      </c>
      <c r="C372" t="s">
        <v>2825</v>
      </c>
      <c r="D372" t="s">
        <v>3343</v>
      </c>
      <c r="E372"/>
      <c r="F372" t="s">
        <v>3312</v>
      </c>
      <c r="G372" t="s">
        <v>3344</v>
      </c>
      <c r="H372" t="s">
        <v>150</v>
      </c>
      <c r="I372" s="77">
        <v>5.64</v>
      </c>
      <c r="J372" t="s">
        <v>472</v>
      </c>
      <c r="K372" t="s">
        <v>102</v>
      </c>
      <c r="L372" s="78">
        <v>4.4999999999999998E-2</v>
      </c>
      <c r="M372" s="78">
        <v>9.8100000000000007E-2</v>
      </c>
      <c r="N372" s="77">
        <v>13370862.779999999</v>
      </c>
      <c r="O372" s="77">
        <v>81.59</v>
      </c>
      <c r="P372" s="77">
        <v>10909.286942201999</v>
      </c>
      <c r="Q372" s="78">
        <v>1.4E-3</v>
      </c>
      <c r="R372" s="78">
        <v>1E-4</v>
      </c>
    </row>
    <row r="373" spans="2:18">
      <c r="B373" t="s">
        <v>3744</v>
      </c>
      <c r="C373" t="s">
        <v>2825</v>
      </c>
      <c r="D373" t="s">
        <v>3314</v>
      </c>
      <c r="E373"/>
      <c r="F373" t="s">
        <v>3312</v>
      </c>
      <c r="G373" t="s">
        <v>3315</v>
      </c>
      <c r="H373" t="s">
        <v>150</v>
      </c>
      <c r="I373" s="77">
        <v>5.64</v>
      </c>
      <c r="J373" t="s">
        <v>472</v>
      </c>
      <c r="K373" t="s">
        <v>102</v>
      </c>
      <c r="L373" s="78">
        <v>4.4999999999999998E-2</v>
      </c>
      <c r="M373" s="78">
        <v>9.8100000000000007E-2</v>
      </c>
      <c r="N373" s="77">
        <v>5478673.7599999998</v>
      </c>
      <c r="O373" s="77">
        <v>81.59</v>
      </c>
      <c r="P373" s="77">
        <v>4470.0499207840003</v>
      </c>
      <c r="Q373" s="78">
        <v>5.9999999999999995E-4</v>
      </c>
      <c r="R373" s="78">
        <v>0</v>
      </c>
    </row>
    <row r="374" spans="2:18">
      <c r="B374" t="s">
        <v>3744</v>
      </c>
      <c r="C374" t="s">
        <v>2825</v>
      </c>
      <c r="D374" t="s">
        <v>3316</v>
      </c>
      <c r="E374"/>
      <c r="F374" t="s">
        <v>3312</v>
      </c>
      <c r="G374" t="s">
        <v>3317</v>
      </c>
      <c r="H374" t="s">
        <v>150</v>
      </c>
      <c r="I374" s="77">
        <v>5.64</v>
      </c>
      <c r="J374" t="s">
        <v>472</v>
      </c>
      <c r="K374" t="s">
        <v>102</v>
      </c>
      <c r="L374" s="78">
        <v>4.4999999999999998E-2</v>
      </c>
      <c r="M374" s="78">
        <v>9.8100000000000007E-2</v>
      </c>
      <c r="N374" s="77">
        <v>4144939.38</v>
      </c>
      <c r="O374" s="77">
        <v>81.75</v>
      </c>
      <c r="P374" s="77">
        <v>3388.4879431499999</v>
      </c>
      <c r="Q374" s="78">
        <v>4.0000000000000002E-4</v>
      </c>
      <c r="R374" s="78">
        <v>0</v>
      </c>
    </row>
    <row r="375" spans="2:18">
      <c r="B375" t="s">
        <v>3744</v>
      </c>
      <c r="C375" t="s">
        <v>2825</v>
      </c>
      <c r="D375" t="s">
        <v>3318</v>
      </c>
      <c r="E375"/>
      <c r="F375" t="s">
        <v>3312</v>
      </c>
      <c r="G375" t="s">
        <v>3319</v>
      </c>
      <c r="H375" t="s">
        <v>150</v>
      </c>
      <c r="I375" s="77">
        <v>5.64</v>
      </c>
      <c r="J375" t="s">
        <v>472</v>
      </c>
      <c r="K375" t="s">
        <v>102</v>
      </c>
      <c r="L375" s="78">
        <v>4.4999999999999998E-2</v>
      </c>
      <c r="M375" s="78">
        <v>9.8100000000000007E-2</v>
      </c>
      <c r="N375" s="77">
        <v>26563843.57</v>
      </c>
      <c r="O375" s="77">
        <v>82.25</v>
      </c>
      <c r="P375" s="77">
        <v>21848.761336324998</v>
      </c>
      <c r="Q375" s="78">
        <v>2.8999999999999998E-3</v>
      </c>
      <c r="R375" s="78">
        <v>1E-4</v>
      </c>
    </row>
    <row r="376" spans="2:18">
      <c r="B376" t="s">
        <v>3744</v>
      </c>
      <c r="C376" t="s">
        <v>2825</v>
      </c>
      <c r="D376" t="s">
        <v>3320</v>
      </c>
      <c r="E376"/>
      <c r="F376" t="s">
        <v>3312</v>
      </c>
      <c r="G376" t="s">
        <v>3321</v>
      </c>
      <c r="H376" t="s">
        <v>150</v>
      </c>
      <c r="I376" s="77">
        <v>5.64</v>
      </c>
      <c r="J376" t="s">
        <v>472</v>
      </c>
      <c r="K376" t="s">
        <v>102</v>
      </c>
      <c r="L376" s="78">
        <v>4.4999999999999998E-2</v>
      </c>
      <c r="M376" s="78">
        <v>9.8100000000000007E-2</v>
      </c>
      <c r="N376" s="77">
        <v>4995979.32</v>
      </c>
      <c r="O376" s="77">
        <v>81.84</v>
      </c>
      <c r="P376" s="77">
        <v>4088.709475488</v>
      </c>
      <c r="Q376" s="78">
        <v>5.0000000000000001E-4</v>
      </c>
      <c r="R376" s="78">
        <v>0</v>
      </c>
    </row>
    <row r="377" spans="2:18">
      <c r="B377" t="s">
        <v>3744</v>
      </c>
      <c r="C377" t="s">
        <v>2825</v>
      </c>
      <c r="D377" t="s">
        <v>3322</v>
      </c>
      <c r="E377"/>
      <c r="F377" t="s">
        <v>3312</v>
      </c>
      <c r="G377" t="s">
        <v>3323</v>
      </c>
      <c r="H377" t="s">
        <v>150</v>
      </c>
      <c r="I377" s="77">
        <v>5.64</v>
      </c>
      <c r="J377" t="s">
        <v>472</v>
      </c>
      <c r="K377" t="s">
        <v>102</v>
      </c>
      <c r="L377" s="78">
        <v>4.4999999999999998E-2</v>
      </c>
      <c r="M377" s="78">
        <v>9.8100000000000007E-2</v>
      </c>
      <c r="N377" s="77">
        <v>6295560.1500000004</v>
      </c>
      <c r="O377" s="77">
        <v>82.16</v>
      </c>
      <c r="P377" s="77">
        <v>5172.4322192400004</v>
      </c>
      <c r="Q377" s="78">
        <v>6.9999999999999999E-4</v>
      </c>
      <c r="R377" s="78">
        <v>0</v>
      </c>
    </row>
    <row r="378" spans="2:18">
      <c r="B378" t="s">
        <v>3744</v>
      </c>
      <c r="C378" t="s">
        <v>2825</v>
      </c>
      <c r="D378" t="s">
        <v>3324</v>
      </c>
      <c r="E378"/>
      <c r="F378" t="s">
        <v>3312</v>
      </c>
      <c r="G378" t="s">
        <v>2847</v>
      </c>
      <c r="H378" t="s">
        <v>150</v>
      </c>
      <c r="I378" s="77">
        <v>5.64</v>
      </c>
      <c r="J378" t="s">
        <v>472</v>
      </c>
      <c r="K378" t="s">
        <v>102</v>
      </c>
      <c r="L378" s="78">
        <v>4.4999999999999998E-2</v>
      </c>
      <c r="M378" s="78">
        <v>9.8100000000000007E-2</v>
      </c>
      <c r="N378" s="77">
        <v>1950582.05</v>
      </c>
      <c r="O378" s="77">
        <v>81.59</v>
      </c>
      <c r="P378" s="77">
        <v>1591.4798945949999</v>
      </c>
      <c r="Q378" s="78">
        <v>2.0000000000000001E-4</v>
      </c>
      <c r="R378" s="78">
        <v>0</v>
      </c>
    </row>
    <row r="379" spans="2:18">
      <c r="B379" t="s">
        <v>3744</v>
      </c>
      <c r="C379" t="s">
        <v>2825</v>
      </c>
      <c r="D379" t="s">
        <v>3325</v>
      </c>
      <c r="E379"/>
      <c r="F379" t="s">
        <v>3312</v>
      </c>
      <c r="G379" t="s">
        <v>3326</v>
      </c>
      <c r="H379" t="s">
        <v>150</v>
      </c>
      <c r="I379" s="77">
        <v>5.64</v>
      </c>
      <c r="J379" t="s">
        <v>472</v>
      </c>
      <c r="K379" t="s">
        <v>102</v>
      </c>
      <c r="L379" s="78">
        <v>4.4999999999999998E-2</v>
      </c>
      <c r="M379" s="78">
        <v>9.8100000000000007E-2</v>
      </c>
      <c r="N379" s="77">
        <v>1456244.41</v>
      </c>
      <c r="O379" s="77">
        <v>82.16</v>
      </c>
      <c r="P379" s="77">
        <v>1196.4504072560001</v>
      </c>
      <c r="Q379" s="78">
        <v>2.0000000000000001E-4</v>
      </c>
      <c r="R379" s="78">
        <v>0</v>
      </c>
    </row>
    <row r="380" spans="2:18">
      <c r="B380" t="s">
        <v>3838</v>
      </c>
      <c r="C380" t="s">
        <v>2813</v>
      </c>
      <c r="D380" t="s">
        <v>3345</v>
      </c>
      <c r="E380"/>
      <c r="F380" t="s">
        <v>3346</v>
      </c>
      <c r="G380" t="s">
        <v>3347</v>
      </c>
      <c r="H380" t="s">
        <v>269</v>
      </c>
      <c r="I380" s="77">
        <v>0.97</v>
      </c>
      <c r="J380" t="s">
        <v>128</v>
      </c>
      <c r="K380" t="s">
        <v>102</v>
      </c>
      <c r="L380" s="78">
        <v>7.2099999999999997E-2</v>
      </c>
      <c r="M380" s="78">
        <v>0.11700000000000001</v>
      </c>
      <c r="N380" s="77">
        <v>26950000</v>
      </c>
      <c r="O380" s="77">
        <v>96.58</v>
      </c>
      <c r="P380" s="77">
        <v>26028.31</v>
      </c>
      <c r="Q380" s="78">
        <v>3.3999999999999998E-3</v>
      </c>
      <c r="R380" s="78">
        <v>1E-4</v>
      </c>
    </row>
    <row r="381" spans="2:18">
      <c r="B381" t="s">
        <v>3838</v>
      </c>
      <c r="C381" t="s">
        <v>2813</v>
      </c>
      <c r="D381" t="s">
        <v>3348</v>
      </c>
      <c r="E381"/>
      <c r="F381" t="s">
        <v>3346</v>
      </c>
      <c r="G381" t="s">
        <v>3349</v>
      </c>
      <c r="H381" t="s">
        <v>269</v>
      </c>
      <c r="I381" s="77">
        <v>0.97</v>
      </c>
      <c r="J381" t="s">
        <v>128</v>
      </c>
      <c r="K381" t="s">
        <v>102</v>
      </c>
      <c r="L381" s="78">
        <v>7.2099999999999997E-2</v>
      </c>
      <c r="M381" s="78">
        <v>0.12</v>
      </c>
      <c r="N381" s="77">
        <v>26950000</v>
      </c>
      <c r="O381" s="77">
        <v>96.33</v>
      </c>
      <c r="P381" s="77">
        <v>25960.935000000001</v>
      </c>
      <c r="Q381" s="78">
        <v>3.3999999999999998E-3</v>
      </c>
      <c r="R381" s="78">
        <v>1E-4</v>
      </c>
    </row>
    <row r="382" spans="2:18">
      <c r="B382" t="s">
        <v>3838</v>
      </c>
      <c r="C382" t="s">
        <v>2813</v>
      </c>
      <c r="D382" t="s">
        <v>3350</v>
      </c>
      <c r="E382"/>
      <c r="F382" t="s">
        <v>3346</v>
      </c>
      <c r="G382" t="s">
        <v>3351</v>
      </c>
      <c r="H382" t="s">
        <v>269</v>
      </c>
      <c r="I382" s="77">
        <v>0.97</v>
      </c>
      <c r="J382" t="s">
        <v>128</v>
      </c>
      <c r="K382" t="s">
        <v>102</v>
      </c>
      <c r="L382" s="78">
        <v>7.9100000000000004E-2</v>
      </c>
      <c r="M382" s="78">
        <v>0.1295</v>
      </c>
      <c r="N382" s="77">
        <v>30800000</v>
      </c>
      <c r="O382" s="77">
        <v>96.19</v>
      </c>
      <c r="P382" s="77">
        <v>29626.52</v>
      </c>
      <c r="Q382" s="78">
        <v>3.8999999999999998E-3</v>
      </c>
      <c r="R382" s="78">
        <v>1E-4</v>
      </c>
    </row>
    <row r="383" spans="2:18">
      <c r="B383" t="s">
        <v>3838</v>
      </c>
      <c r="C383" t="s">
        <v>2813</v>
      </c>
      <c r="D383" t="s">
        <v>3352</v>
      </c>
      <c r="E383"/>
      <c r="F383" t="s">
        <v>3346</v>
      </c>
      <c r="G383" t="s">
        <v>3353</v>
      </c>
      <c r="H383" t="s">
        <v>269</v>
      </c>
      <c r="I383" s="77">
        <v>0.97</v>
      </c>
      <c r="J383" t="s">
        <v>128</v>
      </c>
      <c r="K383" t="s">
        <v>102</v>
      </c>
      <c r="L383" s="78">
        <v>7.9100000000000004E-2</v>
      </c>
      <c r="M383" s="78">
        <v>0.1321</v>
      </c>
      <c r="N383" s="77">
        <v>7700000</v>
      </c>
      <c r="O383" s="77">
        <v>95.98</v>
      </c>
      <c r="P383" s="77">
        <v>7390.46</v>
      </c>
      <c r="Q383" s="78">
        <v>1E-3</v>
      </c>
      <c r="R383" s="78">
        <v>0</v>
      </c>
    </row>
    <row r="384" spans="2:18">
      <c r="B384" t="s">
        <v>3839</v>
      </c>
      <c r="C384" t="s">
        <v>2813</v>
      </c>
      <c r="D384" t="s">
        <v>3372</v>
      </c>
      <c r="E384"/>
      <c r="F384" t="s">
        <v>207</v>
      </c>
      <c r="G384" t="s">
        <v>3373</v>
      </c>
      <c r="H384" t="s">
        <v>208</v>
      </c>
      <c r="I384" s="77">
        <v>4.8499999999999996</v>
      </c>
      <c r="J384" t="s">
        <v>472</v>
      </c>
      <c r="K384" t="s">
        <v>102</v>
      </c>
      <c r="L384" s="78">
        <v>3.8100000000000002E-2</v>
      </c>
      <c r="M384" s="78">
        <v>2.4799999999999999E-2</v>
      </c>
      <c r="N384" s="77">
        <v>12169173.43</v>
      </c>
      <c r="O384" s="77">
        <v>117.18</v>
      </c>
      <c r="P384" s="77">
        <v>14259.837425274</v>
      </c>
      <c r="Q384" s="78">
        <v>1.9E-3</v>
      </c>
      <c r="R384" s="78">
        <v>1E-4</v>
      </c>
    </row>
    <row r="385" spans="2:18">
      <c r="B385" t="s">
        <v>3760</v>
      </c>
      <c r="C385" t="s">
        <v>2825</v>
      </c>
      <c r="D385" t="s">
        <v>3363</v>
      </c>
      <c r="E385"/>
      <c r="F385" t="s">
        <v>207</v>
      </c>
      <c r="G385" t="s">
        <v>3364</v>
      </c>
      <c r="H385" t="s">
        <v>208</v>
      </c>
      <c r="I385" s="77">
        <v>2.58</v>
      </c>
      <c r="J385" t="s">
        <v>128</v>
      </c>
      <c r="K385" t="s">
        <v>102</v>
      </c>
      <c r="L385" s="78">
        <v>8.6099999999999996E-2</v>
      </c>
      <c r="M385" s="78">
        <v>0.1152</v>
      </c>
      <c r="N385" s="77">
        <v>17145334.120000001</v>
      </c>
      <c r="O385" s="77">
        <v>95.07</v>
      </c>
      <c r="P385" s="77">
        <v>16300.069147884</v>
      </c>
      <c r="Q385" s="78">
        <v>2.0999999999999999E-3</v>
      </c>
      <c r="R385" s="78">
        <v>1E-4</v>
      </c>
    </row>
    <row r="386" spans="2:18">
      <c r="B386" t="s">
        <v>3760</v>
      </c>
      <c r="C386" t="s">
        <v>2825</v>
      </c>
      <c r="D386" t="s">
        <v>3365</v>
      </c>
      <c r="E386"/>
      <c r="F386" t="s">
        <v>207</v>
      </c>
      <c r="G386" t="s">
        <v>3366</v>
      </c>
      <c r="H386" t="s">
        <v>208</v>
      </c>
      <c r="I386" s="77">
        <v>2.58</v>
      </c>
      <c r="J386" t="s">
        <v>128</v>
      </c>
      <c r="K386" t="s">
        <v>102</v>
      </c>
      <c r="L386" s="78">
        <v>8.3599999999999994E-2</v>
      </c>
      <c r="M386" s="78">
        <v>0.1179</v>
      </c>
      <c r="N386" s="77">
        <v>4837147.8600000003</v>
      </c>
      <c r="O386" s="77">
        <v>93.84</v>
      </c>
      <c r="P386" s="77">
        <v>4539.1795518239996</v>
      </c>
      <c r="Q386" s="78">
        <v>5.9999999999999995E-4</v>
      </c>
      <c r="R386" s="78">
        <v>0</v>
      </c>
    </row>
    <row r="387" spans="2:18">
      <c r="B387" t="s">
        <v>3760</v>
      </c>
      <c r="C387" t="s">
        <v>2825</v>
      </c>
      <c r="D387" t="s">
        <v>3367</v>
      </c>
      <c r="E387"/>
      <c r="F387" t="s">
        <v>207</v>
      </c>
      <c r="G387" t="s">
        <v>3366</v>
      </c>
      <c r="H387" t="s">
        <v>208</v>
      </c>
      <c r="I387" s="77">
        <v>2.58</v>
      </c>
      <c r="J387" t="s">
        <v>128</v>
      </c>
      <c r="K387" t="s">
        <v>102</v>
      </c>
      <c r="L387" s="78">
        <v>8.6099999999999996E-2</v>
      </c>
      <c r="M387" s="78">
        <v>0.11509999999999999</v>
      </c>
      <c r="N387" s="77">
        <v>11828032.5</v>
      </c>
      <c r="O387" s="77">
        <v>95.07</v>
      </c>
      <c r="P387" s="77">
        <v>11244.910497749999</v>
      </c>
      <c r="Q387" s="78">
        <v>1.5E-3</v>
      </c>
      <c r="R387" s="78">
        <v>1E-4</v>
      </c>
    </row>
    <row r="388" spans="2:18">
      <c r="B388" t="s">
        <v>3760</v>
      </c>
      <c r="C388" t="s">
        <v>2825</v>
      </c>
      <c r="D388" t="s">
        <v>3360</v>
      </c>
      <c r="E388"/>
      <c r="F388" t="s">
        <v>207</v>
      </c>
      <c r="G388" t="s">
        <v>3361</v>
      </c>
      <c r="H388" t="s">
        <v>208</v>
      </c>
      <c r="I388" s="77">
        <v>2.58</v>
      </c>
      <c r="J388" t="s">
        <v>128</v>
      </c>
      <c r="K388" t="s">
        <v>102</v>
      </c>
      <c r="L388" s="78">
        <v>8.3599999999999994E-2</v>
      </c>
      <c r="M388" s="78">
        <v>0.13</v>
      </c>
      <c r="N388" s="77">
        <v>20689745.559999999</v>
      </c>
      <c r="O388" s="77">
        <v>91.29</v>
      </c>
      <c r="P388" s="77">
        <v>18887.668721724</v>
      </c>
      <c r="Q388" s="78">
        <v>2.5000000000000001E-3</v>
      </c>
      <c r="R388" s="78">
        <v>1E-4</v>
      </c>
    </row>
    <row r="389" spans="2:18">
      <c r="B389" t="s">
        <v>3760</v>
      </c>
      <c r="C389" t="s">
        <v>2825</v>
      </c>
      <c r="D389" t="s">
        <v>3362</v>
      </c>
      <c r="E389"/>
      <c r="F389" t="s">
        <v>207</v>
      </c>
      <c r="G389" t="s">
        <v>3361</v>
      </c>
      <c r="H389" t="s">
        <v>208</v>
      </c>
      <c r="I389" s="77">
        <v>2.57</v>
      </c>
      <c r="J389" t="s">
        <v>128</v>
      </c>
      <c r="K389" t="s">
        <v>102</v>
      </c>
      <c r="L389" s="78">
        <v>8.6099999999999996E-2</v>
      </c>
      <c r="M389" s="78">
        <v>0.13769999999999999</v>
      </c>
      <c r="N389" s="77">
        <v>38423813.18</v>
      </c>
      <c r="O389" s="77">
        <v>90.31</v>
      </c>
      <c r="P389" s="77">
        <v>34700.545682857999</v>
      </c>
      <c r="Q389" s="78">
        <v>4.4999999999999997E-3</v>
      </c>
      <c r="R389" s="78">
        <v>2.0000000000000001E-4</v>
      </c>
    </row>
    <row r="390" spans="2:18">
      <c r="B390" t="s">
        <v>3760</v>
      </c>
      <c r="C390" t="s">
        <v>2825</v>
      </c>
      <c r="D390" t="s">
        <v>3354</v>
      </c>
      <c r="E390"/>
      <c r="F390" t="s">
        <v>207</v>
      </c>
      <c r="G390" t="s">
        <v>3355</v>
      </c>
      <c r="H390" t="s">
        <v>208</v>
      </c>
      <c r="I390" s="77">
        <v>2.5499999999999998</v>
      </c>
      <c r="J390" t="s">
        <v>128</v>
      </c>
      <c r="K390" t="s">
        <v>102</v>
      </c>
      <c r="L390" s="78">
        <v>8.8599999999999998E-2</v>
      </c>
      <c r="M390" s="78">
        <v>0.1537</v>
      </c>
      <c r="N390" s="77">
        <v>529174.94999999995</v>
      </c>
      <c r="O390" s="77">
        <v>87.73</v>
      </c>
      <c r="P390" s="77">
        <v>464.24518363499999</v>
      </c>
      <c r="Q390" s="78">
        <v>1E-4</v>
      </c>
      <c r="R390" s="78">
        <v>0</v>
      </c>
    </row>
    <row r="391" spans="2:18">
      <c r="B391" t="s">
        <v>3760</v>
      </c>
      <c r="C391" t="s">
        <v>2825</v>
      </c>
      <c r="D391" t="s">
        <v>3356</v>
      </c>
      <c r="E391"/>
      <c r="F391" t="s">
        <v>207</v>
      </c>
      <c r="G391" t="s">
        <v>3357</v>
      </c>
      <c r="H391" t="s">
        <v>208</v>
      </c>
      <c r="I391" s="77">
        <v>2.56</v>
      </c>
      <c r="J391" t="s">
        <v>128</v>
      </c>
      <c r="K391" t="s">
        <v>102</v>
      </c>
      <c r="L391" s="78">
        <v>8.8599999999999998E-2</v>
      </c>
      <c r="M391" s="78">
        <v>0.13450000000000001</v>
      </c>
      <c r="N391" s="77">
        <v>1218786.02</v>
      </c>
      <c r="O391" s="77">
        <v>91.58</v>
      </c>
      <c r="P391" s="77">
        <v>1116.1642371160001</v>
      </c>
      <c r="Q391" s="78">
        <v>1E-4</v>
      </c>
      <c r="R391" s="78">
        <v>0</v>
      </c>
    </row>
    <row r="392" spans="2:18">
      <c r="B392" t="s">
        <v>3760</v>
      </c>
      <c r="C392" t="s">
        <v>2825</v>
      </c>
      <c r="D392" t="s">
        <v>3358</v>
      </c>
      <c r="E392"/>
      <c r="F392" t="s">
        <v>207</v>
      </c>
      <c r="G392" t="s">
        <v>3359</v>
      </c>
      <c r="H392" t="s">
        <v>208</v>
      </c>
      <c r="I392" s="77">
        <v>2.5499999999999998</v>
      </c>
      <c r="J392" t="s">
        <v>128</v>
      </c>
      <c r="K392" t="s">
        <v>102</v>
      </c>
      <c r="L392" s="78">
        <v>8.8599999999999998E-2</v>
      </c>
      <c r="M392" s="78">
        <v>0.14860000000000001</v>
      </c>
      <c r="N392" s="77">
        <v>1474960.65</v>
      </c>
      <c r="O392" s="77">
        <v>88.72</v>
      </c>
      <c r="P392" s="77">
        <v>1308.5850886799999</v>
      </c>
      <c r="Q392" s="78">
        <v>2.0000000000000001E-4</v>
      </c>
      <c r="R392" s="78">
        <v>0</v>
      </c>
    </row>
    <row r="393" spans="2:18">
      <c r="B393" t="s">
        <v>3760</v>
      </c>
      <c r="C393" t="s">
        <v>2825</v>
      </c>
      <c r="D393" t="s">
        <v>3368</v>
      </c>
      <c r="E393"/>
      <c r="F393" t="s">
        <v>207</v>
      </c>
      <c r="G393" t="s">
        <v>3369</v>
      </c>
      <c r="H393" t="s">
        <v>208</v>
      </c>
      <c r="I393" s="77">
        <v>2.57</v>
      </c>
      <c r="J393" t="s">
        <v>128</v>
      </c>
      <c r="K393" t="s">
        <v>102</v>
      </c>
      <c r="L393" s="78">
        <v>8.8599999999999998E-2</v>
      </c>
      <c r="M393" s="78">
        <v>0.12529999999999999</v>
      </c>
      <c r="N393" s="77">
        <v>1808183.52</v>
      </c>
      <c r="O393" s="77">
        <v>93.5</v>
      </c>
      <c r="P393" s="77">
        <v>1690.6515912</v>
      </c>
      <c r="Q393" s="78">
        <v>2.0000000000000001E-4</v>
      </c>
      <c r="R393" s="78">
        <v>0</v>
      </c>
    </row>
    <row r="394" spans="2:18">
      <c r="B394" t="s">
        <v>3760</v>
      </c>
      <c r="C394" t="s">
        <v>2825</v>
      </c>
      <c r="D394" t="s">
        <v>3370</v>
      </c>
      <c r="E394"/>
      <c r="F394" t="s">
        <v>207</v>
      </c>
      <c r="G394" t="s">
        <v>3371</v>
      </c>
      <c r="H394" t="s">
        <v>208</v>
      </c>
      <c r="I394" s="77">
        <v>2.58</v>
      </c>
      <c r="J394" t="s">
        <v>128</v>
      </c>
      <c r="K394" t="s">
        <v>102</v>
      </c>
      <c r="L394" s="78">
        <v>9.2499999999999999E-2</v>
      </c>
      <c r="M394" s="78">
        <v>9.5899999999999999E-2</v>
      </c>
      <c r="N394" s="77">
        <v>2074194.3</v>
      </c>
      <c r="O394" s="77">
        <v>100.1</v>
      </c>
      <c r="P394" s="77">
        <v>2076.2684942999999</v>
      </c>
      <c r="Q394" s="78">
        <v>2.9999999999999997E-4</v>
      </c>
      <c r="R394" s="78">
        <v>0</v>
      </c>
    </row>
    <row r="395" spans="2:18">
      <c r="B395" t="s">
        <v>3758</v>
      </c>
      <c r="C395" t="s">
        <v>2813</v>
      </c>
      <c r="D395" t="s">
        <v>3374</v>
      </c>
      <c r="E395"/>
      <c r="F395" t="s">
        <v>207</v>
      </c>
      <c r="G395" t="s">
        <v>2876</v>
      </c>
      <c r="H395" t="s">
        <v>208</v>
      </c>
      <c r="I395" s="77">
        <v>8.14</v>
      </c>
      <c r="J395" t="s">
        <v>486</v>
      </c>
      <c r="K395" t="s">
        <v>102</v>
      </c>
      <c r="L395" s="78">
        <v>2.5000000000000001E-2</v>
      </c>
      <c r="M395" s="78">
        <v>6.5199999999999994E-2</v>
      </c>
      <c r="N395" s="77">
        <v>81658500</v>
      </c>
      <c r="O395" s="77">
        <v>75.73</v>
      </c>
      <c r="P395" s="77">
        <v>61839.982049999999</v>
      </c>
      <c r="Q395" s="78">
        <v>8.0999999999999996E-3</v>
      </c>
      <c r="R395" s="78">
        <v>2.9999999999999997E-4</v>
      </c>
    </row>
    <row r="396" spans="2:18">
      <c r="B396" t="s">
        <v>3840</v>
      </c>
      <c r="C396" t="s">
        <v>2813</v>
      </c>
      <c r="D396" t="s">
        <v>3375</v>
      </c>
      <c r="E396"/>
      <c r="F396" t="s">
        <v>207</v>
      </c>
      <c r="G396" t="s">
        <v>3376</v>
      </c>
      <c r="H396" t="s">
        <v>208</v>
      </c>
      <c r="I396" s="77">
        <v>5.51</v>
      </c>
      <c r="J396" t="s">
        <v>3017</v>
      </c>
      <c r="K396" t="s">
        <v>102</v>
      </c>
      <c r="L396" s="78">
        <v>3.6299999999999999E-2</v>
      </c>
      <c r="M396" s="78">
        <v>9.4500000000000001E-2</v>
      </c>
      <c r="N396" s="77">
        <v>90520129.819999993</v>
      </c>
      <c r="O396" s="77">
        <v>77.400000000000006</v>
      </c>
      <c r="P396" s="77">
        <v>70062.580480680001</v>
      </c>
      <c r="Q396" s="78">
        <v>9.1999999999999998E-3</v>
      </c>
      <c r="R396" s="78">
        <v>4.0000000000000002E-4</v>
      </c>
    </row>
    <row r="397" spans="2:18">
      <c r="B397" t="s">
        <v>3765</v>
      </c>
      <c r="C397" t="s">
        <v>2813</v>
      </c>
      <c r="D397" t="s">
        <v>3377</v>
      </c>
      <c r="E397"/>
      <c r="F397" t="s">
        <v>207</v>
      </c>
      <c r="G397" t="s">
        <v>2447</v>
      </c>
      <c r="H397" t="s">
        <v>208</v>
      </c>
      <c r="I397" s="77">
        <v>7.51</v>
      </c>
      <c r="J397" t="s">
        <v>128</v>
      </c>
      <c r="K397" t="s">
        <v>102</v>
      </c>
      <c r="L397" s="78">
        <v>0</v>
      </c>
      <c r="M397" s="78">
        <v>1.14E-2</v>
      </c>
      <c r="N397" s="77">
        <v>56410114.579999998</v>
      </c>
      <c r="O397" s="77">
        <v>94.4</v>
      </c>
      <c r="P397" s="77">
        <v>53251.148163520003</v>
      </c>
      <c r="Q397" s="78">
        <v>7.0000000000000001E-3</v>
      </c>
      <c r="R397" s="78">
        <v>2.9999999999999997E-4</v>
      </c>
    </row>
    <row r="398" spans="2:18">
      <c r="B398" t="s">
        <v>3767</v>
      </c>
      <c r="C398" t="s">
        <v>2813</v>
      </c>
      <c r="D398" t="s">
        <v>3380</v>
      </c>
      <c r="E398"/>
      <c r="F398" t="s">
        <v>207</v>
      </c>
      <c r="G398" t="s">
        <v>3165</v>
      </c>
      <c r="H398" t="s">
        <v>208</v>
      </c>
      <c r="I398" s="77">
        <v>1.29</v>
      </c>
      <c r="J398" t="s">
        <v>128</v>
      </c>
      <c r="K398" t="s">
        <v>102</v>
      </c>
      <c r="L398" s="78">
        <v>7.1999999999999995E-2</v>
      </c>
      <c r="M398" s="78">
        <v>0.1187</v>
      </c>
      <c r="N398" s="77">
        <v>38500000</v>
      </c>
      <c r="O398" s="77">
        <v>95.94</v>
      </c>
      <c r="P398" s="77">
        <v>36936.9</v>
      </c>
      <c r="Q398" s="78">
        <v>4.7999999999999996E-3</v>
      </c>
      <c r="R398" s="78">
        <v>2.0000000000000001E-4</v>
      </c>
    </row>
    <row r="399" spans="2:18">
      <c r="B399" t="s">
        <v>3767</v>
      </c>
      <c r="C399" t="s">
        <v>2813</v>
      </c>
      <c r="D399" t="s">
        <v>3381</v>
      </c>
      <c r="E399"/>
      <c r="F399" t="s">
        <v>207</v>
      </c>
      <c r="G399" t="s">
        <v>3382</v>
      </c>
      <c r="H399" t="s">
        <v>208</v>
      </c>
      <c r="I399" s="77">
        <v>1.22</v>
      </c>
      <c r="J399" t="s">
        <v>128</v>
      </c>
      <c r="K399" t="s">
        <v>102</v>
      </c>
      <c r="L399" s="78">
        <v>7.7499999999999999E-2</v>
      </c>
      <c r="M399" s="78">
        <v>7.8899999999999998E-2</v>
      </c>
      <c r="N399" s="77">
        <v>19250000</v>
      </c>
      <c r="O399" s="77">
        <v>100.18</v>
      </c>
      <c r="P399" s="77">
        <v>19284.650000000001</v>
      </c>
      <c r="Q399" s="78">
        <v>2.5000000000000001E-3</v>
      </c>
      <c r="R399" s="78">
        <v>1E-4</v>
      </c>
    </row>
    <row r="400" spans="2:18">
      <c r="B400" t="s">
        <v>3847</v>
      </c>
      <c r="C400" t="s">
        <v>2813</v>
      </c>
      <c r="D400" t="s">
        <v>3378</v>
      </c>
      <c r="E400"/>
      <c r="F400" t="s">
        <v>207</v>
      </c>
      <c r="G400" t="s">
        <v>3379</v>
      </c>
      <c r="H400" t="s">
        <v>208</v>
      </c>
      <c r="I400" s="77">
        <v>4.6900000000000004</v>
      </c>
      <c r="J400" t="s">
        <v>123</v>
      </c>
      <c r="K400" t="s">
        <v>102</v>
      </c>
      <c r="L400" s="78">
        <v>1.6E-2</v>
      </c>
      <c r="M400" s="78">
        <v>4.0000000000000002E-4</v>
      </c>
      <c r="N400" s="77">
        <v>163860146.41999999</v>
      </c>
      <c r="O400" s="77">
        <v>107.50520099999981</v>
      </c>
      <c r="P400" s="77">
        <v>176158.17976771499</v>
      </c>
      <c r="Q400" s="78">
        <v>2.3099999999999999E-2</v>
      </c>
      <c r="R400" s="78">
        <v>8.9999999999999998E-4</v>
      </c>
    </row>
    <row r="401" spans="2:18">
      <c r="B401" s="79" t="s">
        <v>3383</v>
      </c>
      <c r="I401" s="81">
        <v>0</v>
      </c>
      <c r="M401" s="80">
        <v>0</v>
      </c>
      <c r="N401" s="81">
        <v>0</v>
      </c>
      <c r="P401" s="81">
        <v>0</v>
      </c>
      <c r="Q401" s="80">
        <v>0</v>
      </c>
      <c r="R401" s="80">
        <v>0</v>
      </c>
    </row>
    <row r="402" spans="2:18">
      <c r="B402" t="s">
        <v>207</v>
      </c>
      <c r="D402" t="s">
        <v>207</v>
      </c>
      <c r="F402" t="s">
        <v>207</v>
      </c>
      <c r="I402" s="77">
        <v>0</v>
      </c>
      <c r="J402" t="s">
        <v>207</v>
      </c>
      <c r="K402" t="s">
        <v>207</v>
      </c>
      <c r="L402" s="78">
        <v>0</v>
      </c>
      <c r="M402" s="78">
        <v>0</v>
      </c>
      <c r="N402" s="77">
        <v>0</v>
      </c>
      <c r="O402" s="77">
        <v>0</v>
      </c>
      <c r="P402" s="77">
        <v>0</v>
      </c>
      <c r="Q402" s="78">
        <v>0</v>
      </c>
      <c r="R402" s="78">
        <v>0</v>
      </c>
    </row>
    <row r="403" spans="2:18">
      <c r="B403" s="79" t="s">
        <v>3384</v>
      </c>
      <c r="I403" s="81">
        <v>0</v>
      </c>
      <c r="M403" s="80">
        <v>0</v>
      </c>
      <c r="N403" s="81">
        <v>0</v>
      </c>
      <c r="P403" s="81">
        <v>0</v>
      </c>
      <c r="Q403" s="80">
        <v>0</v>
      </c>
      <c r="R403" s="80">
        <v>0</v>
      </c>
    </row>
    <row r="404" spans="2:18">
      <c r="B404" s="79" t="s">
        <v>3385</v>
      </c>
      <c r="I404" s="81">
        <v>0</v>
      </c>
      <c r="M404" s="80">
        <v>0</v>
      </c>
      <c r="N404" s="81">
        <v>0</v>
      </c>
      <c r="P404" s="81">
        <v>0</v>
      </c>
      <c r="Q404" s="80">
        <v>0</v>
      </c>
      <c r="R404" s="80">
        <v>0</v>
      </c>
    </row>
    <row r="405" spans="2:18">
      <c r="B405" t="s">
        <v>207</v>
      </c>
      <c r="D405" t="s">
        <v>207</v>
      </c>
      <c r="F405" t="s">
        <v>207</v>
      </c>
      <c r="I405" s="77">
        <v>0</v>
      </c>
      <c r="J405" t="s">
        <v>207</v>
      </c>
      <c r="K405" t="s">
        <v>207</v>
      </c>
      <c r="L405" s="78">
        <v>0</v>
      </c>
      <c r="M405" s="78">
        <v>0</v>
      </c>
      <c r="N405" s="77">
        <v>0</v>
      </c>
      <c r="O405" s="77">
        <v>0</v>
      </c>
      <c r="P405" s="77">
        <v>0</v>
      </c>
      <c r="Q405" s="78">
        <v>0</v>
      </c>
      <c r="R405" s="78">
        <v>0</v>
      </c>
    </row>
    <row r="406" spans="2:18">
      <c r="B406" s="79" t="s">
        <v>3386</v>
      </c>
      <c r="I406" s="81">
        <v>0</v>
      </c>
      <c r="M406" s="80">
        <v>0</v>
      </c>
      <c r="N406" s="81">
        <v>0</v>
      </c>
      <c r="P406" s="81">
        <v>0</v>
      </c>
      <c r="Q406" s="80">
        <v>0</v>
      </c>
      <c r="R406" s="80">
        <v>0</v>
      </c>
    </row>
    <row r="407" spans="2:18">
      <c r="B407" t="s">
        <v>207</v>
      </c>
      <c r="D407" t="s">
        <v>207</v>
      </c>
      <c r="F407" t="s">
        <v>207</v>
      </c>
      <c r="I407" s="77">
        <v>0</v>
      </c>
      <c r="J407" t="s">
        <v>207</v>
      </c>
      <c r="K407" t="s">
        <v>207</v>
      </c>
      <c r="L407" s="78">
        <v>0</v>
      </c>
      <c r="M407" s="78">
        <v>0</v>
      </c>
      <c r="N407" s="77">
        <v>0</v>
      </c>
      <c r="O407" s="77">
        <v>0</v>
      </c>
      <c r="P407" s="77">
        <v>0</v>
      </c>
      <c r="Q407" s="78">
        <v>0</v>
      </c>
      <c r="R407" s="78">
        <v>0</v>
      </c>
    </row>
    <row r="408" spans="2:18">
      <c r="B408" s="79" t="s">
        <v>3387</v>
      </c>
      <c r="I408" s="81">
        <v>0</v>
      </c>
      <c r="M408" s="80">
        <v>0</v>
      </c>
      <c r="N408" s="81">
        <v>0</v>
      </c>
      <c r="P408" s="81">
        <v>0</v>
      </c>
      <c r="Q408" s="80">
        <v>0</v>
      </c>
      <c r="R408" s="80">
        <v>0</v>
      </c>
    </row>
    <row r="409" spans="2:18">
      <c r="B409" t="s">
        <v>207</v>
      </c>
      <c r="D409" t="s">
        <v>207</v>
      </c>
      <c r="F409" t="s">
        <v>207</v>
      </c>
      <c r="I409" s="77">
        <v>0</v>
      </c>
      <c r="J409" t="s">
        <v>207</v>
      </c>
      <c r="K409" t="s">
        <v>207</v>
      </c>
      <c r="L409" s="78">
        <v>0</v>
      </c>
      <c r="M409" s="78">
        <v>0</v>
      </c>
      <c r="N409" s="77">
        <v>0</v>
      </c>
      <c r="O409" s="77">
        <v>0</v>
      </c>
      <c r="P409" s="77">
        <v>0</v>
      </c>
      <c r="Q409" s="78">
        <v>0</v>
      </c>
      <c r="R409" s="78">
        <v>0</v>
      </c>
    </row>
    <row r="410" spans="2:18">
      <c r="B410" s="79" t="s">
        <v>3388</v>
      </c>
      <c r="I410" s="81">
        <v>3.03</v>
      </c>
      <c r="M410" s="80">
        <v>8.5500000000000007E-2</v>
      </c>
      <c r="N410" s="81">
        <v>529721000</v>
      </c>
      <c r="P410" s="81">
        <v>642628.89110000001</v>
      </c>
      <c r="Q410" s="80">
        <v>8.4199999999999997E-2</v>
      </c>
      <c r="R410" s="80">
        <v>3.2000000000000002E-3</v>
      </c>
    </row>
    <row r="411" spans="2:18">
      <c r="B411" t="s">
        <v>3841</v>
      </c>
      <c r="C411" t="s">
        <v>2813</v>
      </c>
      <c r="D411" t="s">
        <v>3389</v>
      </c>
      <c r="E411"/>
      <c r="F411" t="s">
        <v>535</v>
      </c>
      <c r="G411" t="s">
        <v>3390</v>
      </c>
      <c r="H411" t="s">
        <v>150</v>
      </c>
      <c r="I411" s="77">
        <v>0.49</v>
      </c>
      <c r="J411" t="s">
        <v>540</v>
      </c>
      <c r="K411" t="s">
        <v>102</v>
      </c>
      <c r="L411" s="78">
        <v>3.2099999999999997E-2</v>
      </c>
      <c r="M411" s="78">
        <v>8.3599999999999994E-2</v>
      </c>
      <c r="N411" s="77">
        <v>50625000</v>
      </c>
      <c r="O411" s="77">
        <v>97.68</v>
      </c>
      <c r="P411" s="77">
        <v>49450.5</v>
      </c>
      <c r="Q411" s="78">
        <v>6.4999999999999997E-3</v>
      </c>
      <c r="R411" s="78">
        <v>2.0000000000000001E-4</v>
      </c>
    </row>
    <row r="412" spans="2:18">
      <c r="B412" t="s">
        <v>3842</v>
      </c>
      <c r="C412" t="s">
        <v>2813</v>
      </c>
      <c r="D412" t="s">
        <v>3392</v>
      </c>
      <c r="E412"/>
      <c r="F412" t="s">
        <v>530</v>
      </c>
      <c r="G412" t="s">
        <v>3393</v>
      </c>
      <c r="H412" t="s">
        <v>269</v>
      </c>
      <c r="I412" s="77">
        <v>3.88</v>
      </c>
      <c r="J412" s="99" t="s">
        <v>112</v>
      </c>
      <c r="K412" t="s">
        <v>102</v>
      </c>
      <c r="L412" s="78">
        <v>3.0099999999999998E-2</v>
      </c>
      <c r="M412" s="78">
        <v>6.2399999999999997E-2</v>
      </c>
      <c r="N412" s="77">
        <v>119196000</v>
      </c>
      <c r="O412" s="77">
        <v>88.91</v>
      </c>
      <c r="P412" s="77">
        <v>105977.1636</v>
      </c>
      <c r="Q412" s="78">
        <v>1.3899999999999999E-2</v>
      </c>
      <c r="R412" s="78">
        <v>5.0000000000000001E-4</v>
      </c>
    </row>
    <row r="413" spans="2:18">
      <c r="B413" t="s">
        <v>3843</v>
      </c>
      <c r="C413" t="s">
        <v>2813</v>
      </c>
      <c r="D413" t="s">
        <v>3391</v>
      </c>
      <c r="E413"/>
      <c r="F413" t="s">
        <v>530</v>
      </c>
      <c r="G413" t="s">
        <v>1943</v>
      </c>
      <c r="H413" t="s">
        <v>269</v>
      </c>
      <c r="I413" s="77">
        <v>0.98</v>
      </c>
      <c r="J413" t="s">
        <v>798</v>
      </c>
      <c r="K413" t="s">
        <v>102</v>
      </c>
      <c r="L413" s="78">
        <v>4.58E-2</v>
      </c>
      <c r="M413" s="78">
        <v>5.7299999999999997E-2</v>
      </c>
      <c r="N413" s="77">
        <v>154000000</v>
      </c>
      <c r="O413" s="77">
        <v>100.1</v>
      </c>
      <c r="P413" s="77">
        <v>154154</v>
      </c>
      <c r="Q413" s="78">
        <v>2.0199999999999999E-2</v>
      </c>
      <c r="R413" s="78">
        <v>8.0000000000000004E-4</v>
      </c>
    </row>
    <row r="414" spans="2:18">
      <c r="B414" t="s">
        <v>3844</v>
      </c>
      <c r="C414" t="s">
        <v>2813</v>
      </c>
      <c r="D414" t="s">
        <v>3394</v>
      </c>
      <c r="E414"/>
      <c r="F414" t="s">
        <v>1522</v>
      </c>
      <c r="G414" t="s">
        <v>3313</v>
      </c>
      <c r="H414" t="s">
        <v>497</v>
      </c>
      <c r="I414" s="77">
        <v>3</v>
      </c>
      <c r="J414" t="s">
        <v>839</v>
      </c>
      <c r="K414" t="s">
        <v>106</v>
      </c>
      <c r="L414" s="78">
        <v>0.06</v>
      </c>
      <c r="M414" s="78">
        <v>0.1343</v>
      </c>
      <c r="N414" s="77">
        <v>33750000</v>
      </c>
      <c r="O414" s="77">
        <v>81.59</v>
      </c>
      <c r="P414" s="77">
        <v>99544.899374999994</v>
      </c>
      <c r="Q414" s="78">
        <v>1.2999999999999999E-2</v>
      </c>
      <c r="R414" s="78">
        <v>5.0000000000000001E-4</v>
      </c>
    </row>
    <row r="415" spans="2:18">
      <c r="B415" t="s">
        <v>3845</v>
      </c>
      <c r="C415" t="s">
        <v>2813</v>
      </c>
      <c r="D415" t="s">
        <v>3395</v>
      </c>
      <c r="E415"/>
      <c r="F415" t="s">
        <v>1522</v>
      </c>
      <c r="G415" t="s">
        <v>3313</v>
      </c>
      <c r="H415" t="s">
        <v>497</v>
      </c>
      <c r="I415" s="77">
        <v>3</v>
      </c>
      <c r="J415" t="s">
        <v>839</v>
      </c>
      <c r="K415" t="s">
        <v>106</v>
      </c>
      <c r="L415" s="78">
        <v>0.06</v>
      </c>
      <c r="M415" s="78">
        <v>0.1343</v>
      </c>
      <c r="N415" s="77">
        <v>41250000</v>
      </c>
      <c r="O415" s="77">
        <v>81.59</v>
      </c>
      <c r="P415" s="77">
        <v>121665.988125</v>
      </c>
      <c r="Q415" s="78">
        <v>1.5900000000000001E-2</v>
      </c>
      <c r="R415" s="78">
        <v>5.9999999999999995E-4</v>
      </c>
    </row>
    <row r="416" spans="2:18">
      <c r="B416" t="s">
        <v>3846</v>
      </c>
      <c r="C416" t="s">
        <v>2813</v>
      </c>
      <c r="D416" t="s">
        <v>3396</v>
      </c>
      <c r="E416"/>
      <c r="F416" t="s">
        <v>3177</v>
      </c>
      <c r="G416" t="s">
        <v>2878</v>
      </c>
      <c r="H416" t="s">
        <v>269</v>
      </c>
      <c r="I416" s="77">
        <v>6.76</v>
      </c>
      <c r="J416" t="s">
        <v>128</v>
      </c>
      <c r="K416" t="s">
        <v>102</v>
      </c>
      <c r="L416" s="78">
        <v>1.9E-3</v>
      </c>
      <c r="M416" s="78">
        <v>3.6600000000000001E-2</v>
      </c>
      <c r="N416" s="77">
        <v>107800000</v>
      </c>
      <c r="O416" s="77">
        <v>86.76</v>
      </c>
      <c r="P416" s="77">
        <v>93527.28</v>
      </c>
      <c r="Q416" s="78">
        <v>1.23E-2</v>
      </c>
      <c r="R416" s="78">
        <v>5.0000000000000001E-4</v>
      </c>
    </row>
    <row r="417" spans="2:18">
      <c r="B417" t="s">
        <v>3838</v>
      </c>
      <c r="C417" t="s">
        <v>2813</v>
      </c>
      <c r="D417" t="s">
        <v>3397</v>
      </c>
      <c r="E417"/>
      <c r="F417" t="s">
        <v>3346</v>
      </c>
      <c r="G417" t="s">
        <v>3398</v>
      </c>
      <c r="H417" t="s">
        <v>269</v>
      </c>
      <c r="I417" s="77">
        <v>3.41</v>
      </c>
      <c r="J417" t="s">
        <v>128</v>
      </c>
      <c r="K417" t="s">
        <v>102</v>
      </c>
      <c r="L417" s="78">
        <v>4.9200000000000001E-2</v>
      </c>
      <c r="M417" s="78">
        <v>0.1237</v>
      </c>
      <c r="N417" s="77">
        <v>23100000</v>
      </c>
      <c r="O417" s="77">
        <v>79.260000000000005</v>
      </c>
      <c r="P417" s="77">
        <v>18309.060000000001</v>
      </c>
      <c r="Q417" s="78">
        <v>2.3999999999999998E-3</v>
      </c>
      <c r="R417" s="78">
        <v>1E-4</v>
      </c>
    </row>
    <row r="418" spans="2:18">
      <c r="B418" s="79" t="s">
        <v>287</v>
      </c>
      <c r="I418" s="81">
        <v>0</v>
      </c>
      <c r="M418" s="80">
        <v>0</v>
      </c>
      <c r="N418" s="81">
        <v>0</v>
      </c>
      <c r="P418" s="81">
        <v>0</v>
      </c>
      <c r="Q418" s="80">
        <v>0</v>
      </c>
      <c r="R418" s="80">
        <v>0</v>
      </c>
    </row>
    <row r="419" spans="2:18">
      <c r="B419" s="79" t="s">
        <v>3399</v>
      </c>
      <c r="I419" s="81">
        <v>0</v>
      </c>
      <c r="M419" s="80">
        <v>0</v>
      </c>
      <c r="N419" s="81">
        <v>0</v>
      </c>
      <c r="P419" s="81">
        <v>0</v>
      </c>
      <c r="Q419" s="80">
        <v>0</v>
      </c>
      <c r="R419" s="80">
        <v>0</v>
      </c>
    </row>
    <row r="420" spans="2:18">
      <c r="B420" t="s">
        <v>207</v>
      </c>
      <c r="D420" t="s">
        <v>207</v>
      </c>
      <c r="F420" t="s">
        <v>207</v>
      </c>
      <c r="I420" s="77">
        <v>0</v>
      </c>
      <c r="J420" t="s">
        <v>207</v>
      </c>
      <c r="K420" t="s">
        <v>207</v>
      </c>
      <c r="L420" s="78">
        <v>0</v>
      </c>
      <c r="M420" s="78">
        <v>0</v>
      </c>
      <c r="N420" s="77">
        <v>0</v>
      </c>
      <c r="O420" s="77">
        <v>0</v>
      </c>
      <c r="P420" s="77">
        <v>0</v>
      </c>
      <c r="Q420" s="78">
        <v>0</v>
      </c>
      <c r="R420" s="78">
        <v>0</v>
      </c>
    </row>
    <row r="421" spans="2:18">
      <c r="B421" s="79" t="s">
        <v>2821</v>
      </c>
      <c r="I421" s="81">
        <v>0</v>
      </c>
      <c r="M421" s="80">
        <v>0</v>
      </c>
      <c r="N421" s="81">
        <v>0</v>
      </c>
      <c r="P421" s="81">
        <v>0</v>
      </c>
      <c r="Q421" s="80">
        <v>0</v>
      </c>
      <c r="R421" s="80">
        <v>0</v>
      </c>
    </row>
    <row r="422" spans="2:18">
      <c r="B422" t="s">
        <v>207</v>
      </c>
      <c r="D422" t="s">
        <v>207</v>
      </c>
      <c r="F422" t="s">
        <v>207</v>
      </c>
      <c r="I422" s="77">
        <v>0</v>
      </c>
      <c r="J422" t="s">
        <v>207</v>
      </c>
      <c r="K422" t="s">
        <v>207</v>
      </c>
      <c r="L422" s="78">
        <v>0</v>
      </c>
      <c r="M422" s="78">
        <v>0</v>
      </c>
      <c r="N422" s="77">
        <v>0</v>
      </c>
      <c r="O422" s="77">
        <v>0</v>
      </c>
      <c r="P422" s="77">
        <v>0</v>
      </c>
      <c r="Q422" s="78">
        <v>0</v>
      </c>
      <c r="R422" s="78">
        <v>0</v>
      </c>
    </row>
    <row r="423" spans="2:18">
      <c r="B423" s="79" t="s">
        <v>2822</v>
      </c>
      <c r="I423" s="81">
        <v>0</v>
      </c>
      <c r="M423" s="80">
        <v>0</v>
      </c>
      <c r="N423" s="81">
        <v>0</v>
      </c>
      <c r="P423" s="81">
        <v>0</v>
      </c>
      <c r="Q423" s="80">
        <v>0</v>
      </c>
      <c r="R423" s="80">
        <v>0</v>
      </c>
    </row>
    <row r="424" spans="2:18">
      <c r="B424" t="s">
        <v>207</v>
      </c>
      <c r="D424" t="s">
        <v>207</v>
      </c>
      <c r="F424" t="s">
        <v>207</v>
      </c>
      <c r="I424" s="77">
        <v>0</v>
      </c>
      <c r="J424" t="s">
        <v>207</v>
      </c>
      <c r="K424" t="s">
        <v>207</v>
      </c>
      <c r="L424" s="78">
        <v>0</v>
      </c>
      <c r="M424" s="78">
        <v>0</v>
      </c>
      <c r="N424" s="77">
        <v>0</v>
      </c>
      <c r="O424" s="77">
        <v>0</v>
      </c>
      <c r="P424" s="77">
        <v>0</v>
      </c>
      <c r="Q424" s="78">
        <v>0</v>
      </c>
      <c r="R424" s="78">
        <v>0</v>
      </c>
    </row>
    <row r="425" spans="2:18">
      <c r="B425" s="79" t="s">
        <v>3388</v>
      </c>
      <c r="I425" s="81">
        <v>0</v>
      </c>
      <c r="M425" s="80">
        <v>0</v>
      </c>
      <c r="N425" s="81">
        <v>0</v>
      </c>
      <c r="P425" s="81">
        <v>0</v>
      </c>
      <c r="Q425" s="80">
        <v>0</v>
      </c>
      <c r="R425" s="80">
        <v>0</v>
      </c>
    </row>
    <row r="426" spans="2:18">
      <c r="B426" t="s">
        <v>207</v>
      </c>
      <c r="D426" t="s">
        <v>207</v>
      </c>
      <c r="F426" t="s">
        <v>207</v>
      </c>
      <c r="I426" s="77">
        <v>0</v>
      </c>
      <c r="J426" t="s">
        <v>207</v>
      </c>
      <c r="K426" t="s">
        <v>207</v>
      </c>
      <c r="L426" s="78">
        <v>0</v>
      </c>
      <c r="M426" s="78">
        <v>0</v>
      </c>
      <c r="N426" s="77">
        <v>0</v>
      </c>
      <c r="O426" s="77">
        <v>0</v>
      </c>
      <c r="P426" s="77">
        <v>0</v>
      </c>
      <c r="Q426" s="78">
        <v>0</v>
      </c>
      <c r="R426" s="78">
        <v>0</v>
      </c>
    </row>
    <row r="427" spans="2:18">
      <c r="B427" t="s">
        <v>289</v>
      </c>
    </row>
    <row r="428" spans="2:18">
      <c r="B428" t="s">
        <v>405</v>
      </c>
    </row>
    <row r="429" spans="2:18">
      <c r="B429" t="s">
        <v>406</v>
      </c>
    </row>
    <row r="430" spans="2:18">
      <c r="B430" t="s">
        <v>407</v>
      </c>
    </row>
  </sheetData>
  <mergeCells count="1">
    <mergeCell ref="B7:R7"/>
  </mergeCells>
  <dataValidations count="1">
    <dataValidation allowBlank="1" showInputMessage="1" showErrorMessage="1" sqref="A1:XFD1048576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39"/>
  <sheetViews>
    <sheetView rightToLeft="1" topLeftCell="A2" workbookViewId="0">
      <selection activeCell="Q24" sqref="Q2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1" width="16.140625" style="16" customWidth="1"/>
    <col min="12" max="12" width="14.7109375" style="16" customWidth="1"/>
    <col min="13" max="13" width="11.7109375" style="16" customWidth="1"/>
    <col min="14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113" t="s">
        <v>153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5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5">
        <v>0.56000000000000005</v>
      </c>
      <c r="H11" s="7"/>
      <c r="I11" s="7"/>
      <c r="J11" s="76">
        <v>3.56E-2</v>
      </c>
      <c r="K11" s="75">
        <v>1285189803.95</v>
      </c>
      <c r="L11" s="7"/>
      <c r="M11" s="75">
        <v>4648210.7097366108</v>
      </c>
      <c r="N11" s="76">
        <v>1</v>
      </c>
      <c r="O11" s="76">
        <v>2.3199999999999998E-2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204</v>
      </c>
      <c r="G12" s="81">
        <v>0.56000000000000005</v>
      </c>
      <c r="J12" s="80">
        <v>3.56E-2</v>
      </c>
      <c r="K12" s="81">
        <v>1285189803.95</v>
      </c>
      <c r="M12" s="81">
        <v>4648210.7097366108</v>
      </c>
      <c r="N12" s="80">
        <v>1</v>
      </c>
      <c r="O12" s="80">
        <v>2.3199999999999998E-2</v>
      </c>
    </row>
    <row r="13" spans="2:64">
      <c r="B13" s="79" t="s">
        <v>1424</v>
      </c>
      <c r="G13" s="81">
        <v>8.26</v>
      </c>
      <c r="J13" s="80">
        <v>1.77E-2</v>
      </c>
      <c r="K13" s="81">
        <v>49549803.950000003</v>
      </c>
      <c r="M13" s="81">
        <v>63481.067286611004</v>
      </c>
      <c r="N13" s="80">
        <v>1.37E-2</v>
      </c>
      <c r="O13" s="80">
        <v>2.9999999999999997E-4</v>
      </c>
    </row>
    <row r="14" spans="2:64">
      <c r="B14" t="s">
        <v>3400</v>
      </c>
      <c r="C14" t="s">
        <v>3401</v>
      </c>
      <c r="D14" t="s">
        <v>220</v>
      </c>
      <c r="E14" t="s">
        <v>268</v>
      </c>
      <c r="F14" t="s">
        <v>269</v>
      </c>
      <c r="G14" s="77">
        <v>1.1599999999999999</v>
      </c>
      <c r="H14" t="s">
        <v>102</v>
      </c>
      <c r="I14" s="78">
        <v>5.8999999999999997E-2</v>
      </c>
      <c r="J14" s="78">
        <v>1.6400000000000001E-2</v>
      </c>
      <c r="K14" s="77">
        <v>11023160.58</v>
      </c>
      <c r="L14" s="77">
        <v>159.94</v>
      </c>
      <c r="M14" s="77">
        <v>17630.443031652001</v>
      </c>
      <c r="N14" s="78">
        <v>3.8E-3</v>
      </c>
      <c r="O14" s="78">
        <v>1E-4</v>
      </c>
    </row>
    <row r="15" spans="2:64">
      <c r="B15" t="s">
        <v>3402</v>
      </c>
      <c r="C15" t="s">
        <v>3403</v>
      </c>
      <c r="D15" t="s">
        <v>217</v>
      </c>
      <c r="E15" t="s">
        <v>268</v>
      </c>
      <c r="F15" t="s">
        <v>269</v>
      </c>
      <c r="G15" s="77">
        <v>11.86</v>
      </c>
      <c r="H15" t="s">
        <v>102</v>
      </c>
      <c r="I15" s="78">
        <v>2.4E-2</v>
      </c>
      <c r="J15" s="78">
        <v>1.8499999999999999E-2</v>
      </c>
      <c r="K15" s="77">
        <v>36267774.43</v>
      </c>
      <c r="L15" s="77">
        <v>116.55</v>
      </c>
      <c r="M15" s="77">
        <v>42270.091098165001</v>
      </c>
      <c r="N15" s="78">
        <v>9.1000000000000004E-3</v>
      </c>
      <c r="O15" s="78">
        <v>2.0000000000000001E-4</v>
      </c>
    </row>
    <row r="16" spans="2:64">
      <c r="B16" t="s">
        <v>3404</v>
      </c>
      <c r="C16" t="s">
        <v>3405</v>
      </c>
      <c r="D16" t="s">
        <v>220</v>
      </c>
      <c r="E16" t="s">
        <v>481</v>
      </c>
      <c r="F16" t="s">
        <v>269</v>
      </c>
      <c r="G16" s="77">
        <v>0.77</v>
      </c>
      <c r="H16" t="s">
        <v>102</v>
      </c>
      <c r="I16" s="78">
        <v>5.8500000000000003E-2</v>
      </c>
      <c r="J16" s="78">
        <v>1.52E-2</v>
      </c>
      <c r="K16" s="77">
        <v>2258868.94</v>
      </c>
      <c r="L16" s="77">
        <v>158.51</v>
      </c>
      <c r="M16" s="77">
        <v>3580.5331567940002</v>
      </c>
      <c r="N16" s="78">
        <v>8.0000000000000004E-4</v>
      </c>
      <c r="O16" s="78">
        <v>0</v>
      </c>
    </row>
    <row r="17" spans="2:15">
      <c r="B17" s="79" t="s">
        <v>1425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3406</v>
      </c>
      <c r="G19" s="81">
        <v>0.45</v>
      </c>
      <c r="J19" s="80">
        <v>3.5900000000000001E-2</v>
      </c>
      <c r="K19" s="81">
        <v>1235640000</v>
      </c>
      <c r="M19" s="81">
        <v>4584729.6424500002</v>
      </c>
      <c r="N19" s="80">
        <v>0.98629999999999995</v>
      </c>
      <c r="O19" s="80">
        <v>2.29E-2</v>
      </c>
    </row>
    <row r="20" spans="2:15">
      <c r="B20" t="s">
        <v>3407</v>
      </c>
      <c r="C20" t="s">
        <v>3408</v>
      </c>
      <c r="D20" t="s">
        <v>211</v>
      </c>
      <c r="E20" t="s">
        <v>268</v>
      </c>
      <c r="F20" t="s">
        <v>269</v>
      </c>
      <c r="G20" s="77">
        <v>0.56000000000000005</v>
      </c>
      <c r="H20" t="s">
        <v>106</v>
      </c>
      <c r="I20" s="78">
        <v>2.0500000000000001E-2</v>
      </c>
      <c r="J20" s="78">
        <v>-2.0500000000000001E-2</v>
      </c>
      <c r="K20" s="77">
        <v>154500000</v>
      </c>
      <c r="L20" s="77">
        <v>103.23</v>
      </c>
      <c r="M20" s="77">
        <v>576557.61525000003</v>
      </c>
      <c r="N20" s="78">
        <v>0.124</v>
      </c>
      <c r="O20" s="78">
        <v>2.8999999999999998E-3</v>
      </c>
    </row>
    <row r="21" spans="2:15">
      <c r="B21" t="s">
        <v>3409</v>
      </c>
      <c r="C21" t="s">
        <v>3410</v>
      </c>
      <c r="D21" t="s">
        <v>211</v>
      </c>
      <c r="E21" t="s">
        <v>268</v>
      </c>
      <c r="F21" t="s">
        <v>269</v>
      </c>
      <c r="G21" s="77">
        <v>0.92</v>
      </c>
      <c r="H21" t="s">
        <v>106</v>
      </c>
      <c r="I21" s="78">
        <v>1.6199999999999999E-2</v>
      </c>
      <c r="J21" s="78">
        <v>6.8999999999999999E-3</v>
      </c>
      <c r="K21" s="77">
        <v>97110000</v>
      </c>
      <c r="L21" s="77">
        <v>100.98</v>
      </c>
      <c r="M21" s="77">
        <v>354492.96597000002</v>
      </c>
      <c r="N21" s="78">
        <v>7.6300000000000007E-2</v>
      </c>
      <c r="O21" s="78">
        <v>1.8E-3</v>
      </c>
    </row>
    <row r="22" spans="2:15">
      <c r="B22" t="s">
        <v>3411</v>
      </c>
      <c r="C22" t="s">
        <v>3412</v>
      </c>
      <c r="D22" t="s">
        <v>211</v>
      </c>
      <c r="E22" t="s">
        <v>268</v>
      </c>
      <c r="F22" t="s">
        <v>269</v>
      </c>
      <c r="G22" s="77">
        <v>0.5</v>
      </c>
      <c r="H22" t="s">
        <v>106</v>
      </c>
      <c r="I22" s="78">
        <v>2.1499999999999998E-2</v>
      </c>
      <c r="J22" s="78">
        <v>-2.52E-2</v>
      </c>
      <c r="K22" s="77">
        <v>141850000</v>
      </c>
      <c r="L22" s="77">
        <v>103.44</v>
      </c>
      <c r="M22" s="77">
        <v>530427.64859999996</v>
      </c>
      <c r="N22" s="78">
        <v>0.11409999999999999</v>
      </c>
      <c r="O22" s="78">
        <v>2.5999999999999999E-3</v>
      </c>
    </row>
    <row r="23" spans="2:15">
      <c r="B23" t="s">
        <v>3413</v>
      </c>
      <c r="C23" t="s">
        <v>3414</v>
      </c>
      <c r="D23" t="s">
        <v>220</v>
      </c>
      <c r="E23" t="s">
        <v>268</v>
      </c>
      <c r="F23" t="s">
        <v>269</v>
      </c>
      <c r="G23" s="77">
        <v>0.64</v>
      </c>
      <c r="H23" t="s">
        <v>106</v>
      </c>
      <c r="I23" s="78">
        <v>2.5000000000000001E-2</v>
      </c>
      <c r="J23" s="78">
        <v>2.0000000000000001E-4</v>
      </c>
      <c r="K23" s="77">
        <v>44720000</v>
      </c>
      <c r="L23" s="77">
        <v>102.5</v>
      </c>
      <c r="M23" s="77">
        <v>165704.37</v>
      </c>
      <c r="N23" s="78">
        <v>3.56E-2</v>
      </c>
      <c r="O23" s="78">
        <v>8.0000000000000004E-4</v>
      </c>
    </row>
    <row r="24" spans="2:15">
      <c r="B24" t="s">
        <v>3415</v>
      </c>
      <c r="C24" t="s">
        <v>3416</v>
      </c>
      <c r="D24" t="s">
        <v>231</v>
      </c>
      <c r="E24" t="s">
        <v>268</v>
      </c>
      <c r="F24" t="s">
        <v>269</v>
      </c>
      <c r="G24" s="77">
        <v>0.37</v>
      </c>
      <c r="H24" t="s">
        <v>106</v>
      </c>
      <c r="I24" s="78">
        <v>4.9500000000000002E-2</v>
      </c>
      <c r="J24" s="78">
        <v>7.3200000000000001E-2</v>
      </c>
      <c r="K24" s="77">
        <v>179100000</v>
      </c>
      <c r="L24" s="77">
        <v>102.32</v>
      </c>
      <c r="M24" s="77">
        <v>662467.25879999995</v>
      </c>
      <c r="N24" s="78">
        <v>0.14249999999999999</v>
      </c>
      <c r="O24" s="78">
        <v>3.3E-3</v>
      </c>
    </row>
    <row r="25" spans="2:15">
      <c r="B25" t="s">
        <v>3417</v>
      </c>
      <c r="C25" t="s">
        <v>3418</v>
      </c>
      <c r="D25" t="s">
        <v>220</v>
      </c>
      <c r="E25" t="s">
        <v>268</v>
      </c>
      <c r="F25" t="s">
        <v>269</v>
      </c>
      <c r="G25" s="77">
        <v>0.95</v>
      </c>
      <c r="H25" t="s">
        <v>106</v>
      </c>
      <c r="I25" s="78">
        <v>1.7000000000000001E-2</v>
      </c>
      <c r="J25" s="78">
        <v>9.7000000000000003E-3</v>
      </c>
      <c r="K25" s="77">
        <v>129060000</v>
      </c>
      <c r="L25" s="77">
        <v>100.77</v>
      </c>
      <c r="M25" s="77">
        <v>470144.34963000001</v>
      </c>
      <c r="N25" s="78">
        <v>0.1011</v>
      </c>
      <c r="O25" s="78">
        <v>2.3E-3</v>
      </c>
    </row>
    <row r="26" spans="2:15">
      <c r="B26" t="s">
        <v>3419</v>
      </c>
      <c r="C26" t="s">
        <v>3420</v>
      </c>
      <c r="D26" t="s">
        <v>211</v>
      </c>
      <c r="E26" t="s">
        <v>268</v>
      </c>
      <c r="F26" t="s">
        <v>269</v>
      </c>
      <c r="G26" s="77">
        <v>0.14000000000000001</v>
      </c>
      <c r="H26" t="s">
        <v>106</v>
      </c>
      <c r="I26" s="78">
        <v>4.1799999999999997E-2</v>
      </c>
      <c r="J26" s="78">
        <v>7.5600000000000001E-2</v>
      </c>
      <c r="K26" s="77">
        <v>142300000</v>
      </c>
      <c r="L26" s="77">
        <v>103.22</v>
      </c>
      <c r="M26" s="77">
        <v>530978.64690000005</v>
      </c>
      <c r="N26" s="78">
        <v>0.1142</v>
      </c>
      <c r="O26" s="78">
        <v>2.7000000000000001E-3</v>
      </c>
    </row>
    <row r="27" spans="2:15">
      <c r="B27" t="s">
        <v>3421</v>
      </c>
      <c r="C27" t="s">
        <v>3422</v>
      </c>
      <c r="D27" t="s">
        <v>220</v>
      </c>
      <c r="E27" t="s">
        <v>268</v>
      </c>
      <c r="F27" t="s">
        <v>269</v>
      </c>
      <c r="G27" s="77">
        <v>0.28000000000000003</v>
      </c>
      <c r="H27" t="s">
        <v>106</v>
      </c>
      <c r="I27" s="78">
        <v>4.8000000000000001E-2</v>
      </c>
      <c r="J27" s="78">
        <v>7.1499999999999994E-2</v>
      </c>
      <c r="K27" s="77">
        <v>88300000</v>
      </c>
      <c r="L27" s="77">
        <v>102.79</v>
      </c>
      <c r="M27" s="77">
        <v>328110.30554999999</v>
      </c>
      <c r="N27" s="78">
        <v>7.0599999999999996E-2</v>
      </c>
      <c r="O27" s="78">
        <v>1.6000000000000001E-3</v>
      </c>
    </row>
    <row r="28" spans="2:15">
      <c r="B28" t="s">
        <v>3423</v>
      </c>
      <c r="C28" t="s">
        <v>3424</v>
      </c>
      <c r="D28" t="s">
        <v>220</v>
      </c>
      <c r="E28" t="s">
        <v>268</v>
      </c>
      <c r="F28" t="s">
        <v>269</v>
      </c>
      <c r="G28" s="77">
        <v>0.24</v>
      </c>
      <c r="H28" t="s">
        <v>106</v>
      </c>
      <c r="I28" s="78">
        <v>4.2500000000000003E-2</v>
      </c>
      <c r="J28" s="78">
        <v>6.9400000000000003E-2</v>
      </c>
      <c r="K28" s="77">
        <v>155600000</v>
      </c>
      <c r="L28" s="77">
        <v>102.99</v>
      </c>
      <c r="M28" s="77">
        <v>579312.57059999998</v>
      </c>
      <c r="N28" s="78">
        <v>0.1246</v>
      </c>
      <c r="O28" s="78">
        <v>2.8999999999999998E-3</v>
      </c>
    </row>
    <row r="29" spans="2:15">
      <c r="B29" t="s">
        <v>3425</v>
      </c>
      <c r="C29" t="s">
        <v>3426</v>
      </c>
      <c r="D29" t="s">
        <v>220</v>
      </c>
      <c r="E29" t="s">
        <v>268</v>
      </c>
      <c r="F29" t="s">
        <v>269</v>
      </c>
      <c r="G29" s="77">
        <v>0.13</v>
      </c>
      <c r="H29" t="s">
        <v>106</v>
      </c>
      <c r="I29" s="78">
        <v>4.7E-2</v>
      </c>
      <c r="J29" s="78">
        <v>7.8299999999999995E-2</v>
      </c>
      <c r="K29" s="77">
        <v>103100000</v>
      </c>
      <c r="L29" s="77">
        <v>103.71</v>
      </c>
      <c r="M29" s="77">
        <v>386533.91115</v>
      </c>
      <c r="N29" s="78">
        <v>8.3199999999999996E-2</v>
      </c>
      <c r="O29" s="78">
        <v>1.9E-3</v>
      </c>
    </row>
    <row r="30" spans="2:15">
      <c r="B30" s="79" t="s">
        <v>3427</v>
      </c>
      <c r="G30" s="81">
        <v>0</v>
      </c>
      <c r="J30" s="80">
        <v>0</v>
      </c>
      <c r="K30" s="81">
        <v>0</v>
      </c>
      <c r="M30" s="81">
        <v>0</v>
      </c>
      <c r="N30" s="80">
        <v>0</v>
      </c>
      <c r="O30" s="80">
        <v>0</v>
      </c>
    </row>
    <row r="31" spans="2:15">
      <c r="B31" t="s">
        <v>207</v>
      </c>
      <c r="C31" t="s">
        <v>207</v>
      </c>
      <c r="E31" t="s">
        <v>207</v>
      </c>
      <c r="G31" s="77">
        <v>0</v>
      </c>
      <c r="H31" t="s">
        <v>207</v>
      </c>
      <c r="I31" s="78">
        <v>0</v>
      </c>
      <c r="J31" s="78">
        <v>0</v>
      </c>
      <c r="K31" s="77">
        <v>0</v>
      </c>
      <c r="L31" s="77">
        <v>0</v>
      </c>
      <c r="M31" s="77">
        <v>0</v>
      </c>
      <c r="N31" s="78">
        <v>0</v>
      </c>
      <c r="O31" s="78">
        <v>0</v>
      </c>
    </row>
    <row r="32" spans="2:15">
      <c r="B32" s="79" t="s">
        <v>567</v>
      </c>
      <c r="G32" s="81">
        <v>0</v>
      </c>
      <c r="J32" s="80">
        <v>0</v>
      </c>
      <c r="K32" s="81">
        <v>0</v>
      </c>
      <c r="M32" s="81">
        <v>0</v>
      </c>
      <c r="N32" s="80">
        <v>0</v>
      </c>
      <c r="O32" s="80">
        <v>0</v>
      </c>
    </row>
    <row r="33" spans="2:15">
      <c r="B33" t="s">
        <v>207</v>
      </c>
      <c r="C33" t="s">
        <v>207</v>
      </c>
      <c r="E33" t="s">
        <v>207</v>
      </c>
      <c r="G33" s="77">
        <v>0</v>
      </c>
      <c r="H33" t="s">
        <v>207</v>
      </c>
      <c r="I33" s="78">
        <v>0</v>
      </c>
      <c r="J33" s="78">
        <v>0</v>
      </c>
      <c r="K33" s="77">
        <v>0</v>
      </c>
      <c r="L33" s="77">
        <v>0</v>
      </c>
      <c r="M33" s="77">
        <v>0</v>
      </c>
      <c r="N33" s="78">
        <v>0</v>
      </c>
      <c r="O33" s="78">
        <v>0</v>
      </c>
    </row>
    <row r="34" spans="2:15">
      <c r="B34" s="79" t="s">
        <v>287</v>
      </c>
      <c r="G34" s="81">
        <v>0</v>
      </c>
      <c r="J34" s="80">
        <v>0</v>
      </c>
      <c r="K34" s="81">
        <v>0</v>
      </c>
      <c r="M34" s="81">
        <v>0</v>
      </c>
      <c r="N34" s="80">
        <v>0</v>
      </c>
      <c r="O34" s="80">
        <v>0</v>
      </c>
    </row>
    <row r="35" spans="2:15">
      <c r="B35" t="s">
        <v>207</v>
      </c>
      <c r="C35" t="s">
        <v>207</v>
      </c>
      <c r="E35" t="s">
        <v>207</v>
      </c>
      <c r="G35" s="77">
        <v>0</v>
      </c>
      <c r="H35" t="s">
        <v>207</v>
      </c>
      <c r="I35" s="78">
        <v>0</v>
      </c>
      <c r="J35" s="78">
        <v>0</v>
      </c>
      <c r="K35" s="77">
        <v>0</v>
      </c>
      <c r="L35" s="77">
        <v>0</v>
      </c>
      <c r="M35" s="77">
        <v>0</v>
      </c>
      <c r="N35" s="78">
        <v>0</v>
      </c>
      <c r="O35" s="78">
        <v>0</v>
      </c>
    </row>
    <row r="36" spans="2:15">
      <c r="B36" t="s">
        <v>289</v>
      </c>
    </row>
    <row r="37" spans="2:15">
      <c r="B37" t="s">
        <v>405</v>
      </c>
    </row>
    <row r="38" spans="2:15">
      <c r="B38" t="s">
        <v>406</v>
      </c>
    </row>
    <row r="39" spans="2:15">
      <c r="B39" t="s">
        <v>407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113" t="s">
        <v>156</v>
      </c>
      <c r="C7" s="114"/>
      <c r="D7" s="114"/>
      <c r="E7" s="114"/>
      <c r="F7" s="114"/>
      <c r="G7" s="114"/>
      <c r="H7" s="114"/>
      <c r="I7" s="114"/>
      <c r="J7" s="115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6">
        <v>5.7099999999999998E-2</v>
      </c>
      <c r="F11" s="7"/>
      <c r="G11" s="75">
        <v>126206.66644499647</v>
      </c>
      <c r="H11" s="76">
        <v>1</v>
      </c>
      <c r="I11" s="76">
        <v>5.9999999999999995E-4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204</v>
      </c>
      <c r="E12" s="80">
        <v>5.7099999999999998E-2</v>
      </c>
      <c r="F12" s="19"/>
      <c r="G12" s="81">
        <v>126206.66644499647</v>
      </c>
      <c r="H12" s="80">
        <v>1</v>
      </c>
      <c r="I12" s="80">
        <v>5.9999999999999995E-4</v>
      </c>
    </row>
    <row r="13" spans="2:55">
      <c r="B13" s="79" t="s">
        <v>3428</v>
      </c>
      <c r="E13" s="80">
        <v>5.7099999999999998E-2</v>
      </c>
      <c r="F13" s="19"/>
      <c r="G13" s="81">
        <v>126206.66644499647</v>
      </c>
      <c r="H13" s="80">
        <v>1</v>
      </c>
      <c r="I13" s="80">
        <v>5.9999999999999995E-4</v>
      </c>
    </row>
    <row r="14" spans="2:55">
      <c r="B14" t="s">
        <v>3429</v>
      </c>
      <c r="C14" t="s">
        <v>1943</v>
      </c>
      <c r="D14" t="s">
        <v>3430</v>
      </c>
      <c r="E14" s="78">
        <v>5.7000000000000002E-2</v>
      </c>
      <c r="F14" t="s">
        <v>102</v>
      </c>
      <c r="G14" s="77">
        <v>38000</v>
      </c>
      <c r="H14" s="78">
        <v>0.30109999999999998</v>
      </c>
      <c r="I14" s="78">
        <v>2.0000000000000001E-4</v>
      </c>
      <c r="J14" t="s">
        <v>3431</v>
      </c>
    </row>
    <row r="15" spans="2:55">
      <c r="B15" t="s">
        <v>3432</v>
      </c>
      <c r="C15" t="s">
        <v>1943</v>
      </c>
      <c r="D15" t="s">
        <v>3433</v>
      </c>
      <c r="E15" s="78">
        <v>6.4500000000000002E-2</v>
      </c>
      <c r="F15" t="s">
        <v>102</v>
      </c>
      <c r="G15" s="77">
        <v>14873.3333188904</v>
      </c>
      <c r="H15" s="78">
        <v>0.1178</v>
      </c>
      <c r="I15" s="78">
        <v>1E-4</v>
      </c>
      <c r="J15" t="s">
        <v>3434</v>
      </c>
    </row>
    <row r="16" spans="2:55">
      <c r="B16" t="s">
        <v>3435</v>
      </c>
      <c r="C16" t="s">
        <v>1943</v>
      </c>
      <c r="D16" t="s">
        <v>123</v>
      </c>
      <c r="E16" s="78">
        <v>5.57E-2</v>
      </c>
      <c r="F16" t="s">
        <v>102</v>
      </c>
      <c r="G16" s="77">
        <v>8793.3333185800693</v>
      </c>
      <c r="H16" s="78">
        <v>6.9699999999999998E-2</v>
      </c>
      <c r="I16" s="78">
        <v>0</v>
      </c>
      <c r="J16" t="s">
        <v>3436</v>
      </c>
    </row>
    <row r="17" spans="2:10">
      <c r="B17" t="s">
        <v>3437</v>
      </c>
      <c r="C17" t="s">
        <v>1943</v>
      </c>
      <c r="D17" t="s">
        <v>3433</v>
      </c>
      <c r="E17" s="78">
        <v>5.57E-2</v>
      </c>
      <c r="F17" t="s">
        <v>102</v>
      </c>
      <c r="G17" s="77">
        <v>64539.999807526001</v>
      </c>
      <c r="H17" s="78">
        <v>0.51139999999999997</v>
      </c>
      <c r="I17" s="78">
        <v>2.9999999999999997E-4</v>
      </c>
      <c r="J17" t="s">
        <v>3436</v>
      </c>
    </row>
    <row r="18" spans="2:10">
      <c r="B18" s="79" t="s">
        <v>3438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10">
      <c r="B19" t="s">
        <v>207</v>
      </c>
      <c r="E19" s="78">
        <v>0</v>
      </c>
      <c r="F19" t="s">
        <v>207</v>
      </c>
      <c r="G19" s="77">
        <v>0</v>
      </c>
      <c r="H19" s="78">
        <v>0</v>
      </c>
      <c r="I19" s="78">
        <v>0</v>
      </c>
    </row>
    <row r="20" spans="2:10">
      <c r="B20" s="79" t="s">
        <v>287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10">
      <c r="B21" s="79" t="s">
        <v>3428</v>
      </c>
      <c r="E21" s="80">
        <v>0</v>
      </c>
      <c r="F21" s="19"/>
      <c r="G21" s="81">
        <v>0</v>
      </c>
      <c r="H21" s="80">
        <v>0</v>
      </c>
      <c r="I21" s="80">
        <v>0</v>
      </c>
    </row>
    <row r="22" spans="2:10">
      <c r="B22" t="s">
        <v>207</v>
      </c>
      <c r="E22" s="78">
        <v>0</v>
      </c>
      <c r="F22" t="s">
        <v>207</v>
      </c>
      <c r="G22" s="77">
        <v>0</v>
      </c>
      <c r="H22" s="78">
        <v>0</v>
      </c>
      <c r="I22" s="78">
        <v>0</v>
      </c>
    </row>
    <row r="23" spans="2:10">
      <c r="B23" s="79" t="s">
        <v>3438</v>
      </c>
      <c r="E23" s="80">
        <v>0</v>
      </c>
      <c r="F23" s="19"/>
      <c r="G23" s="81">
        <v>0</v>
      </c>
      <c r="H23" s="80">
        <v>0</v>
      </c>
      <c r="I23" s="80">
        <v>0</v>
      </c>
    </row>
    <row r="24" spans="2:10">
      <c r="B24" t="s">
        <v>207</v>
      </c>
      <c r="E24" s="78">
        <v>0</v>
      </c>
      <c r="F24" t="s">
        <v>207</v>
      </c>
      <c r="G24" s="77">
        <v>0</v>
      </c>
      <c r="H24" s="78">
        <v>0</v>
      </c>
      <c r="I24" s="78">
        <v>0</v>
      </c>
    </row>
    <row r="25" spans="2:10">
      <c r="F25" s="19"/>
      <c r="G25" s="19"/>
      <c r="H25" s="19"/>
    </row>
    <row r="26" spans="2:10">
      <c r="F26" s="19"/>
      <c r="G26" s="19"/>
      <c r="H26" s="19"/>
    </row>
    <row r="27" spans="2:10">
      <c r="F27" s="19"/>
      <c r="G27" s="19"/>
      <c r="H27" s="19"/>
    </row>
    <row r="28" spans="2:10">
      <c r="F28" s="19"/>
      <c r="G28" s="19"/>
      <c r="H28" s="19"/>
    </row>
    <row r="29" spans="2:10">
      <c r="F29" s="19"/>
      <c r="G29" s="19"/>
      <c r="H29" s="19"/>
    </row>
    <row r="30" spans="2:10">
      <c r="F30" s="19"/>
      <c r="G30" s="19"/>
      <c r="H30" s="19"/>
    </row>
    <row r="31" spans="2:10">
      <c r="F31" s="19"/>
      <c r="G31" s="19"/>
      <c r="H31" s="19"/>
    </row>
    <row r="32" spans="2:10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113" t="s">
        <v>162</v>
      </c>
      <c r="C7" s="114"/>
      <c r="D7" s="114"/>
      <c r="E7" s="114"/>
      <c r="F7" s="114"/>
      <c r="G7" s="114"/>
      <c r="H7" s="114"/>
      <c r="I7" s="114"/>
      <c r="J7" s="114"/>
      <c r="K7" s="115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204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287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K12" sqref="K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113" t="s">
        <v>167</v>
      </c>
      <c r="C7" s="114"/>
      <c r="D7" s="114"/>
      <c r="E7" s="114"/>
      <c r="F7" s="114"/>
      <c r="G7" s="114"/>
      <c r="H7" s="114"/>
      <c r="I7" s="114"/>
      <c r="J7" s="114"/>
      <c r="K7" s="115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6">
        <v>0</v>
      </c>
      <c r="I11" s="75">
        <v>2131000</v>
      </c>
      <c r="J11" s="76">
        <v>1</v>
      </c>
      <c r="K11" s="76">
        <v>1.06E-2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204</v>
      </c>
      <c r="C12" s="15"/>
      <c r="D12" s="15"/>
      <c r="E12" s="15"/>
      <c r="F12" s="15"/>
      <c r="G12" s="15"/>
      <c r="H12" s="80">
        <v>0</v>
      </c>
      <c r="I12" s="81">
        <v>2131000</v>
      </c>
      <c r="J12" s="80">
        <v>1</v>
      </c>
      <c r="K12" s="80">
        <v>1.06E-2</v>
      </c>
    </row>
    <row r="13" spans="2:60">
      <c r="B13" t="s">
        <v>3439</v>
      </c>
      <c r="C13" t="s">
        <v>3440</v>
      </c>
      <c r="D13" t="s">
        <v>268</v>
      </c>
      <c r="E13" t="s">
        <v>269</v>
      </c>
      <c r="F13" s="78">
        <v>0</v>
      </c>
      <c r="G13" t="s">
        <v>102</v>
      </c>
      <c r="H13" s="78">
        <v>0</v>
      </c>
      <c r="I13" s="77">
        <v>2131000</v>
      </c>
      <c r="J13" s="78">
        <v>1</v>
      </c>
      <c r="K13" s="78">
        <v>1.06E-2</v>
      </c>
    </row>
    <row r="14" spans="2:60">
      <c r="B14" s="79" t="s">
        <v>287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C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325"/>
  <sheetViews>
    <sheetView rightToLeft="1" topLeftCell="A97" workbookViewId="0">
      <selection activeCell="H57" sqref="H57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113" t="s">
        <v>169</v>
      </c>
      <c r="C7" s="114"/>
      <c r="D7" s="114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13468950.439999999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204</v>
      </c>
      <c r="C12" s="81">
        <v>4594334.21</v>
      </c>
    </row>
    <row r="13" spans="2:17">
      <c r="B13" s="92" t="s">
        <v>3484</v>
      </c>
      <c r="C13" s="93">
        <v>9411.6994950000008</v>
      </c>
      <c r="D13" s="94">
        <v>45291</v>
      </c>
    </row>
    <row r="14" spans="2:17">
      <c r="B14" s="92" t="s">
        <v>3485</v>
      </c>
      <c r="C14" s="93">
        <v>813.61359000000004</v>
      </c>
      <c r="D14" s="94">
        <v>45138</v>
      </c>
    </row>
    <row r="15" spans="2:17">
      <c r="B15" s="92" t="s">
        <v>3486</v>
      </c>
      <c r="C15" s="93">
        <v>0</v>
      </c>
      <c r="D15" s="94">
        <v>45108</v>
      </c>
    </row>
    <row r="16" spans="2:17">
      <c r="B16" s="92" t="s">
        <v>3487</v>
      </c>
      <c r="C16" s="93">
        <v>3.6150000000000002E-3</v>
      </c>
      <c r="D16" s="94">
        <v>45747</v>
      </c>
    </row>
    <row r="17" spans="2:4">
      <c r="B17" s="92" t="s">
        <v>3488</v>
      </c>
      <c r="C17" s="93">
        <v>85.140480000000011</v>
      </c>
      <c r="D17" s="94">
        <v>45199</v>
      </c>
    </row>
    <row r="18" spans="2:4">
      <c r="B18" s="92" t="s">
        <v>3489</v>
      </c>
      <c r="C18" s="93">
        <v>0</v>
      </c>
      <c r="D18" s="94">
        <v>45657</v>
      </c>
    </row>
    <row r="19" spans="2:4">
      <c r="B19" s="92" t="s">
        <v>3490</v>
      </c>
      <c r="C19" s="93">
        <v>21166.729509150002</v>
      </c>
      <c r="D19" s="94">
        <v>45046</v>
      </c>
    </row>
    <row r="20" spans="2:4">
      <c r="B20" s="92" t="s">
        <v>3491</v>
      </c>
      <c r="C20" s="93">
        <v>0</v>
      </c>
      <c r="D20" s="94">
        <v>45382</v>
      </c>
    </row>
    <row r="21" spans="2:4">
      <c r="B21" s="92" t="s">
        <v>3492</v>
      </c>
      <c r="C21" s="93">
        <v>10018.723000000002</v>
      </c>
      <c r="D21" s="94">
        <v>44997</v>
      </c>
    </row>
    <row r="22" spans="2:4">
      <c r="B22" s="92" t="s">
        <v>3493</v>
      </c>
      <c r="C22" s="93">
        <v>4006.9545313500012</v>
      </c>
      <c r="D22" s="94">
        <v>45107</v>
      </c>
    </row>
    <row r="23" spans="2:4">
      <c r="B23" s="92" t="s">
        <v>3494</v>
      </c>
      <c r="C23" s="93">
        <v>0</v>
      </c>
      <c r="D23" s="94">
        <v>45139</v>
      </c>
    </row>
    <row r="24" spans="2:4">
      <c r="B24" s="92" t="s">
        <v>3495</v>
      </c>
      <c r="C24" s="93">
        <v>0</v>
      </c>
      <c r="D24" s="94">
        <v>45110</v>
      </c>
    </row>
    <row r="25" spans="2:4">
      <c r="B25" s="92" t="s">
        <v>3496</v>
      </c>
      <c r="C25" s="93">
        <v>9282.1487400000005</v>
      </c>
      <c r="D25" s="94">
        <v>45747</v>
      </c>
    </row>
    <row r="26" spans="2:4">
      <c r="B26" s="92" t="s">
        <v>3497</v>
      </c>
      <c r="C26" s="93">
        <v>4895.6209800000006</v>
      </c>
      <c r="D26" s="94">
        <v>45291</v>
      </c>
    </row>
    <row r="27" spans="2:4">
      <c r="B27" s="92" t="s">
        <v>3498</v>
      </c>
      <c r="C27" s="93">
        <v>994.51499999999817</v>
      </c>
      <c r="D27" s="94">
        <v>45047</v>
      </c>
    </row>
    <row r="28" spans="2:4">
      <c r="B28" s="92" t="s">
        <v>3499</v>
      </c>
      <c r="C28" s="93">
        <v>7882.8473100000001</v>
      </c>
      <c r="D28" s="94">
        <v>45261</v>
      </c>
    </row>
    <row r="29" spans="2:4">
      <c r="B29" s="92" t="s">
        <v>3500</v>
      </c>
      <c r="C29" s="93">
        <v>800.36823000000015</v>
      </c>
      <c r="D29" s="94">
        <v>45108</v>
      </c>
    </row>
    <row r="30" spans="2:4">
      <c r="B30" s="92" t="s">
        <v>3501</v>
      </c>
      <c r="C30" s="93">
        <v>2494.9103250000003</v>
      </c>
      <c r="D30" s="94">
        <v>45291</v>
      </c>
    </row>
    <row r="31" spans="2:4">
      <c r="B31" s="92" t="s">
        <v>3502</v>
      </c>
      <c r="C31" s="93">
        <v>1462.755525</v>
      </c>
      <c r="D31" s="94">
        <v>45261</v>
      </c>
    </row>
    <row r="32" spans="2:4">
      <c r="B32" s="92" t="s">
        <v>3503</v>
      </c>
      <c r="C32" s="93">
        <v>10007.846867550004</v>
      </c>
      <c r="D32" s="94">
        <v>45536</v>
      </c>
    </row>
    <row r="33" spans="2:4">
      <c r="B33" s="92" t="s">
        <v>3504</v>
      </c>
      <c r="C33" s="93">
        <v>16579.018142400007</v>
      </c>
      <c r="D33" s="94">
        <v>45597</v>
      </c>
    </row>
    <row r="34" spans="2:4">
      <c r="B34" s="92" t="s">
        <v>3505</v>
      </c>
      <c r="C34" s="93">
        <v>26641.447</v>
      </c>
      <c r="D34" s="94">
        <v>45201</v>
      </c>
    </row>
    <row r="35" spans="2:4">
      <c r="B35" s="92" t="s">
        <v>3506</v>
      </c>
      <c r="C35" s="93">
        <v>8732.6819999999989</v>
      </c>
      <c r="D35" s="94">
        <v>45261</v>
      </c>
    </row>
    <row r="36" spans="2:4">
      <c r="B36" s="92" t="s">
        <v>3507</v>
      </c>
      <c r="C36" s="93">
        <v>17582.503999999997</v>
      </c>
      <c r="D36" s="94">
        <v>45658</v>
      </c>
    </row>
    <row r="37" spans="2:4">
      <c r="B37" s="92" t="s">
        <v>3508</v>
      </c>
      <c r="C37" s="93">
        <v>11633.727930000001</v>
      </c>
      <c r="D37" s="94">
        <v>45992</v>
      </c>
    </row>
    <row r="38" spans="2:4">
      <c r="B38" s="92" t="s">
        <v>3509</v>
      </c>
      <c r="C38" s="93">
        <v>40773.700680000002</v>
      </c>
      <c r="D38" s="94">
        <v>46113</v>
      </c>
    </row>
    <row r="39" spans="2:4">
      <c r="B39" s="92" t="s">
        <v>3510</v>
      </c>
      <c r="C39" s="93">
        <v>23029.402469999986</v>
      </c>
      <c r="D39" s="94">
        <v>45870</v>
      </c>
    </row>
    <row r="40" spans="2:4">
      <c r="B40" s="92" t="s">
        <v>3511</v>
      </c>
      <c r="C40" s="93">
        <v>11956.733999999991</v>
      </c>
      <c r="D40" s="94">
        <v>45261</v>
      </c>
    </row>
    <row r="41" spans="2:4">
      <c r="B41" s="92" t="s">
        <v>3512</v>
      </c>
      <c r="C41" s="93">
        <v>29449.278599999994</v>
      </c>
      <c r="D41" s="94">
        <v>47484</v>
      </c>
    </row>
    <row r="42" spans="2:4">
      <c r="B42" s="92" t="s">
        <v>3513</v>
      </c>
      <c r="C42" s="93">
        <v>11368.475000000004</v>
      </c>
      <c r="D42" s="94">
        <v>46856</v>
      </c>
    </row>
    <row r="43" spans="2:4">
      <c r="B43" s="92" t="s">
        <v>3514</v>
      </c>
      <c r="C43" s="93">
        <v>13255.78566</v>
      </c>
      <c r="D43" s="94">
        <v>46143</v>
      </c>
    </row>
    <row r="44" spans="2:4">
      <c r="B44" s="92" t="s">
        <v>3515</v>
      </c>
      <c r="C44" s="93">
        <v>12909.530115</v>
      </c>
      <c r="D44" s="94">
        <v>46935</v>
      </c>
    </row>
    <row r="45" spans="2:4">
      <c r="B45" s="92" t="s">
        <v>3516</v>
      </c>
      <c r="C45" s="93">
        <v>158.66235</v>
      </c>
      <c r="D45" s="94">
        <v>46935</v>
      </c>
    </row>
    <row r="46" spans="2:4">
      <c r="B46" s="92" t="s">
        <v>3517</v>
      </c>
      <c r="C46" s="93">
        <v>9392.4930000000004</v>
      </c>
      <c r="D46" s="94">
        <v>46935</v>
      </c>
    </row>
    <row r="47" spans="2:4">
      <c r="B47" s="92" t="s">
        <v>3518</v>
      </c>
      <c r="C47" s="93">
        <v>64328.000000000007</v>
      </c>
      <c r="D47" s="94">
        <v>46572</v>
      </c>
    </row>
    <row r="48" spans="2:4">
      <c r="B48" s="92" t="s">
        <v>3519</v>
      </c>
      <c r="C48" s="93">
        <v>50661.378999999994</v>
      </c>
      <c r="D48" s="94">
        <v>45926</v>
      </c>
    </row>
    <row r="49" spans="2:4">
      <c r="B49" s="92" t="s">
        <v>3520</v>
      </c>
      <c r="C49" s="93">
        <v>92305.522999999972</v>
      </c>
      <c r="D49" s="94">
        <v>48700</v>
      </c>
    </row>
    <row r="50" spans="2:4">
      <c r="B50" s="92" t="s">
        <v>3521</v>
      </c>
      <c r="C50" s="93">
        <v>154317.12</v>
      </c>
      <c r="D50" s="94">
        <v>48000</v>
      </c>
    </row>
    <row r="51" spans="2:4">
      <c r="B51" s="92" t="s">
        <v>3522</v>
      </c>
      <c r="C51" s="93">
        <v>11402.740275</v>
      </c>
      <c r="D51" s="94">
        <v>46600</v>
      </c>
    </row>
    <row r="52" spans="2:4">
      <c r="B52" s="92" t="s">
        <v>3523</v>
      </c>
      <c r="C52" s="93">
        <v>9370.08</v>
      </c>
      <c r="D52" s="94">
        <v>46143</v>
      </c>
    </row>
    <row r="53" spans="2:4">
      <c r="B53" s="92" t="s">
        <v>3524</v>
      </c>
      <c r="C53" s="93">
        <v>30843.18</v>
      </c>
      <c r="D53" s="94">
        <v>49096</v>
      </c>
    </row>
    <row r="54" spans="2:4">
      <c r="B54" s="92" t="s">
        <v>3525</v>
      </c>
      <c r="C54" s="93">
        <v>102704.29099999998</v>
      </c>
      <c r="D54" s="94">
        <v>47178</v>
      </c>
    </row>
    <row r="55" spans="2:4">
      <c r="B55" s="92" t="s">
        <v>3526</v>
      </c>
      <c r="C55" s="93">
        <v>28336.175520000001</v>
      </c>
      <c r="D55" s="94">
        <v>45731</v>
      </c>
    </row>
    <row r="56" spans="2:4">
      <c r="B56" s="92" t="s">
        <v>3527</v>
      </c>
      <c r="C56" s="93">
        <v>0</v>
      </c>
      <c r="D56" s="94">
        <v>50586</v>
      </c>
    </row>
    <row r="57" spans="2:4">
      <c r="B57" s="92" t="s">
        <v>3528</v>
      </c>
      <c r="C57" s="93">
        <v>49409.151169999997</v>
      </c>
      <c r="D57" s="94">
        <v>47725</v>
      </c>
    </row>
    <row r="58" spans="2:4">
      <c r="B58" s="92" t="s">
        <v>3529</v>
      </c>
      <c r="C58" s="93">
        <v>24980.777880000001</v>
      </c>
      <c r="D58" s="94">
        <v>49572</v>
      </c>
    </row>
    <row r="59" spans="2:4">
      <c r="B59" s="92" t="s">
        <v>3530</v>
      </c>
      <c r="C59" s="93">
        <v>25245.124755000004</v>
      </c>
      <c r="D59" s="94">
        <v>49572</v>
      </c>
    </row>
    <row r="60" spans="2:4">
      <c r="B60" s="92" t="s">
        <v>3531</v>
      </c>
      <c r="C60" s="93">
        <v>139662.43901910001</v>
      </c>
      <c r="D60" s="94">
        <v>48576</v>
      </c>
    </row>
    <row r="61" spans="2:4">
      <c r="B61" s="98" t="s">
        <v>3744</v>
      </c>
      <c r="C61" s="93">
        <v>26138.567893669697</v>
      </c>
      <c r="D61" s="94">
        <v>45405</v>
      </c>
    </row>
    <row r="62" spans="2:4">
      <c r="B62" t="s">
        <v>3745</v>
      </c>
      <c r="C62" s="93">
        <v>11642.495204256729</v>
      </c>
      <c r="D62" s="94">
        <v>45046</v>
      </c>
    </row>
    <row r="63" spans="2:4">
      <c r="B63" t="s">
        <v>3745</v>
      </c>
      <c r="C63" s="93">
        <v>3004.6399007407808</v>
      </c>
      <c r="D63" s="94">
        <v>45046</v>
      </c>
    </row>
    <row r="64" spans="2:4">
      <c r="B64" t="s">
        <v>3746</v>
      </c>
      <c r="C64" s="93">
        <v>56995.297052166301</v>
      </c>
      <c r="D64" s="94">
        <v>45565</v>
      </c>
    </row>
    <row r="65" spans="2:4">
      <c r="B65" t="s">
        <v>3747</v>
      </c>
      <c r="C65" s="93">
        <v>236870.13148969071</v>
      </c>
      <c r="D65" s="94">
        <v>45838</v>
      </c>
    </row>
    <row r="66" spans="2:4">
      <c r="B66" t="s">
        <v>3748</v>
      </c>
      <c r="C66" s="93">
        <v>9563.4</v>
      </c>
      <c r="D66" s="94">
        <v>45747</v>
      </c>
    </row>
    <row r="67" spans="2:4">
      <c r="B67" t="s">
        <v>3748</v>
      </c>
      <c r="C67" s="93">
        <v>13282.5</v>
      </c>
      <c r="D67" s="94">
        <v>45747</v>
      </c>
    </row>
    <row r="68" spans="2:4">
      <c r="B68" t="s">
        <v>3748</v>
      </c>
      <c r="C68" s="93">
        <v>27605.267567183462</v>
      </c>
      <c r="D68" s="94">
        <v>45168</v>
      </c>
    </row>
    <row r="69" spans="2:4">
      <c r="B69" t="s">
        <v>3749</v>
      </c>
      <c r="C69" s="93">
        <v>7352.4004975381504</v>
      </c>
      <c r="D69" s="94">
        <v>45565</v>
      </c>
    </row>
    <row r="70" spans="2:4">
      <c r="B70" t="s">
        <v>3750</v>
      </c>
      <c r="C70" s="93">
        <v>1208.5150000000001</v>
      </c>
      <c r="D70" s="94">
        <v>45199</v>
      </c>
    </row>
    <row r="71" spans="2:4">
      <c r="B71" t="s">
        <v>3750</v>
      </c>
      <c r="C71" s="93">
        <v>2164.75182</v>
      </c>
      <c r="D71" s="94">
        <v>45199</v>
      </c>
    </row>
    <row r="72" spans="2:4">
      <c r="B72" t="s">
        <v>3750</v>
      </c>
      <c r="C72" s="93">
        <v>3465.4773999999998</v>
      </c>
      <c r="D72" s="94">
        <v>45199</v>
      </c>
    </row>
    <row r="73" spans="2:4">
      <c r="B73" t="s">
        <v>3751</v>
      </c>
      <c r="C73" s="93">
        <v>69128.956000000006</v>
      </c>
      <c r="D73" s="94">
        <v>45291</v>
      </c>
    </row>
    <row r="74" spans="2:4">
      <c r="B74" t="s">
        <v>3752</v>
      </c>
      <c r="C74" s="93">
        <v>445.41899999999998</v>
      </c>
      <c r="D74" s="94">
        <v>49308</v>
      </c>
    </row>
    <row r="75" spans="2:4">
      <c r="B75" t="s">
        <v>3753</v>
      </c>
      <c r="C75" s="93">
        <v>103950</v>
      </c>
      <c r="D75" s="94">
        <v>46021</v>
      </c>
    </row>
    <row r="76" spans="2:4">
      <c r="B76" t="s">
        <v>3753</v>
      </c>
      <c r="C76" s="93">
        <v>38500</v>
      </c>
      <c r="D76" s="94">
        <v>46021</v>
      </c>
    </row>
    <row r="77" spans="2:4">
      <c r="B77" t="s">
        <v>3754</v>
      </c>
      <c r="C77" s="93">
        <v>1909.6428504999999</v>
      </c>
      <c r="D77" s="94">
        <v>53174</v>
      </c>
    </row>
    <row r="78" spans="2:4">
      <c r="B78" t="s">
        <v>3754</v>
      </c>
      <c r="C78" s="93">
        <v>3779.9011173000017</v>
      </c>
      <c r="D78" s="94">
        <v>49521</v>
      </c>
    </row>
    <row r="79" spans="2:4">
      <c r="B79" t="s">
        <v>3754</v>
      </c>
      <c r="C79" s="93">
        <v>12676.052758600001</v>
      </c>
      <c r="D79" s="94">
        <v>53174</v>
      </c>
    </row>
    <row r="80" spans="2:4">
      <c r="B80" t="s">
        <v>3754</v>
      </c>
      <c r="C80" s="93">
        <v>9373.2731400000011</v>
      </c>
      <c r="D80" s="94">
        <v>48852</v>
      </c>
    </row>
    <row r="81" spans="2:4">
      <c r="B81" t="s">
        <v>3754</v>
      </c>
      <c r="C81" s="93">
        <v>544.94000000000005</v>
      </c>
      <c r="D81" s="94">
        <v>48121</v>
      </c>
    </row>
    <row r="82" spans="2:4">
      <c r="B82" t="s">
        <v>3754</v>
      </c>
      <c r="C82" s="93">
        <v>930.15700000000004</v>
      </c>
      <c r="D82" s="94">
        <v>48213</v>
      </c>
    </row>
    <row r="83" spans="2:4">
      <c r="B83" t="s">
        <v>3754</v>
      </c>
      <c r="C83" s="93">
        <v>6207.0240000000003</v>
      </c>
      <c r="D83" s="94">
        <v>48121</v>
      </c>
    </row>
    <row r="84" spans="2:4">
      <c r="B84" t="s">
        <v>3755</v>
      </c>
      <c r="C84" s="93">
        <v>187500</v>
      </c>
      <c r="D84" s="94">
        <v>45473</v>
      </c>
    </row>
    <row r="85" spans="2:4">
      <c r="B85" t="s">
        <v>3756</v>
      </c>
      <c r="C85" s="93">
        <v>213853.37483263601</v>
      </c>
      <c r="D85" s="94">
        <v>47221</v>
      </c>
    </row>
    <row r="86" spans="2:4">
      <c r="B86" t="s">
        <v>3757</v>
      </c>
      <c r="C86" s="93">
        <v>150000</v>
      </c>
      <c r="D86" s="94">
        <v>45443</v>
      </c>
    </row>
    <row r="87" spans="2:4">
      <c r="B87" t="s">
        <v>3758</v>
      </c>
      <c r="C87" s="93">
        <v>3041.5</v>
      </c>
      <c r="D87" s="94">
        <v>50420</v>
      </c>
    </row>
    <row r="88" spans="2:4">
      <c r="B88" t="s">
        <v>3759</v>
      </c>
      <c r="C88" s="93">
        <v>136290</v>
      </c>
      <c r="D88" s="94">
        <v>46234</v>
      </c>
    </row>
    <row r="89" spans="2:4">
      <c r="B89" t="s">
        <v>3759</v>
      </c>
      <c r="C89" s="93">
        <v>11550</v>
      </c>
      <c r="D89" s="94">
        <v>46234</v>
      </c>
    </row>
    <row r="90" spans="2:4">
      <c r="B90" t="s">
        <v>3759</v>
      </c>
      <c r="C90" s="93">
        <v>23100</v>
      </c>
      <c r="D90" s="94">
        <v>46234</v>
      </c>
    </row>
    <row r="91" spans="2:4">
      <c r="B91" t="s">
        <v>3760</v>
      </c>
      <c r="C91" s="93">
        <v>3536.2051879246474</v>
      </c>
      <c r="D91" s="94">
        <v>46074</v>
      </c>
    </row>
    <row r="92" spans="2:4">
      <c r="B92" t="s">
        <v>3761</v>
      </c>
      <c r="C92" s="93">
        <v>4427.5</v>
      </c>
      <c r="D92" s="94">
        <v>47654</v>
      </c>
    </row>
    <row r="93" spans="2:4">
      <c r="B93" t="s">
        <v>3762</v>
      </c>
      <c r="C93" s="93">
        <v>462000</v>
      </c>
      <c r="D93" s="94">
        <v>48579</v>
      </c>
    </row>
    <row r="94" spans="2:4">
      <c r="B94" t="s">
        <v>3763</v>
      </c>
      <c r="C94" s="93">
        <v>9460.7999999999993</v>
      </c>
      <c r="D94" s="94">
        <v>48116</v>
      </c>
    </row>
    <row r="95" spans="2:4">
      <c r="B95" t="s">
        <v>3764</v>
      </c>
      <c r="C95" s="93">
        <v>38500</v>
      </c>
      <c r="D95" s="94">
        <v>45761</v>
      </c>
    </row>
    <row r="96" spans="2:4">
      <c r="B96" t="s">
        <v>3765</v>
      </c>
      <c r="C96" s="93">
        <v>25619.375</v>
      </c>
      <c r="D96" s="94">
        <v>45289</v>
      </c>
    </row>
    <row r="97" spans="2:4">
      <c r="B97" t="s">
        <v>3766</v>
      </c>
      <c r="C97" s="93">
        <v>39989.949999999997</v>
      </c>
      <c r="D97" s="94">
        <v>45519</v>
      </c>
    </row>
    <row r="98" spans="2:4">
      <c r="B98" t="s">
        <v>3767</v>
      </c>
      <c r="C98" s="93">
        <v>19250</v>
      </c>
      <c r="D98" s="94">
        <v>45132</v>
      </c>
    </row>
    <row r="99" spans="2:4">
      <c r="B99" t="s">
        <v>3768</v>
      </c>
      <c r="C99" s="93">
        <v>239934.86365263947</v>
      </c>
      <c r="D99" s="94">
        <v>45444</v>
      </c>
    </row>
    <row r="100" spans="2:4">
      <c r="B100" t="s">
        <v>3769</v>
      </c>
      <c r="C100" s="93">
        <v>114276.0454682</v>
      </c>
      <c r="D100" s="94">
        <v>46899</v>
      </c>
    </row>
    <row r="101" spans="2:4">
      <c r="B101" t="s">
        <v>3769</v>
      </c>
      <c r="C101" s="93">
        <v>377637.37666269997</v>
      </c>
      <c r="D101" s="94">
        <v>46899</v>
      </c>
    </row>
    <row r="102" spans="2:4">
      <c r="B102" t="s">
        <v>3769</v>
      </c>
      <c r="C102" s="93">
        <v>18948.834073400001</v>
      </c>
      <c r="D102" s="94">
        <v>46899</v>
      </c>
    </row>
    <row r="103" spans="2:4">
      <c r="B103" t="s">
        <v>3769</v>
      </c>
      <c r="C103" s="93">
        <v>74337.733662500003</v>
      </c>
      <c r="D103" s="94">
        <v>46899</v>
      </c>
    </row>
    <row r="104" spans="2:4">
      <c r="B104" t="s">
        <v>3770</v>
      </c>
      <c r="C104" s="93">
        <v>212.20683399999999</v>
      </c>
      <c r="D104" s="94">
        <v>48844</v>
      </c>
    </row>
    <row r="105" spans="2:4">
      <c r="B105" t="s">
        <v>3771</v>
      </c>
      <c r="C105" s="93">
        <v>194.12569399999998</v>
      </c>
      <c r="D105" s="94">
        <v>48844</v>
      </c>
    </row>
    <row r="106" spans="2:4">
      <c r="B106" t="s">
        <v>3772</v>
      </c>
      <c r="C106" s="93">
        <v>267.10775000000001</v>
      </c>
      <c r="D106" s="94">
        <v>48844</v>
      </c>
    </row>
    <row r="107" spans="2:4">
      <c r="B107" t="s">
        <v>3773</v>
      </c>
      <c r="C107" s="93">
        <v>148.59409600000001</v>
      </c>
      <c r="D107" s="94">
        <v>48844</v>
      </c>
    </row>
    <row r="108" spans="2:4">
      <c r="B108" t="s">
        <v>3774</v>
      </c>
      <c r="C108" s="93">
        <v>166.510862</v>
      </c>
      <c r="D108" s="94">
        <v>48844</v>
      </c>
    </row>
    <row r="109" spans="2:4">
      <c r="B109" s="99" t="s">
        <v>3775</v>
      </c>
      <c r="C109" s="93">
        <v>231000</v>
      </c>
      <c r="D109" s="94">
        <v>47422</v>
      </c>
    </row>
    <row r="110" spans="2:4">
      <c r="B110" s="99" t="s">
        <v>3775</v>
      </c>
      <c r="C110" s="93">
        <v>462000</v>
      </c>
      <c r="D110" s="94">
        <v>54331</v>
      </c>
    </row>
    <row r="111" spans="2:4">
      <c r="B111" s="79" t="s">
        <v>287</v>
      </c>
      <c r="C111" s="81">
        <v>8874616.2300000004</v>
      </c>
    </row>
    <row r="112" spans="2:4">
      <c r="B112" s="92" t="s">
        <v>3532</v>
      </c>
      <c r="C112" s="93">
        <v>507.09412500000008</v>
      </c>
      <c r="D112" s="94">
        <v>45219</v>
      </c>
    </row>
    <row r="113" spans="2:4">
      <c r="B113" s="92" t="s">
        <v>3533</v>
      </c>
      <c r="C113" s="93">
        <v>7591.7151647999981</v>
      </c>
      <c r="D113" s="94">
        <v>45170</v>
      </c>
    </row>
    <row r="114" spans="2:4">
      <c r="B114" s="92" t="s">
        <v>3534</v>
      </c>
      <c r="C114" s="93">
        <v>6563.7121561499989</v>
      </c>
      <c r="D114" s="94">
        <v>44912</v>
      </c>
    </row>
    <row r="115" spans="2:4">
      <c r="B115" s="92" t="s">
        <v>3535</v>
      </c>
      <c r="C115" s="93">
        <v>1096.0535400000001</v>
      </c>
      <c r="D115" s="94">
        <v>45208</v>
      </c>
    </row>
    <row r="116" spans="2:4">
      <c r="B116" s="92" t="s">
        <v>3536</v>
      </c>
      <c r="C116" s="93">
        <v>6043.7914000000083</v>
      </c>
      <c r="D116" s="94">
        <v>45191</v>
      </c>
    </row>
    <row r="117" spans="2:4">
      <c r="B117" s="92" t="s">
        <v>3537</v>
      </c>
      <c r="C117" s="93">
        <v>4349.7484607999995</v>
      </c>
      <c r="D117" s="94">
        <v>45208</v>
      </c>
    </row>
    <row r="118" spans="2:4">
      <c r="B118" s="92" t="s">
        <v>3538</v>
      </c>
      <c r="C118" s="93">
        <v>10942.585153650001</v>
      </c>
      <c r="D118" s="94">
        <v>45146</v>
      </c>
    </row>
    <row r="119" spans="2:4">
      <c r="B119" s="92" t="s">
        <v>3539</v>
      </c>
      <c r="C119" s="93">
        <v>2090.2074600000001</v>
      </c>
      <c r="D119" s="94">
        <v>44702</v>
      </c>
    </row>
    <row r="120" spans="2:4">
      <c r="B120" s="92" t="s">
        <v>3540</v>
      </c>
      <c r="C120" s="93">
        <v>14791.299964650001</v>
      </c>
      <c r="D120" s="94">
        <v>45107</v>
      </c>
    </row>
    <row r="121" spans="2:4">
      <c r="B121" s="92" t="s">
        <v>3541</v>
      </c>
      <c r="C121" s="93">
        <v>6507</v>
      </c>
      <c r="D121" s="94">
        <v>45200</v>
      </c>
    </row>
    <row r="122" spans="2:4">
      <c r="B122" s="92" t="s">
        <v>3542</v>
      </c>
      <c r="C122" s="93">
        <v>41124.512812209985</v>
      </c>
      <c r="D122" s="94">
        <v>45352</v>
      </c>
    </row>
    <row r="123" spans="2:4">
      <c r="B123" s="92" t="s">
        <v>3543</v>
      </c>
      <c r="C123" s="93">
        <v>1736.5379476499979</v>
      </c>
      <c r="D123" s="94">
        <v>45108</v>
      </c>
    </row>
    <row r="124" spans="2:4">
      <c r="B124" s="92" t="s">
        <v>3544</v>
      </c>
      <c r="C124" s="93">
        <v>11721.859460999996</v>
      </c>
      <c r="D124" s="94">
        <v>45200</v>
      </c>
    </row>
    <row r="125" spans="2:4">
      <c r="B125" s="92" t="s">
        <v>3545</v>
      </c>
      <c r="C125" s="93">
        <v>3912.9705982720029</v>
      </c>
      <c r="D125" s="94">
        <v>45107</v>
      </c>
    </row>
    <row r="126" spans="2:4">
      <c r="B126" s="92" t="s">
        <v>3546</v>
      </c>
      <c r="C126" s="93">
        <v>5951.518846949999</v>
      </c>
      <c r="D126" s="94">
        <v>45298</v>
      </c>
    </row>
    <row r="127" spans="2:4">
      <c r="B127" s="92" t="s">
        <v>3547</v>
      </c>
      <c r="C127" s="93">
        <v>6837.1091836500063</v>
      </c>
      <c r="D127" s="94">
        <v>45505</v>
      </c>
    </row>
    <row r="128" spans="2:4">
      <c r="B128" s="92" t="s">
        <v>3548</v>
      </c>
      <c r="C128" s="93">
        <v>15826.05789</v>
      </c>
      <c r="D128" s="94">
        <v>45245</v>
      </c>
    </row>
    <row r="129" spans="2:4">
      <c r="B129" s="92" t="s">
        <v>3549</v>
      </c>
      <c r="C129" s="93">
        <v>11333.722695</v>
      </c>
      <c r="D129" s="94">
        <v>45172</v>
      </c>
    </row>
    <row r="130" spans="2:4">
      <c r="B130" s="92" t="s">
        <v>3550</v>
      </c>
      <c r="C130" s="93">
        <v>4695.0318600000001</v>
      </c>
      <c r="D130" s="94">
        <v>45139</v>
      </c>
    </row>
    <row r="131" spans="2:4">
      <c r="B131" s="92" t="s">
        <v>3551</v>
      </c>
      <c r="C131" s="93">
        <v>2430.7006950000005</v>
      </c>
      <c r="D131" s="94">
        <v>45078</v>
      </c>
    </row>
    <row r="132" spans="2:4">
      <c r="B132" s="92" t="s">
        <v>3552</v>
      </c>
      <c r="C132" s="93">
        <v>957.07124999999996</v>
      </c>
      <c r="D132" s="94">
        <v>45292</v>
      </c>
    </row>
    <row r="133" spans="2:4">
      <c r="B133" s="92" t="s">
        <v>3553</v>
      </c>
      <c r="C133" s="93">
        <v>93.13393184999812</v>
      </c>
      <c r="D133" s="94">
        <v>45074</v>
      </c>
    </row>
    <row r="134" spans="2:4">
      <c r="B134" s="92" t="s">
        <v>3554</v>
      </c>
      <c r="C134" s="93">
        <v>21489.921932549998</v>
      </c>
      <c r="D134" s="94">
        <v>45291</v>
      </c>
    </row>
    <row r="135" spans="2:4">
      <c r="B135" s="92" t="s">
        <v>3555</v>
      </c>
      <c r="C135" s="93">
        <v>24219.211216350002</v>
      </c>
      <c r="D135" s="94">
        <v>45127</v>
      </c>
    </row>
    <row r="136" spans="2:4">
      <c r="B136" s="92" t="s">
        <v>3556</v>
      </c>
      <c r="C136" s="93">
        <v>5708.2211047500014</v>
      </c>
      <c r="D136" s="94">
        <v>44661</v>
      </c>
    </row>
    <row r="137" spans="2:4">
      <c r="B137" s="92" t="s">
        <v>3557</v>
      </c>
      <c r="C137" s="93">
        <v>2230.5165272999984</v>
      </c>
      <c r="D137" s="94">
        <v>45641</v>
      </c>
    </row>
    <row r="138" spans="2:4">
      <c r="B138" s="92" t="s">
        <v>3558</v>
      </c>
      <c r="C138" s="93">
        <v>74790.444000000003</v>
      </c>
      <c r="D138" s="94">
        <v>46477</v>
      </c>
    </row>
    <row r="139" spans="2:4">
      <c r="B139" s="92" t="s">
        <v>3559</v>
      </c>
      <c r="C139" s="93">
        <v>2573.7227475</v>
      </c>
      <c r="D139" s="94">
        <v>45627</v>
      </c>
    </row>
    <row r="140" spans="2:4">
      <c r="B140" s="92" t="s">
        <v>3560</v>
      </c>
      <c r="C140" s="93">
        <v>1590.6</v>
      </c>
      <c r="D140" s="94">
        <v>45536</v>
      </c>
    </row>
    <row r="141" spans="2:4">
      <c r="B141" s="92" t="s">
        <v>3561</v>
      </c>
      <c r="C141" s="93">
        <v>8222.0752950000006</v>
      </c>
      <c r="D141" s="94">
        <v>45380</v>
      </c>
    </row>
    <row r="142" spans="2:4">
      <c r="B142" s="92" t="s">
        <v>3562</v>
      </c>
      <c r="C142" s="93">
        <v>1144.4945400000001</v>
      </c>
      <c r="D142" s="94">
        <v>45107</v>
      </c>
    </row>
    <row r="143" spans="2:4">
      <c r="B143" s="92" t="s">
        <v>3563</v>
      </c>
      <c r="C143" s="93">
        <v>1877.5386367499975</v>
      </c>
      <c r="D143" s="94">
        <v>45078</v>
      </c>
    </row>
    <row r="144" spans="2:4">
      <c r="B144" s="92" t="s">
        <v>3564</v>
      </c>
      <c r="C144" s="93">
        <v>184.29631499999999</v>
      </c>
      <c r="D144" s="94">
        <v>45046</v>
      </c>
    </row>
    <row r="145" spans="2:4">
      <c r="B145" s="92" t="s">
        <v>3565</v>
      </c>
      <c r="C145" s="93">
        <v>76.186125000000004</v>
      </c>
      <c r="D145" s="94">
        <v>45078</v>
      </c>
    </row>
    <row r="146" spans="2:4">
      <c r="B146" s="92" t="s">
        <v>3566</v>
      </c>
      <c r="C146" s="93">
        <v>3272.6450399999999</v>
      </c>
      <c r="D146" s="94">
        <v>45078</v>
      </c>
    </row>
    <row r="147" spans="2:4">
      <c r="B147" s="92" t="s">
        <v>3567</v>
      </c>
      <c r="C147" s="93">
        <v>1936.3281164999785</v>
      </c>
      <c r="D147" s="94">
        <v>45078</v>
      </c>
    </row>
    <row r="148" spans="2:4">
      <c r="B148" s="92" t="s">
        <v>3568</v>
      </c>
      <c r="C148" s="93">
        <v>11421.82386</v>
      </c>
      <c r="D148" s="94">
        <v>45078</v>
      </c>
    </row>
    <row r="149" spans="2:4">
      <c r="B149" s="92" t="s">
        <v>3569</v>
      </c>
      <c r="C149" s="93">
        <v>0</v>
      </c>
      <c r="D149" s="94">
        <v>45689</v>
      </c>
    </row>
    <row r="150" spans="2:4">
      <c r="B150" s="95" t="s">
        <v>3570</v>
      </c>
      <c r="C150" s="93">
        <v>10487.466594900006</v>
      </c>
      <c r="D150" s="94">
        <v>45231</v>
      </c>
    </row>
    <row r="151" spans="2:4">
      <c r="B151" s="95" t="s">
        <v>3571</v>
      </c>
      <c r="C151" s="93">
        <v>0</v>
      </c>
      <c r="D151" s="94">
        <v>45108</v>
      </c>
    </row>
    <row r="152" spans="2:4">
      <c r="B152" s="95" t="s">
        <v>3572</v>
      </c>
      <c r="C152" s="93">
        <v>17576.379218099999</v>
      </c>
      <c r="D152" s="94">
        <v>45138</v>
      </c>
    </row>
    <row r="153" spans="2:4">
      <c r="B153" s="92" t="s">
        <v>3573</v>
      </c>
      <c r="C153" s="93">
        <v>12508.767600000001</v>
      </c>
      <c r="D153" s="94">
        <v>45689</v>
      </c>
    </row>
    <row r="154" spans="2:4">
      <c r="B154" s="92" t="s">
        <v>3574</v>
      </c>
      <c r="C154" s="93">
        <v>8736.392912999996</v>
      </c>
      <c r="D154" s="94">
        <v>45017</v>
      </c>
    </row>
    <row r="155" spans="2:4">
      <c r="B155" s="92" t="s">
        <v>3575</v>
      </c>
      <c r="C155" s="93">
        <v>0</v>
      </c>
      <c r="D155" s="94">
        <v>45200</v>
      </c>
    </row>
    <row r="156" spans="2:4">
      <c r="B156" s="92" t="s">
        <v>3576</v>
      </c>
      <c r="C156" s="93">
        <v>4974.046236000001</v>
      </c>
      <c r="D156" s="94">
        <v>45291</v>
      </c>
    </row>
    <row r="157" spans="2:4">
      <c r="B157" s="92" t="s">
        <v>3577</v>
      </c>
      <c r="C157" s="93">
        <v>3310.4398650000003</v>
      </c>
      <c r="D157" s="94">
        <v>45261</v>
      </c>
    </row>
    <row r="158" spans="2:4">
      <c r="B158" s="92" t="s">
        <v>3578</v>
      </c>
      <c r="C158" s="93">
        <v>5230.6932694499992</v>
      </c>
      <c r="D158" s="94">
        <v>45383</v>
      </c>
    </row>
    <row r="159" spans="2:4">
      <c r="B159" s="92" t="s">
        <v>3579</v>
      </c>
      <c r="C159" s="93">
        <v>9838.9778904000032</v>
      </c>
      <c r="D159" s="94">
        <v>45536</v>
      </c>
    </row>
    <row r="160" spans="2:4">
      <c r="B160" s="92" t="s">
        <v>3580</v>
      </c>
      <c r="C160" s="93">
        <v>6544.8092850000003</v>
      </c>
      <c r="D160" s="94">
        <v>45169</v>
      </c>
    </row>
    <row r="161" spans="2:4">
      <c r="B161" s="92" t="s">
        <v>3581</v>
      </c>
      <c r="C161" s="93">
        <v>5358.9989100000003</v>
      </c>
      <c r="D161" s="94">
        <v>45627</v>
      </c>
    </row>
    <row r="162" spans="2:4">
      <c r="B162" s="92" t="s">
        <v>3582</v>
      </c>
      <c r="C162" s="93">
        <v>21217.984967400007</v>
      </c>
      <c r="D162" s="94">
        <v>45931</v>
      </c>
    </row>
    <row r="163" spans="2:4">
      <c r="B163" s="92" t="s">
        <v>3583</v>
      </c>
      <c r="C163" s="93">
        <v>142.94071499999998</v>
      </c>
      <c r="D163" s="94">
        <v>45566</v>
      </c>
    </row>
    <row r="164" spans="2:4">
      <c r="B164" s="92" t="s">
        <v>3584</v>
      </c>
      <c r="C164" s="93">
        <v>8738.3912849999997</v>
      </c>
      <c r="D164" s="94">
        <v>45597</v>
      </c>
    </row>
    <row r="165" spans="2:4">
      <c r="B165" s="92" t="s">
        <v>3585</v>
      </c>
      <c r="C165" s="93">
        <v>16353.077802168005</v>
      </c>
      <c r="D165" s="94">
        <v>45717</v>
      </c>
    </row>
    <row r="166" spans="2:4">
      <c r="B166" s="92" t="s">
        <v>3586</v>
      </c>
      <c r="C166" s="93">
        <v>25447.836797105992</v>
      </c>
      <c r="D166" s="94">
        <v>45748</v>
      </c>
    </row>
    <row r="167" spans="2:4">
      <c r="B167" s="92" t="s">
        <v>3587</v>
      </c>
      <c r="C167" s="93">
        <v>11063.861065199988</v>
      </c>
      <c r="D167" s="94">
        <v>46113</v>
      </c>
    </row>
    <row r="168" spans="2:4">
      <c r="B168" s="92" t="s">
        <v>3588</v>
      </c>
      <c r="C168" s="93">
        <v>16515.943803149996</v>
      </c>
      <c r="D168" s="94">
        <v>45717</v>
      </c>
    </row>
    <row r="169" spans="2:4">
      <c r="B169" s="92" t="s">
        <v>3589</v>
      </c>
      <c r="C169" s="93">
        <v>2585.8416236800003</v>
      </c>
      <c r="D169" s="94">
        <v>45839</v>
      </c>
    </row>
    <row r="170" spans="2:4">
      <c r="B170" s="92" t="s">
        <v>3590</v>
      </c>
      <c r="C170" s="93">
        <v>17493.718628100003</v>
      </c>
      <c r="D170" s="94">
        <v>45839</v>
      </c>
    </row>
    <row r="171" spans="2:4">
      <c r="B171" s="92" t="s">
        <v>3591</v>
      </c>
      <c r="C171" s="93">
        <v>7291.4975846999978</v>
      </c>
      <c r="D171" s="94">
        <v>45839</v>
      </c>
    </row>
    <row r="172" spans="2:4">
      <c r="B172" s="92" t="s">
        <v>3592</v>
      </c>
      <c r="C172" s="93">
        <v>759.15</v>
      </c>
      <c r="D172" s="94">
        <v>45839</v>
      </c>
    </row>
    <row r="173" spans="2:4">
      <c r="B173" s="92" t="s">
        <v>3593</v>
      </c>
      <c r="C173" s="93">
        <v>3313.5309430500015</v>
      </c>
      <c r="D173" s="94">
        <v>45901</v>
      </c>
    </row>
    <row r="174" spans="2:4">
      <c r="B174" s="92" t="s">
        <v>3594</v>
      </c>
      <c r="C174" s="93">
        <v>38678.3354826</v>
      </c>
      <c r="D174" s="94">
        <v>45809</v>
      </c>
    </row>
    <row r="175" spans="2:4">
      <c r="B175" s="92" t="s">
        <v>3595</v>
      </c>
      <c r="C175" s="93">
        <v>2942.9895750000001</v>
      </c>
      <c r="D175" s="94">
        <v>45121</v>
      </c>
    </row>
    <row r="176" spans="2:4">
      <c r="B176" s="92" t="s">
        <v>3596</v>
      </c>
      <c r="C176" s="93">
        <v>1719.2650800000001</v>
      </c>
      <c r="D176" s="94">
        <v>45901</v>
      </c>
    </row>
    <row r="177" spans="2:4">
      <c r="B177" s="92" t="s">
        <v>3597</v>
      </c>
      <c r="C177" s="93">
        <v>5432.4087150000005</v>
      </c>
      <c r="D177" s="94">
        <v>45992</v>
      </c>
    </row>
    <row r="178" spans="2:4">
      <c r="B178" s="92" t="s">
        <v>3598</v>
      </c>
      <c r="C178" s="93">
        <v>8047.6081649999996</v>
      </c>
      <c r="D178" s="94">
        <v>46023</v>
      </c>
    </row>
    <row r="179" spans="2:4">
      <c r="B179" s="92" t="s">
        <v>3599</v>
      </c>
      <c r="C179" s="93">
        <v>0</v>
      </c>
      <c r="D179" s="94">
        <v>46054</v>
      </c>
    </row>
    <row r="180" spans="2:4">
      <c r="B180" s="92" t="s">
        <v>3600</v>
      </c>
      <c r="C180" s="93">
        <v>3489.7766400000028</v>
      </c>
      <c r="D180" s="94">
        <v>46082</v>
      </c>
    </row>
    <row r="181" spans="2:4">
      <c r="B181" s="92" t="s">
        <v>3601</v>
      </c>
      <c r="C181" s="93">
        <v>36508.156125000001</v>
      </c>
      <c r="D181" s="94">
        <v>46054</v>
      </c>
    </row>
    <row r="182" spans="2:4">
      <c r="B182" s="92" t="s">
        <v>3602</v>
      </c>
      <c r="C182" s="93">
        <v>3386.0765100000003</v>
      </c>
      <c r="D182" s="94">
        <v>45078</v>
      </c>
    </row>
    <row r="183" spans="2:4">
      <c r="B183" s="92" t="s">
        <v>1646</v>
      </c>
      <c r="C183" s="93">
        <v>3492.5852550000004</v>
      </c>
      <c r="D183" s="94">
        <v>45413</v>
      </c>
    </row>
    <row r="184" spans="2:4">
      <c r="B184" s="92" t="s">
        <v>3603</v>
      </c>
      <c r="C184" s="93">
        <v>2458.1999999999998</v>
      </c>
      <c r="D184" s="94">
        <v>46357</v>
      </c>
    </row>
    <row r="185" spans="2:4">
      <c r="B185" s="92" t="s">
        <v>3604</v>
      </c>
      <c r="C185" s="93">
        <v>0</v>
      </c>
      <c r="D185" s="94">
        <v>46357</v>
      </c>
    </row>
    <row r="186" spans="2:4">
      <c r="B186" s="92" t="s">
        <v>3605</v>
      </c>
      <c r="C186" s="93">
        <v>0</v>
      </c>
      <c r="D186" s="94">
        <v>46905</v>
      </c>
    </row>
    <row r="187" spans="2:4">
      <c r="B187" s="92" t="s">
        <v>3606</v>
      </c>
      <c r="C187" s="93">
        <v>57.673710000000007</v>
      </c>
      <c r="D187" s="94">
        <v>46235</v>
      </c>
    </row>
    <row r="188" spans="2:4">
      <c r="B188" s="92" t="s">
        <v>3607</v>
      </c>
      <c r="C188" s="93">
        <v>2391.6876150000003</v>
      </c>
      <c r="D188" s="94">
        <v>46235</v>
      </c>
    </row>
    <row r="189" spans="2:4">
      <c r="B189" s="92" t="s">
        <v>3608</v>
      </c>
      <c r="C189" s="93">
        <v>12736.581285</v>
      </c>
      <c r="D189" s="94">
        <v>46235</v>
      </c>
    </row>
    <row r="190" spans="2:4">
      <c r="B190" s="92" t="s">
        <v>3609</v>
      </c>
      <c r="C190" s="93">
        <v>17531.626241100003</v>
      </c>
      <c r="D190" s="94">
        <v>46266</v>
      </c>
    </row>
    <row r="191" spans="2:4">
      <c r="B191" s="92" t="s">
        <v>3610</v>
      </c>
      <c r="C191" s="93">
        <v>1382.5242150000001</v>
      </c>
      <c r="D191" s="94">
        <v>46327</v>
      </c>
    </row>
    <row r="192" spans="2:4">
      <c r="B192" s="92" t="s">
        <v>3611</v>
      </c>
      <c r="C192" s="93">
        <v>1720.0595485499985</v>
      </c>
      <c r="D192" s="94">
        <v>46174</v>
      </c>
    </row>
    <row r="193" spans="2:4">
      <c r="B193" s="92" t="s">
        <v>3612</v>
      </c>
      <c r="C193" s="93">
        <v>4017.8516129420004</v>
      </c>
      <c r="D193" s="94">
        <v>46508</v>
      </c>
    </row>
    <row r="194" spans="2:4">
      <c r="B194" s="92" t="s">
        <v>3613</v>
      </c>
      <c r="C194" s="93">
        <v>16918.2</v>
      </c>
      <c r="D194" s="94">
        <v>47757</v>
      </c>
    </row>
    <row r="195" spans="2:4">
      <c r="B195" s="92" t="s">
        <v>3614</v>
      </c>
      <c r="C195" s="93">
        <v>55.909590000000001</v>
      </c>
      <c r="D195" s="94">
        <v>46478</v>
      </c>
    </row>
    <row r="196" spans="2:4">
      <c r="B196" s="92" t="s">
        <v>3615</v>
      </c>
      <c r="C196" s="93">
        <v>226.60685381600058</v>
      </c>
      <c r="D196" s="94">
        <v>46478</v>
      </c>
    </row>
    <row r="197" spans="2:4">
      <c r="B197" s="92" t="s">
        <v>3616</v>
      </c>
      <c r="C197" s="93">
        <v>3413.1644243939995</v>
      </c>
      <c r="D197" s="94">
        <v>46508</v>
      </c>
    </row>
    <row r="198" spans="2:4">
      <c r="B198" s="92" t="s">
        <v>3617</v>
      </c>
      <c r="C198" s="93">
        <v>51650.295201600013</v>
      </c>
      <c r="D198" s="94">
        <v>46539</v>
      </c>
    </row>
    <row r="199" spans="2:4">
      <c r="B199" s="92" t="s">
        <v>3618</v>
      </c>
      <c r="C199" s="93">
        <v>11136.905462261997</v>
      </c>
      <c r="D199" s="94">
        <v>46569</v>
      </c>
    </row>
    <row r="200" spans="2:4">
      <c r="B200" s="92" t="s">
        <v>3619</v>
      </c>
      <c r="C200" s="93">
        <v>16307.509337850001</v>
      </c>
      <c r="D200" s="94">
        <v>45383</v>
      </c>
    </row>
    <row r="201" spans="2:4">
      <c r="B201" s="92" t="s">
        <v>3620</v>
      </c>
      <c r="C201" s="93">
        <v>26585.769195000001</v>
      </c>
      <c r="D201" s="94">
        <v>46600</v>
      </c>
    </row>
    <row r="202" spans="2:4">
      <c r="B202" s="92" t="s">
        <v>3621</v>
      </c>
      <c r="C202" s="93">
        <v>27882.308972099996</v>
      </c>
      <c r="D202" s="94">
        <v>45200</v>
      </c>
    </row>
    <row r="203" spans="2:4">
      <c r="B203" s="92" t="s">
        <v>3622</v>
      </c>
      <c r="C203" s="93">
        <v>20353.587134399997</v>
      </c>
      <c r="D203" s="94">
        <v>46661</v>
      </c>
    </row>
    <row r="204" spans="2:4">
      <c r="B204" s="92" t="s">
        <v>3623</v>
      </c>
      <c r="C204" s="93">
        <v>12708.598291760003</v>
      </c>
      <c r="D204" s="94">
        <v>46753</v>
      </c>
    </row>
    <row r="205" spans="2:4">
      <c r="B205" s="92" t="s">
        <v>3624</v>
      </c>
      <c r="C205" s="93">
        <v>3661.4077260220024</v>
      </c>
      <c r="D205" s="94">
        <v>46722</v>
      </c>
    </row>
    <row r="206" spans="2:4">
      <c r="B206" s="92" t="s">
        <v>3625</v>
      </c>
      <c r="C206" s="93">
        <v>-513.20347500000003</v>
      </c>
      <c r="D206" s="94">
        <v>45992</v>
      </c>
    </row>
    <row r="207" spans="2:4">
      <c r="B207" s="92" t="s">
        <v>3626</v>
      </c>
      <c r="C207" s="93">
        <v>2831.6748321000005</v>
      </c>
      <c r="D207" s="94">
        <v>46661</v>
      </c>
    </row>
    <row r="208" spans="2:4">
      <c r="B208" s="92" t="s">
        <v>3627</v>
      </c>
      <c r="C208" s="93">
        <v>19820.126790000002</v>
      </c>
      <c r="D208" s="94">
        <v>46661</v>
      </c>
    </row>
    <row r="209" spans="2:4">
      <c r="B209" s="92" t="s">
        <v>3628</v>
      </c>
      <c r="C209" s="93">
        <v>23130.902850000002</v>
      </c>
      <c r="D209" s="94">
        <v>46784</v>
      </c>
    </row>
    <row r="210" spans="2:4">
      <c r="B210" s="92" t="s">
        <v>3629</v>
      </c>
      <c r="C210" s="93">
        <v>0</v>
      </c>
      <c r="D210" s="94">
        <v>45380</v>
      </c>
    </row>
    <row r="211" spans="2:4">
      <c r="B211" s="92" t="s">
        <v>3630</v>
      </c>
      <c r="C211" s="93">
        <v>3627.1556528000037</v>
      </c>
      <c r="D211" s="94">
        <v>45763</v>
      </c>
    </row>
    <row r="212" spans="2:4">
      <c r="B212" s="92" t="s">
        <v>3631</v>
      </c>
      <c r="C212" s="93">
        <v>2439.6586649999999</v>
      </c>
      <c r="D212" s="94">
        <v>46378</v>
      </c>
    </row>
    <row r="213" spans="2:4">
      <c r="B213" s="92" t="s">
        <v>3632</v>
      </c>
      <c r="C213" s="93">
        <v>355.87144499999999</v>
      </c>
      <c r="D213" s="94">
        <v>46378</v>
      </c>
    </row>
    <row r="214" spans="2:4">
      <c r="B214" s="92" t="s">
        <v>3633</v>
      </c>
      <c r="C214" s="93">
        <v>11450.511624454024</v>
      </c>
      <c r="D214" s="94">
        <v>46856</v>
      </c>
    </row>
    <row r="215" spans="2:4">
      <c r="B215" s="92" t="s">
        <v>3634</v>
      </c>
      <c r="C215" s="93">
        <v>55353.836369270022</v>
      </c>
      <c r="D215" s="94">
        <v>46267</v>
      </c>
    </row>
    <row r="216" spans="2:4">
      <c r="B216" s="92" t="s">
        <v>3635</v>
      </c>
      <c r="C216" s="93">
        <v>-458.20655603199765</v>
      </c>
      <c r="D216" s="94">
        <v>46935</v>
      </c>
    </row>
    <row r="217" spans="2:4">
      <c r="B217" s="92" t="s">
        <v>3636</v>
      </c>
      <c r="C217" s="93">
        <v>14966.1</v>
      </c>
      <c r="D217" s="94">
        <v>47027</v>
      </c>
    </row>
    <row r="218" spans="2:4">
      <c r="B218" s="92" t="s">
        <v>3637</v>
      </c>
      <c r="C218" s="93">
        <v>115.68</v>
      </c>
      <c r="D218" s="94">
        <v>46997</v>
      </c>
    </row>
    <row r="219" spans="2:4">
      <c r="B219" s="92" t="s">
        <v>3638</v>
      </c>
      <c r="C219" s="93">
        <v>968.34744719999765</v>
      </c>
      <c r="D219" s="94">
        <v>46997</v>
      </c>
    </row>
    <row r="220" spans="2:4">
      <c r="B220" s="92" t="s">
        <v>3639</v>
      </c>
      <c r="C220" s="93">
        <v>4973.7592050000003</v>
      </c>
      <c r="D220" s="94">
        <v>46905</v>
      </c>
    </row>
    <row r="221" spans="2:4">
      <c r="B221" s="92" t="s">
        <v>3640</v>
      </c>
      <c r="C221" s="93">
        <v>4341.247105000004</v>
      </c>
      <c r="D221" s="94">
        <v>46997</v>
      </c>
    </row>
    <row r="222" spans="2:4">
      <c r="B222" s="92" t="s">
        <v>3641</v>
      </c>
      <c r="C222" s="93">
        <v>16702.951440449993</v>
      </c>
      <c r="D222" s="94">
        <v>47088</v>
      </c>
    </row>
    <row r="223" spans="2:4">
      <c r="B223" s="92" t="s">
        <v>3642</v>
      </c>
      <c r="C223" s="93">
        <v>20845.225146150009</v>
      </c>
      <c r="D223" s="94">
        <v>46997</v>
      </c>
    </row>
    <row r="224" spans="2:4">
      <c r="B224" s="92" t="s">
        <v>3643</v>
      </c>
      <c r="C224" s="93">
        <v>137370</v>
      </c>
      <c r="D224" s="94">
        <v>46082</v>
      </c>
    </row>
    <row r="225" spans="2:4">
      <c r="B225" s="92" t="s">
        <v>3644</v>
      </c>
      <c r="C225" s="93">
        <v>646.19932500000004</v>
      </c>
      <c r="D225" s="94">
        <v>46905</v>
      </c>
    </row>
    <row r="226" spans="2:4">
      <c r="B226" s="92" t="s">
        <v>3645</v>
      </c>
      <c r="C226" s="93">
        <v>49302.311097851998</v>
      </c>
      <c r="D226" s="94">
        <v>45383</v>
      </c>
    </row>
    <row r="227" spans="2:4">
      <c r="B227" s="92" t="s">
        <v>3646</v>
      </c>
      <c r="C227" s="93">
        <v>89780.696747400012</v>
      </c>
      <c r="D227" s="94">
        <v>47543</v>
      </c>
    </row>
    <row r="228" spans="2:4">
      <c r="B228" s="92" t="s">
        <v>3647</v>
      </c>
      <c r="C228" s="93">
        <v>117193.30045500002</v>
      </c>
      <c r="D228" s="94">
        <v>46388</v>
      </c>
    </row>
    <row r="229" spans="2:4">
      <c r="B229" s="92" t="s">
        <v>3648</v>
      </c>
      <c r="C229" s="93">
        <v>0</v>
      </c>
      <c r="D229" s="94">
        <v>46174</v>
      </c>
    </row>
    <row r="230" spans="2:4">
      <c r="B230" s="92" t="s">
        <v>3649</v>
      </c>
      <c r="C230" s="93">
        <v>11363.362080000001</v>
      </c>
      <c r="D230" s="94">
        <v>47307</v>
      </c>
    </row>
    <row r="231" spans="2:4">
      <c r="B231" s="92" t="s">
        <v>3650</v>
      </c>
      <c r="C231" s="93">
        <v>91676.341473149994</v>
      </c>
      <c r="D231" s="94">
        <v>47299</v>
      </c>
    </row>
    <row r="232" spans="2:4">
      <c r="B232" s="92" t="s">
        <v>3651</v>
      </c>
      <c r="C232" s="93">
        <v>87550.691227574003</v>
      </c>
      <c r="D232" s="94">
        <v>47245</v>
      </c>
    </row>
    <row r="233" spans="2:4">
      <c r="B233" s="92" t="s">
        <v>3652</v>
      </c>
      <c r="C233" s="93">
        <v>10051.894656599998</v>
      </c>
      <c r="D233" s="94">
        <v>47639</v>
      </c>
    </row>
    <row r="234" spans="2:4">
      <c r="B234" s="92" t="s">
        <v>3653</v>
      </c>
      <c r="C234" s="93">
        <v>41190.983745000005</v>
      </c>
      <c r="D234" s="94">
        <v>47301</v>
      </c>
    </row>
    <row r="235" spans="2:4">
      <c r="B235" s="92" t="s">
        <v>3654</v>
      </c>
      <c r="C235" s="93">
        <v>23016.444720000003</v>
      </c>
      <c r="D235" s="94">
        <v>47301</v>
      </c>
    </row>
    <row r="236" spans="2:4">
      <c r="B236" s="92" t="s">
        <v>3655</v>
      </c>
      <c r="C236" s="93">
        <v>4245.8500350000004</v>
      </c>
      <c r="D236" s="94">
        <v>47578</v>
      </c>
    </row>
    <row r="237" spans="2:4">
      <c r="B237" s="92" t="s">
        <v>3656</v>
      </c>
      <c r="C237" s="93">
        <v>9057.7715824499974</v>
      </c>
      <c r="D237" s="94">
        <v>47206</v>
      </c>
    </row>
    <row r="238" spans="2:4">
      <c r="B238" s="92" t="s">
        <v>3657</v>
      </c>
      <c r="C238" s="93">
        <v>41042.751067649995</v>
      </c>
      <c r="D238" s="94">
        <v>47573</v>
      </c>
    </row>
    <row r="239" spans="2:4">
      <c r="B239" s="92" t="s">
        <v>3658</v>
      </c>
      <c r="C239" s="93">
        <v>2287.3947927000017</v>
      </c>
      <c r="D239" s="94">
        <v>47421</v>
      </c>
    </row>
    <row r="240" spans="2:4">
      <c r="B240" s="92" t="s">
        <v>3659</v>
      </c>
      <c r="C240" s="93">
        <v>24040.73328</v>
      </c>
      <c r="D240" s="94">
        <v>46891</v>
      </c>
    </row>
    <row r="241" spans="2:4">
      <c r="B241" s="92" t="s">
        <v>3660</v>
      </c>
      <c r="C241" s="93">
        <v>19173.0195939</v>
      </c>
      <c r="D241" s="94">
        <v>46718</v>
      </c>
    </row>
    <row r="242" spans="2:4">
      <c r="B242" s="92" t="s">
        <v>3661</v>
      </c>
      <c r="C242" s="93">
        <v>9308.6392385359959</v>
      </c>
      <c r="D242" s="94">
        <v>47449</v>
      </c>
    </row>
    <row r="243" spans="2:4">
      <c r="B243" s="92" t="s">
        <v>3662</v>
      </c>
      <c r="C243" s="93">
        <v>2430.3534603479998</v>
      </c>
      <c r="D243" s="94">
        <v>47449</v>
      </c>
    </row>
    <row r="244" spans="2:4">
      <c r="B244" s="92" t="s">
        <v>3663</v>
      </c>
      <c r="C244" s="93">
        <v>3160.0979436000021</v>
      </c>
      <c r="D244" s="94">
        <v>47498</v>
      </c>
    </row>
    <row r="245" spans="2:4">
      <c r="B245" s="92" t="s">
        <v>3664</v>
      </c>
      <c r="C245" s="93">
        <v>55086.370885050004</v>
      </c>
      <c r="D245" s="94">
        <v>46054</v>
      </c>
    </row>
    <row r="246" spans="2:4">
      <c r="B246" s="92" t="s">
        <v>3665</v>
      </c>
      <c r="C246" s="93">
        <v>23834.779500000001</v>
      </c>
      <c r="D246" s="94">
        <v>47573</v>
      </c>
    </row>
    <row r="247" spans="2:4">
      <c r="B247" s="92" t="s">
        <v>3666</v>
      </c>
      <c r="C247" s="93">
        <v>104512.31602648797</v>
      </c>
      <c r="D247" s="94">
        <v>47604</v>
      </c>
    </row>
    <row r="248" spans="2:4">
      <c r="B248" s="92" t="s">
        <v>3667</v>
      </c>
      <c r="C248" s="93">
        <v>5553.5506171979987</v>
      </c>
      <c r="D248" s="94">
        <v>47574</v>
      </c>
    </row>
    <row r="249" spans="2:4">
      <c r="B249" s="92" t="s">
        <v>3668</v>
      </c>
      <c r="C249" s="93">
        <v>25921.872529049997</v>
      </c>
      <c r="D249" s="94">
        <v>49491</v>
      </c>
    </row>
    <row r="250" spans="2:4">
      <c r="B250" s="92" t="s">
        <v>3669</v>
      </c>
      <c r="C250" s="93">
        <v>34586.512499999997</v>
      </c>
      <c r="D250" s="94">
        <v>47453</v>
      </c>
    </row>
    <row r="251" spans="2:4">
      <c r="B251" s="92" t="s">
        <v>3670</v>
      </c>
      <c r="C251" s="93">
        <v>13094.228634574003</v>
      </c>
      <c r="D251" s="94">
        <v>47604</v>
      </c>
    </row>
    <row r="252" spans="2:4">
      <c r="B252" s="92" t="s">
        <v>3671</v>
      </c>
      <c r="C252" s="93">
        <v>46687.91659500001</v>
      </c>
      <c r="D252" s="94">
        <v>47727</v>
      </c>
    </row>
    <row r="253" spans="2:4">
      <c r="B253" s="92" t="s">
        <v>3672</v>
      </c>
      <c r="C253" s="93">
        <v>18510.54169686</v>
      </c>
      <c r="D253" s="94">
        <v>47757</v>
      </c>
    </row>
    <row r="254" spans="2:4">
      <c r="B254" s="92" t="s">
        <v>3673</v>
      </c>
      <c r="C254" s="93">
        <v>3.9321991838514807E-5</v>
      </c>
      <c r="D254" s="94">
        <v>46054</v>
      </c>
    </row>
    <row r="255" spans="2:4">
      <c r="B255" s="92" t="s">
        <v>3674</v>
      </c>
      <c r="C255" s="93">
        <v>37224.410535000003</v>
      </c>
      <c r="D255" s="94">
        <v>45717</v>
      </c>
    </row>
    <row r="256" spans="2:4">
      <c r="B256" s="92" t="s">
        <v>3675</v>
      </c>
      <c r="C256" s="93">
        <v>56321.7</v>
      </c>
      <c r="D256" s="94">
        <v>48914</v>
      </c>
    </row>
    <row r="257" spans="2:4">
      <c r="B257" s="92" t="s">
        <v>3676</v>
      </c>
      <c r="C257" s="93">
        <v>28929.037499999999</v>
      </c>
      <c r="D257" s="94">
        <v>48914</v>
      </c>
    </row>
    <row r="258" spans="2:4">
      <c r="B258" s="92" t="s">
        <v>3677</v>
      </c>
      <c r="C258" s="93">
        <v>66153.484665999989</v>
      </c>
      <c r="D258" s="94">
        <v>47119</v>
      </c>
    </row>
    <row r="259" spans="2:4">
      <c r="B259" s="92" t="s">
        <v>3678</v>
      </c>
      <c r="C259" s="93">
        <v>0</v>
      </c>
      <c r="D259" s="94">
        <v>45931</v>
      </c>
    </row>
    <row r="260" spans="2:4">
      <c r="B260" s="92" t="s">
        <v>3679</v>
      </c>
      <c r="C260" s="93">
        <v>62149.300515000003</v>
      </c>
      <c r="D260" s="94">
        <v>46966</v>
      </c>
    </row>
    <row r="261" spans="2:4">
      <c r="B261" s="92" t="s">
        <v>3680</v>
      </c>
      <c r="C261" s="93">
        <v>27480.189954304005</v>
      </c>
      <c r="D261" s="94">
        <v>47757</v>
      </c>
    </row>
    <row r="262" spans="2:4">
      <c r="B262" s="92" t="s">
        <v>3681</v>
      </c>
      <c r="C262" s="93">
        <v>4490.3765764399959</v>
      </c>
      <c r="D262" s="94">
        <v>46478</v>
      </c>
    </row>
    <row r="263" spans="2:4">
      <c r="B263" s="92" t="s">
        <v>3682</v>
      </c>
      <c r="C263" s="93">
        <v>2287.9528899979991</v>
      </c>
      <c r="D263" s="94">
        <v>46023</v>
      </c>
    </row>
    <row r="264" spans="2:4">
      <c r="B264" s="92" t="s">
        <v>3683</v>
      </c>
      <c r="C264" s="93">
        <v>95386.329900000012</v>
      </c>
      <c r="D264" s="94">
        <v>46023</v>
      </c>
    </row>
    <row r="265" spans="2:4">
      <c r="B265" s="92" t="s">
        <v>3684</v>
      </c>
      <c r="C265" s="93">
        <v>10206.512024326028</v>
      </c>
      <c r="D265" s="94">
        <v>46447</v>
      </c>
    </row>
    <row r="266" spans="2:4">
      <c r="B266" s="92" t="s">
        <v>3685</v>
      </c>
      <c r="C266" s="93">
        <v>39822.839999999997</v>
      </c>
      <c r="D266" s="94">
        <v>47969</v>
      </c>
    </row>
    <row r="267" spans="2:4">
      <c r="B267" s="92" t="s">
        <v>3686</v>
      </c>
      <c r="C267" s="93">
        <v>132099.88963815002</v>
      </c>
      <c r="D267" s="94">
        <v>48000</v>
      </c>
    </row>
    <row r="268" spans="2:4">
      <c r="B268" s="92" t="s">
        <v>3687</v>
      </c>
      <c r="C268" s="93">
        <v>49898.608741050004</v>
      </c>
      <c r="D268" s="94">
        <v>48000</v>
      </c>
    </row>
    <row r="269" spans="2:4">
      <c r="B269" s="92" t="s">
        <v>3688</v>
      </c>
      <c r="C269" s="93">
        <v>17542.938400831998</v>
      </c>
      <c r="D269" s="94">
        <v>48030</v>
      </c>
    </row>
    <row r="270" spans="2:4">
      <c r="B270" s="92" t="s">
        <v>3689</v>
      </c>
      <c r="C270" s="93">
        <v>60629.767800000001</v>
      </c>
      <c r="D270" s="94">
        <v>48030</v>
      </c>
    </row>
    <row r="271" spans="2:4">
      <c r="B271" s="92" t="s">
        <v>3690</v>
      </c>
      <c r="C271" s="93">
        <v>57285.860828475983</v>
      </c>
      <c r="D271" s="94">
        <v>47939</v>
      </c>
    </row>
    <row r="272" spans="2:4">
      <c r="B272" s="92" t="s">
        <v>3691</v>
      </c>
      <c r="C272" s="93">
        <v>160419.93234005597</v>
      </c>
      <c r="D272" s="94">
        <v>47939</v>
      </c>
    </row>
    <row r="273" spans="2:4">
      <c r="B273" s="92" t="s">
        <v>3692</v>
      </c>
      <c r="C273" s="93">
        <v>3778.2146670929951</v>
      </c>
      <c r="D273" s="94">
        <v>45809</v>
      </c>
    </row>
    <row r="274" spans="2:4">
      <c r="B274" s="92" t="s">
        <v>3693</v>
      </c>
      <c r="C274" s="93">
        <v>154274.12284224</v>
      </c>
      <c r="D274" s="94">
        <v>47362</v>
      </c>
    </row>
    <row r="275" spans="2:4">
      <c r="B275" s="92" t="s">
        <v>3694</v>
      </c>
      <c r="C275" s="93">
        <v>145149.35795760003</v>
      </c>
      <c r="D275" s="94">
        <v>48092</v>
      </c>
    </row>
    <row r="276" spans="2:4">
      <c r="B276" s="92" t="s">
        <v>3695</v>
      </c>
      <c r="C276" s="93">
        <v>69436.427327399986</v>
      </c>
      <c r="D276" s="94">
        <v>47088</v>
      </c>
    </row>
    <row r="277" spans="2:4">
      <c r="B277" s="92" t="s">
        <v>3696</v>
      </c>
      <c r="C277" s="93">
        <v>88595.638328550005</v>
      </c>
      <c r="D277" s="94">
        <v>48149</v>
      </c>
    </row>
    <row r="278" spans="2:4">
      <c r="B278" s="92" t="s">
        <v>3697</v>
      </c>
      <c r="C278" s="93">
        <v>205161.58167000001</v>
      </c>
      <c r="D278" s="94">
        <v>47423</v>
      </c>
    </row>
    <row r="279" spans="2:4">
      <c r="B279" s="92" t="s">
        <v>3698</v>
      </c>
      <c r="C279" s="93">
        <v>134558.41567500003</v>
      </c>
      <c r="D279" s="94">
        <v>48181</v>
      </c>
    </row>
    <row r="280" spans="2:4">
      <c r="B280" s="92" t="s">
        <v>3699</v>
      </c>
      <c r="C280" s="93">
        <v>182196</v>
      </c>
      <c r="D280" s="94">
        <v>48213</v>
      </c>
    </row>
    <row r="281" spans="2:4">
      <c r="B281" s="92" t="s">
        <v>3700</v>
      </c>
      <c r="C281" s="93">
        <v>48027.890799999994</v>
      </c>
      <c r="D281" s="94">
        <v>48205</v>
      </c>
    </row>
    <row r="282" spans="2:4">
      <c r="B282" s="92" t="s">
        <v>3701</v>
      </c>
      <c r="C282" s="93">
        <v>0</v>
      </c>
      <c r="D282" s="94">
        <v>49493</v>
      </c>
    </row>
    <row r="283" spans="2:4">
      <c r="B283" s="92" t="s">
        <v>3702</v>
      </c>
      <c r="C283" s="93">
        <v>302779.40000000002</v>
      </c>
      <c r="D283" s="94">
        <v>47535</v>
      </c>
    </row>
    <row r="284" spans="2:4">
      <c r="B284" s="92" t="s">
        <v>3703</v>
      </c>
      <c r="C284" s="93">
        <v>155793.33778500001</v>
      </c>
      <c r="D284" s="94">
        <v>48251</v>
      </c>
    </row>
    <row r="285" spans="2:4">
      <c r="B285" s="92" t="s">
        <v>3704</v>
      </c>
      <c r="C285" s="93">
        <v>178764.05365875</v>
      </c>
      <c r="D285" s="94">
        <v>48000</v>
      </c>
    </row>
    <row r="286" spans="2:4">
      <c r="B286" s="92" t="s">
        <v>3705</v>
      </c>
      <c r="C286" s="93">
        <v>89458.626420000001</v>
      </c>
      <c r="D286" s="94">
        <v>46844</v>
      </c>
    </row>
    <row r="287" spans="2:4">
      <c r="B287" s="92" t="s">
        <v>3706</v>
      </c>
      <c r="C287" s="93">
        <v>218399.708055</v>
      </c>
      <c r="D287" s="94">
        <v>48300</v>
      </c>
    </row>
    <row r="288" spans="2:4">
      <c r="B288" s="92" t="s">
        <v>3707</v>
      </c>
      <c r="C288" s="93">
        <v>146036.99274999998</v>
      </c>
      <c r="D288" s="94">
        <v>48300</v>
      </c>
    </row>
    <row r="289" spans="2:4">
      <c r="B289" s="92" t="s">
        <v>3708</v>
      </c>
      <c r="C289" s="93">
        <v>193591.99733528798</v>
      </c>
      <c r="D289" s="94">
        <v>48319</v>
      </c>
    </row>
    <row r="290" spans="2:4">
      <c r="B290" s="92" t="s">
        <v>3709</v>
      </c>
      <c r="C290" s="93">
        <v>103363.691385</v>
      </c>
      <c r="D290" s="94">
        <v>48326</v>
      </c>
    </row>
    <row r="291" spans="2:4">
      <c r="B291" s="92" t="s">
        <v>3710</v>
      </c>
      <c r="C291" s="93">
        <v>27708.031485000003</v>
      </c>
      <c r="D291" s="94">
        <v>48326</v>
      </c>
    </row>
    <row r="292" spans="2:4">
      <c r="B292" s="92" t="s">
        <v>3711</v>
      </c>
      <c r="C292" s="93">
        <v>48712.125</v>
      </c>
      <c r="D292" s="94">
        <v>47254</v>
      </c>
    </row>
    <row r="293" spans="2:4">
      <c r="B293" s="92" t="s">
        <v>3712</v>
      </c>
      <c r="C293" s="93">
        <v>159696.51835500001</v>
      </c>
      <c r="D293" s="94">
        <v>46180</v>
      </c>
    </row>
    <row r="294" spans="2:4">
      <c r="B294" s="92" t="s">
        <v>3713</v>
      </c>
      <c r="C294" s="93">
        <v>41649.949734162008</v>
      </c>
      <c r="D294" s="94">
        <v>48642</v>
      </c>
    </row>
    <row r="295" spans="2:4">
      <c r="B295" s="92" t="s">
        <v>3714</v>
      </c>
      <c r="C295" s="93">
        <v>25689.586801581998</v>
      </c>
      <c r="D295" s="94">
        <v>47826</v>
      </c>
    </row>
    <row r="296" spans="2:4">
      <c r="B296" s="92" t="s">
        <v>3715</v>
      </c>
      <c r="C296" s="93">
        <v>154001.92499999996</v>
      </c>
      <c r="D296" s="94">
        <v>46510</v>
      </c>
    </row>
    <row r="297" spans="2:4">
      <c r="B297" s="92" t="s">
        <v>3716</v>
      </c>
      <c r="C297" s="93">
        <v>27095.399417983997</v>
      </c>
      <c r="D297" s="94">
        <v>47679</v>
      </c>
    </row>
    <row r="298" spans="2:4">
      <c r="B298" s="92" t="s">
        <v>3717</v>
      </c>
      <c r="C298" s="93">
        <v>52538.820002789987</v>
      </c>
      <c r="D298" s="94">
        <v>50238</v>
      </c>
    </row>
    <row r="299" spans="2:4">
      <c r="B299" s="92" t="s">
        <v>3718</v>
      </c>
      <c r="C299" s="93">
        <v>66823.419438978002</v>
      </c>
      <c r="D299" s="94">
        <v>46961</v>
      </c>
    </row>
    <row r="300" spans="2:4">
      <c r="B300" s="92" t="s">
        <v>3719</v>
      </c>
      <c r="C300" s="93">
        <v>139918.38702000002</v>
      </c>
      <c r="D300" s="94">
        <v>47727</v>
      </c>
    </row>
    <row r="301" spans="2:4">
      <c r="B301" s="92" t="s">
        <v>3720</v>
      </c>
      <c r="C301" s="93">
        <v>3680.5392000000043</v>
      </c>
      <c r="D301" s="94">
        <v>48431</v>
      </c>
    </row>
    <row r="302" spans="2:4">
      <c r="B302" s="92" t="s">
        <v>3721</v>
      </c>
      <c r="C302" s="93">
        <v>274032.54450000002</v>
      </c>
      <c r="D302" s="94">
        <v>48442</v>
      </c>
    </row>
    <row r="303" spans="2:4">
      <c r="B303" s="92" t="s">
        <v>3722</v>
      </c>
      <c r="C303" s="93">
        <v>52902.439019100006</v>
      </c>
      <c r="D303" s="94">
        <v>47784</v>
      </c>
    </row>
    <row r="304" spans="2:4">
      <c r="B304" s="92" t="s">
        <v>3723</v>
      </c>
      <c r="C304" s="93">
        <v>277312.57440660003</v>
      </c>
      <c r="D304" s="94">
        <v>48415</v>
      </c>
    </row>
    <row r="305" spans="2:4">
      <c r="B305" s="92" t="s">
        <v>3724</v>
      </c>
      <c r="C305" s="93">
        <v>89454.982499999998</v>
      </c>
      <c r="D305" s="94">
        <v>49572</v>
      </c>
    </row>
    <row r="306" spans="2:4">
      <c r="B306" s="92" t="s">
        <v>3725</v>
      </c>
      <c r="C306" s="93">
        <v>46035.574822599992</v>
      </c>
      <c r="D306" s="94">
        <v>48536</v>
      </c>
    </row>
    <row r="307" spans="2:4">
      <c r="B307" s="92" t="s">
        <v>3726</v>
      </c>
      <c r="C307" s="93">
        <v>53621.197395000003</v>
      </c>
      <c r="D307" s="94">
        <v>48497</v>
      </c>
    </row>
    <row r="308" spans="2:4">
      <c r="B308" s="92" t="s">
        <v>3727</v>
      </c>
      <c r="C308" s="93">
        <v>301355.4375</v>
      </c>
      <c r="D308" s="94">
        <v>48407</v>
      </c>
    </row>
    <row r="309" spans="2:4">
      <c r="B309" s="92" t="s">
        <v>3728</v>
      </c>
      <c r="C309" s="93">
        <v>317216.25</v>
      </c>
      <c r="D309" s="94">
        <v>48428</v>
      </c>
    </row>
    <row r="310" spans="2:4">
      <c r="B310" s="92" t="s">
        <v>3729</v>
      </c>
      <c r="C310" s="93">
        <v>211611.255</v>
      </c>
      <c r="D310" s="94">
        <v>48441</v>
      </c>
    </row>
    <row r="311" spans="2:4">
      <c r="B311" s="92" t="s">
        <v>3730</v>
      </c>
      <c r="C311" s="93">
        <v>208688.5275</v>
      </c>
      <c r="D311" s="94">
        <v>48441</v>
      </c>
    </row>
    <row r="312" spans="2:4">
      <c r="B312" s="92" t="s">
        <v>3731</v>
      </c>
      <c r="C312" s="93">
        <v>21351.407127157992</v>
      </c>
      <c r="D312" s="94">
        <v>48570</v>
      </c>
    </row>
    <row r="313" spans="2:4">
      <c r="B313" s="92" t="s">
        <v>3732</v>
      </c>
      <c r="C313" s="93">
        <v>84644.021204999997</v>
      </c>
      <c r="D313" s="94">
        <v>48564</v>
      </c>
    </row>
    <row r="314" spans="2:4">
      <c r="B314" s="92" t="s">
        <v>3733</v>
      </c>
      <c r="C314" s="93">
        <v>61285.359509550013</v>
      </c>
      <c r="D314" s="94">
        <v>47480</v>
      </c>
    </row>
    <row r="315" spans="2:4">
      <c r="B315" s="92" t="s">
        <v>3734</v>
      </c>
      <c r="C315" s="93">
        <v>74063.516295000009</v>
      </c>
      <c r="D315" s="94">
        <v>48566</v>
      </c>
    </row>
    <row r="316" spans="2:4">
      <c r="B316" s="92" t="s">
        <v>3735</v>
      </c>
      <c r="C316" s="93">
        <v>23017.789377399997</v>
      </c>
      <c r="D316" s="94">
        <v>48570</v>
      </c>
    </row>
    <row r="317" spans="2:4">
      <c r="B317" s="92" t="s">
        <v>3736</v>
      </c>
      <c r="C317" s="93">
        <v>103515.16499999998</v>
      </c>
      <c r="D317" s="94">
        <v>48567</v>
      </c>
    </row>
    <row r="318" spans="2:4">
      <c r="B318" s="92" t="s">
        <v>3737</v>
      </c>
      <c r="C318" s="93">
        <v>23003.369999999995</v>
      </c>
      <c r="D318" s="94">
        <v>48567</v>
      </c>
    </row>
    <row r="319" spans="2:4">
      <c r="B319" s="92" t="s">
        <v>3738</v>
      </c>
      <c r="C319" s="93">
        <v>115095.49399999999</v>
      </c>
      <c r="D319" s="94">
        <v>48502</v>
      </c>
    </row>
    <row r="320" spans="2:4">
      <c r="B320" s="92" t="s">
        <v>3739</v>
      </c>
      <c r="C320" s="93">
        <v>171564.90677999999</v>
      </c>
      <c r="D320" s="94">
        <v>48570</v>
      </c>
    </row>
    <row r="321" spans="2:4">
      <c r="B321" s="92" t="s">
        <v>3740</v>
      </c>
      <c r="C321" s="93">
        <v>73878.173600000009</v>
      </c>
      <c r="D321" s="94">
        <v>47150</v>
      </c>
    </row>
    <row r="322" spans="2:4">
      <c r="B322" s="92" t="s">
        <v>3741</v>
      </c>
      <c r="C322" s="93">
        <v>0</v>
      </c>
      <c r="D322" s="94">
        <v>47530</v>
      </c>
    </row>
    <row r="323" spans="2:4">
      <c r="B323" s="92" t="s">
        <v>3742</v>
      </c>
      <c r="C323" s="93">
        <v>26451.255045000002</v>
      </c>
      <c r="D323" s="94">
        <v>47938</v>
      </c>
    </row>
    <row r="324" spans="2:4">
      <c r="B324" s="92" t="s">
        <v>3743</v>
      </c>
      <c r="C324" s="93">
        <v>26451.255045000002</v>
      </c>
      <c r="D324" s="94">
        <v>48669</v>
      </c>
    </row>
    <row r="325" spans="2:4">
      <c r="B325" s="96"/>
      <c r="C325" s="97"/>
      <c r="D325" s="97"/>
    </row>
  </sheetData>
  <mergeCells count="1">
    <mergeCell ref="B7:D7"/>
  </mergeCells>
  <dataValidations count="1">
    <dataValidation allowBlank="1" showInputMessage="1" showErrorMessage="1" sqref="A1:XFD1048576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13" t="s">
        <v>173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5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204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409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311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410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567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287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411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412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289</v>
      </c>
      <c r="D26" s="16"/>
    </row>
    <row r="27" spans="2:16">
      <c r="B27" t="s">
        <v>405</v>
      </c>
      <c r="D27" s="16"/>
    </row>
    <row r="28" spans="2:16">
      <c r="B28" t="s">
        <v>407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13" t="s">
        <v>177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5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204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1424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1425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410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567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287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411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412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289</v>
      </c>
      <c r="D26" s="16"/>
    </row>
    <row r="27" spans="2:16">
      <c r="B27" t="s">
        <v>405</v>
      </c>
      <c r="D27" s="16"/>
    </row>
    <row r="28" spans="2:16">
      <c r="B28" t="s">
        <v>407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workbookViewId="0">
      <selection activeCell="M2" sqref="M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20.855468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105" t="s">
        <v>68</v>
      </c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7"/>
    </row>
    <row r="7" spans="2:53" ht="27.75" customHeight="1">
      <c r="B7" s="108" t="s">
        <v>69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0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12.41</v>
      </c>
      <c r="I11" s="7"/>
      <c r="J11" s="7"/>
      <c r="K11" s="76">
        <v>1.6299999999999999E-2</v>
      </c>
      <c r="L11" s="75">
        <v>17984867903</v>
      </c>
      <c r="M11" s="7"/>
      <c r="N11" s="75">
        <v>0</v>
      </c>
      <c r="O11" s="75">
        <v>26012990.312769476</v>
      </c>
      <c r="P11" s="7"/>
      <c r="Q11" s="76">
        <v>1</v>
      </c>
      <c r="R11" s="76">
        <v>0.12989999999999999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204</v>
      </c>
      <c r="C12" s="16"/>
      <c r="D12" s="16"/>
      <c r="H12" s="81">
        <v>12.79</v>
      </c>
      <c r="K12" s="80">
        <v>1.61E-2</v>
      </c>
      <c r="L12" s="81">
        <v>17689913903</v>
      </c>
      <c r="N12" s="81">
        <v>0</v>
      </c>
      <c r="O12" s="81">
        <v>24847129.662168</v>
      </c>
      <c r="Q12" s="80">
        <v>0.95520000000000005</v>
      </c>
      <c r="R12" s="80">
        <v>0.1241</v>
      </c>
    </row>
    <row r="13" spans="2:53">
      <c r="B13" s="79" t="s">
        <v>290</v>
      </c>
      <c r="C13" s="16"/>
      <c r="D13" s="16"/>
      <c r="H13" s="81">
        <v>13.81</v>
      </c>
      <c r="K13" s="80">
        <v>1.06E-2</v>
      </c>
      <c r="L13" s="81">
        <v>13562924300</v>
      </c>
      <c r="N13" s="81">
        <v>0</v>
      </c>
      <c r="O13" s="81">
        <v>20307875.690468401</v>
      </c>
      <c r="Q13" s="80">
        <v>0.78069999999999995</v>
      </c>
      <c r="R13" s="80">
        <v>0.1014</v>
      </c>
    </row>
    <row r="14" spans="2:53">
      <c r="B14" s="79" t="s">
        <v>291</v>
      </c>
      <c r="C14" s="16"/>
      <c r="D14" s="16"/>
      <c r="H14" s="81">
        <v>13.81</v>
      </c>
      <c r="K14" s="80">
        <v>1.06E-2</v>
      </c>
      <c r="L14" s="81">
        <v>13562924300</v>
      </c>
      <c r="N14" s="81">
        <v>0</v>
      </c>
      <c r="O14" s="81">
        <v>20307875.690468401</v>
      </c>
      <c r="Q14" s="80">
        <v>0.78069999999999995</v>
      </c>
      <c r="R14" s="80">
        <v>0.1014</v>
      </c>
    </row>
    <row r="15" spans="2:53">
      <c r="B15" t="s">
        <v>292</v>
      </c>
      <c r="C15" t="s">
        <v>293</v>
      </c>
      <c r="D15" t="s">
        <v>100</v>
      </c>
      <c r="E15" t="s">
        <v>294</v>
      </c>
      <c r="G15" t="s">
        <v>295</v>
      </c>
      <c r="H15" s="77">
        <v>3.33</v>
      </c>
      <c r="I15" t="s">
        <v>102</v>
      </c>
      <c r="J15" s="78">
        <v>1E-3</v>
      </c>
      <c r="K15" s="78">
        <v>1.01E-2</v>
      </c>
      <c r="L15" s="77">
        <v>165594230</v>
      </c>
      <c r="M15" s="77">
        <v>105.93</v>
      </c>
      <c r="N15" s="77">
        <v>0</v>
      </c>
      <c r="O15" s="77">
        <v>175413.96783899999</v>
      </c>
      <c r="P15" s="78">
        <v>1.03E-2</v>
      </c>
      <c r="Q15" s="78">
        <v>6.7000000000000002E-3</v>
      </c>
      <c r="R15" s="78">
        <v>8.9999999999999998E-4</v>
      </c>
    </row>
    <row r="16" spans="2:53">
      <c r="B16" t="s">
        <v>296</v>
      </c>
      <c r="C16" t="s">
        <v>297</v>
      </c>
      <c r="D16" t="s">
        <v>100</v>
      </c>
      <c r="E16" t="s">
        <v>294</v>
      </c>
      <c r="G16" t="s">
        <v>298</v>
      </c>
      <c r="H16" s="77">
        <v>8.64</v>
      </c>
      <c r="I16" t="s">
        <v>102</v>
      </c>
      <c r="J16" s="78">
        <v>1E-3</v>
      </c>
      <c r="K16" s="78">
        <v>9.9000000000000008E-3</v>
      </c>
      <c r="L16" s="77">
        <v>382962003</v>
      </c>
      <c r="M16" s="77">
        <v>101.05</v>
      </c>
      <c r="N16" s="77">
        <v>0</v>
      </c>
      <c r="O16" s="77">
        <v>386983.1040315</v>
      </c>
      <c r="P16" s="78">
        <v>2.3599999999999999E-2</v>
      </c>
      <c r="Q16" s="78">
        <v>1.49E-2</v>
      </c>
      <c r="R16" s="78">
        <v>1.9E-3</v>
      </c>
    </row>
    <row r="17" spans="2:18">
      <c r="B17" t="s">
        <v>299</v>
      </c>
      <c r="C17" t="s">
        <v>300</v>
      </c>
      <c r="D17" t="s">
        <v>100</v>
      </c>
      <c r="E17" t="s">
        <v>294</v>
      </c>
      <c r="G17" t="s">
        <v>301</v>
      </c>
      <c r="H17" s="77">
        <v>15.02</v>
      </c>
      <c r="I17" t="s">
        <v>102</v>
      </c>
      <c r="J17" s="78">
        <v>2.75E-2</v>
      </c>
      <c r="K17" s="78">
        <v>1.0699999999999999E-2</v>
      </c>
      <c r="L17" s="77">
        <v>4801585143</v>
      </c>
      <c r="M17" s="77">
        <v>151.12</v>
      </c>
      <c r="N17" s="77">
        <v>0</v>
      </c>
      <c r="O17" s="77">
        <v>7256155.4681016002</v>
      </c>
      <c r="P17" s="78">
        <v>0.2646</v>
      </c>
      <c r="Q17" s="78">
        <v>0.27889999999999998</v>
      </c>
      <c r="R17" s="78">
        <v>3.6299999999999999E-2</v>
      </c>
    </row>
    <row r="18" spans="2:18">
      <c r="B18" t="s">
        <v>302</v>
      </c>
      <c r="C18" t="s">
        <v>303</v>
      </c>
      <c r="D18" t="s">
        <v>100</v>
      </c>
      <c r="E18" t="s">
        <v>294</v>
      </c>
      <c r="G18" t="s">
        <v>304</v>
      </c>
      <c r="H18" s="77">
        <v>26.53</v>
      </c>
      <c r="I18" t="s">
        <v>102</v>
      </c>
      <c r="J18" s="78">
        <v>5.0000000000000001E-3</v>
      </c>
      <c r="K18" s="78">
        <v>1.14E-2</v>
      </c>
      <c r="L18" s="77">
        <v>591327343</v>
      </c>
      <c r="M18" s="77">
        <v>92.07</v>
      </c>
      <c r="N18" s="77">
        <v>0</v>
      </c>
      <c r="O18" s="77">
        <v>544435.08470010001</v>
      </c>
      <c r="P18" s="78">
        <v>5.1900000000000002E-2</v>
      </c>
      <c r="Q18" s="78">
        <v>2.0899999999999998E-2</v>
      </c>
      <c r="R18" s="78">
        <v>2.7000000000000001E-3</v>
      </c>
    </row>
    <row r="19" spans="2:18">
      <c r="B19" t="s">
        <v>305</v>
      </c>
      <c r="C19" t="s">
        <v>306</v>
      </c>
      <c r="D19" t="s">
        <v>100</v>
      </c>
      <c r="E19" t="s">
        <v>294</v>
      </c>
      <c r="G19" t="s">
        <v>307</v>
      </c>
      <c r="H19" s="77">
        <v>10.68</v>
      </c>
      <c r="I19" t="s">
        <v>102</v>
      </c>
      <c r="J19" s="78">
        <v>0.04</v>
      </c>
      <c r="K19" s="78">
        <v>1.04E-2</v>
      </c>
      <c r="L19" s="77">
        <v>5057792080</v>
      </c>
      <c r="M19" s="77">
        <v>181.01</v>
      </c>
      <c r="N19" s="77">
        <v>0</v>
      </c>
      <c r="O19" s="77">
        <v>9155109.4440080002</v>
      </c>
      <c r="P19" s="78">
        <v>0.3175</v>
      </c>
      <c r="Q19" s="78">
        <v>0.35189999999999999</v>
      </c>
      <c r="R19" s="78">
        <v>4.5699999999999998E-2</v>
      </c>
    </row>
    <row r="20" spans="2:18">
      <c r="B20" t="s">
        <v>308</v>
      </c>
      <c r="C20" t="s">
        <v>309</v>
      </c>
      <c r="D20" t="s">
        <v>100</v>
      </c>
      <c r="E20" t="s">
        <v>294</v>
      </c>
      <c r="G20" t="s">
        <v>310</v>
      </c>
      <c r="H20" s="77">
        <v>19.809999999999999</v>
      </c>
      <c r="I20" t="s">
        <v>102</v>
      </c>
      <c r="J20" s="78">
        <v>0.01</v>
      </c>
      <c r="K20" s="78">
        <v>1.09E-2</v>
      </c>
      <c r="L20" s="77">
        <v>2563663501</v>
      </c>
      <c r="M20" s="77">
        <v>108.82</v>
      </c>
      <c r="N20" s="77">
        <v>0</v>
      </c>
      <c r="O20" s="77">
        <v>2789778.6217882</v>
      </c>
      <c r="P20" s="78">
        <v>0.1416</v>
      </c>
      <c r="Q20" s="78">
        <v>0.1072</v>
      </c>
      <c r="R20" s="78">
        <v>1.3899999999999999E-2</v>
      </c>
    </row>
    <row r="21" spans="2:18">
      <c r="B21" s="79" t="s">
        <v>311</v>
      </c>
      <c r="C21" s="16"/>
      <c r="D21" s="16"/>
      <c r="H21" s="81">
        <v>8.2100000000000009</v>
      </c>
      <c r="K21" s="80">
        <v>4.0500000000000001E-2</v>
      </c>
      <c r="L21" s="81">
        <v>4126989603</v>
      </c>
      <c r="N21" s="81">
        <v>0</v>
      </c>
      <c r="O21" s="81">
        <v>4539253.9716996001</v>
      </c>
      <c r="Q21" s="80">
        <v>0.17449999999999999</v>
      </c>
      <c r="R21" s="80">
        <v>2.2700000000000001E-2</v>
      </c>
    </row>
    <row r="22" spans="2:18">
      <c r="B22" s="79" t="s">
        <v>312</v>
      </c>
      <c r="C22" s="16"/>
      <c r="D22" s="16"/>
      <c r="H22" s="81">
        <v>0.77</v>
      </c>
      <c r="K22" s="80">
        <v>4.5100000000000001E-2</v>
      </c>
      <c r="L22" s="81">
        <v>840404798</v>
      </c>
      <c r="N22" s="81">
        <v>0</v>
      </c>
      <c r="O22" s="81">
        <v>812281.29513580003</v>
      </c>
      <c r="Q22" s="80">
        <v>3.1199999999999999E-2</v>
      </c>
      <c r="R22" s="80">
        <v>4.1000000000000003E-3</v>
      </c>
    </row>
    <row r="23" spans="2:18">
      <c r="B23" t="s">
        <v>313</v>
      </c>
      <c r="C23" t="s">
        <v>314</v>
      </c>
      <c r="D23" t="s">
        <v>100</v>
      </c>
      <c r="E23" t="s">
        <v>294</v>
      </c>
      <c r="G23" t="s">
        <v>315</v>
      </c>
      <c r="H23" s="77">
        <v>0.44</v>
      </c>
      <c r="I23" t="s">
        <v>102</v>
      </c>
      <c r="J23" s="78">
        <v>0</v>
      </c>
      <c r="K23" s="78">
        <v>4.4699999999999997E-2</v>
      </c>
      <c r="L23" s="77">
        <v>340</v>
      </c>
      <c r="M23" s="77">
        <v>98.1</v>
      </c>
      <c r="N23" s="77">
        <v>0</v>
      </c>
      <c r="O23" s="77">
        <v>0.33354</v>
      </c>
      <c r="P23" s="78">
        <v>0</v>
      </c>
      <c r="Q23" s="78">
        <v>0</v>
      </c>
      <c r="R23" s="78">
        <v>0</v>
      </c>
    </row>
    <row r="24" spans="2:18">
      <c r="B24" t="s">
        <v>316</v>
      </c>
      <c r="C24" t="s">
        <v>317</v>
      </c>
      <c r="D24" t="s">
        <v>100</v>
      </c>
      <c r="E24" t="s">
        <v>294</v>
      </c>
      <c r="G24" t="s">
        <v>318</v>
      </c>
      <c r="H24" s="77">
        <v>0.76</v>
      </c>
      <c r="I24" t="s">
        <v>102</v>
      </c>
      <c r="J24" s="78">
        <v>0</v>
      </c>
      <c r="K24" s="78">
        <v>4.5400000000000003E-2</v>
      </c>
      <c r="L24" s="77">
        <v>234575269</v>
      </c>
      <c r="M24" s="77">
        <v>96.66</v>
      </c>
      <c r="N24" s="77">
        <v>0</v>
      </c>
      <c r="O24" s="77">
        <v>226740.45501539999</v>
      </c>
      <c r="P24" s="78">
        <v>6.8999999999999999E-3</v>
      </c>
      <c r="Q24" s="78">
        <v>8.6999999999999994E-3</v>
      </c>
      <c r="R24" s="78">
        <v>1.1000000000000001E-3</v>
      </c>
    </row>
    <row r="25" spans="2:18">
      <c r="B25" t="s">
        <v>319</v>
      </c>
      <c r="C25" t="s">
        <v>320</v>
      </c>
      <c r="D25" t="s">
        <v>100</v>
      </c>
      <c r="E25" t="s">
        <v>294</v>
      </c>
      <c r="G25" t="s">
        <v>321</v>
      </c>
      <c r="H25" s="77">
        <v>0.94</v>
      </c>
      <c r="I25" t="s">
        <v>102</v>
      </c>
      <c r="J25" s="78">
        <v>0</v>
      </c>
      <c r="K25" s="78">
        <v>4.53E-2</v>
      </c>
      <c r="L25" s="77">
        <v>301449282</v>
      </c>
      <c r="M25" s="77">
        <v>95.93</v>
      </c>
      <c r="N25" s="77">
        <v>0</v>
      </c>
      <c r="O25" s="77">
        <v>289180.29622259998</v>
      </c>
      <c r="P25" s="78">
        <v>9.7000000000000003E-3</v>
      </c>
      <c r="Q25" s="78">
        <v>1.11E-2</v>
      </c>
      <c r="R25" s="78">
        <v>1.4E-3</v>
      </c>
    </row>
    <row r="26" spans="2:18">
      <c r="B26" t="s">
        <v>322</v>
      </c>
      <c r="C26" t="s">
        <v>323</v>
      </c>
      <c r="D26" t="s">
        <v>100</v>
      </c>
      <c r="E26" t="s">
        <v>294</v>
      </c>
      <c r="G26" t="s">
        <v>324</v>
      </c>
      <c r="H26" s="77">
        <v>0.34</v>
      </c>
      <c r="I26" t="s">
        <v>102</v>
      </c>
      <c r="J26" s="78">
        <v>0</v>
      </c>
      <c r="K26" s="78">
        <v>4.3900000000000002E-2</v>
      </c>
      <c r="L26" s="77">
        <v>1479907</v>
      </c>
      <c r="M26" s="77">
        <v>98.54</v>
      </c>
      <c r="N26" s="77">
        <v>0</v>
      </c>
      <c r="O26" s="77">
        <v>1458.3003578</v>
      </c>
      <c r="P26" s="78">
        <v>1E-4</v>
      </c>
      <c r="Q26" s="78">
        <v>1E-4</v>
      </c>
      <c r="R26" s="78">
        <v>0</v>
      </c>
    </row>
    <row r="27" spans="2:18">
      <c r="B27" t="s">
        <v>325</v>
      </c>
      <c r="C27" t="s">
        <v>326</v>
      </c>
      <c r="D27" t="s">
        <v>100</v>
      </c>
      <c r="E27" t="s">
        <v>294</v>
      </c>
      <c r="G27" t="s">
        <v>327</v>
      </c>
      <c r="H27" s="77">
        <v>0.53</v>
      </c>
      <c r="I27" t="s">
        <v>102</v>
      </c>
      <c r="J27" s="78">
        <v>0</v>
      </c>
      <c r="K27" s="78">
        <v>4.5100000000000001E-2</v>
      </c>
      <c r="L27" s="77">
        <v>109500000</v>
      </c>
      <c r="M27" s="77">
        <v>97.67</v>
      </c>
      <c r="N27" s="77">
        <v>0</v>
      </c>
      <c r="O27" s="77">
        <v>106948.65</v>
      </c>
      <c r="P27" s="78">
        <v>7.3000000000000001E-3</v>
      </c>
      <c r="Q27" s="78">
        <v>4.1000000000000003E-3</v>
      </c>
      <c r="R27" s="78">
        <v>5.0000000000000001E-4</v>
      </c>
    </row>
    <row r="28" spans="2:18">
      <c r="B28" t="s">
        <v>328</v>
      </c>
      <c r="C28" t="s">
        <v>329</v>
      </c>
      <c r="D28" t="s">
        <v>100</v>
      </c>
      <c r="E28" t="s">
        <v>294</v>
      </c>
      <c r="G28" t="s">
        <v>330</v>
      </c>
      <c r="H28" s="77">
        <v>0.86</v>
      </c>
      <c r="I28" t="s">
        <v>102</v>
      </c>
      <c r="J28" s="78">
        <v>0</v>
      </c>
      <c r="K28" s="78">
        <v>4.5400000000000003E-2</v>
      </c>
      <c r="L28" s="77">
        <v>132600000</v>
      </c>
      <c r="M28" s="77">
        <v>96.25</v>
      </c>
      <c r="N28" s="77">
        <v>0</v>
      </c>
      <c r="O28" s="77">
        <v>127627.5</v>
      </c>
      <c r="P28" s="78">
        <v>4.1000000000000003E-3</v>
      </c>
      <c r="Q28" s="78">
        <v>4.8999999999999998E-3</v>
      </c>
      <c r="R28" s="78">
        <v>5.9999999999999995E-4</v>
      </c>
    </row>
    <row r="29" spans="2:18">
      <c r="B29" t="s">
        <v>331</v>
      </c>
      <c r="C29" t="s">
        <v>332</v>
      </c>
      <c r="D29" t="s">
        <v>100</v>
      </c>
      <c r="E29" t="s">
        <v>294</v>
      </c>
      <c r="G29" t="s">
        <v>333</v>
      </c>
      <c r="H29" s="77">
        <v>0.19</v>
      </c>
      <c r="I29" t="s">
        <v>102</v>
      </c>
      <c r="J29" s="78">
        <v>0</v>
      </c>
      <c r="K29" s="78">
        <v>4.2299999999999997E-2</v>
      </c>
      <c r="L29" s="77">
        <v>60800000</v>
      </c>
      <c r="M29" s="77">
        <v>99.22</v>
      </c>
      <c r="N29" s="77">
        <v>0</v>
      </c>
      <c r="O29" s="77">
        <v>60325.760000000002</v>
      </c>
      <c r="P29" s="78">
        <v>2.3E-3</v>
      </c>
      <c r="Q29" s="78">
        <v>2.3E-3</v>
      </c>
      <c r="R29" s="78">
        <v>2.9999999999999997E-4</v>
      </c>
    </row>
    <row r="30" spans="2:18">
      <c r="B30" s="79" t="s">
        <v>334</v>
      </c>
      <c r="C30" s="16"/>
      <c r="D30" s="16"/>
      <c r="H30" s="81">
        <v>10</v>
      </c>
      <c r="K30" s="80">
        <v>3.9399999999999998E-2</v>
      </c>
      <c r="L30" s="81">
        <v>3220458546</v>
      </c>
      <c r="N30" s="81">
        <v>0</v>
      </c>
      <c r="O30" s="81">
        <v>3661234.3857121002</v>
      </c>
      <c r="Q30" s="80">
        <v>0.14069999999999999</v>
      </c>
      <c r="R30" s="80">
        <v>1.83E-2</v>
      </c>
    </row>
    <row r="31" spans="2:18">
      <c r="B31" t="s">
        <v>335</v>
      </c>
      <c r="C31" t="s">
        <v>336</v>
      </c>
      <c r="D31" t="s">
        <v>100</v>
      </c>
      <c r="E31" t="s">
        <v>294</v>
      </c>
      <c r="G31" t="s">
        <v>337</v>
      </c>
      <c r="H31" s="77">
        <v>6.78</v>
      </c>
      <c r="I31" t="s">
        <v>102</v>
      </c>
      <c r="J31" s="78">
        <v>0.01</v>
      </c>
      <c r="K31" s="78">
        <v>3.73E-2</v>
      </c>
      <c r="L31" s="77">
        <v>972304</v>
      </c>
      <c r="M31" s="77">
        <v>83.41</v>
      </c>
      <c r="N31" s="77">
        <v>0</v>
      </c>
      <c r="O31" s="77">
        <v>810.99876640000002</v>
      </c>
      <c r="P31" s="78">
        <v>0</v>
      </c>
      <c r="Q31" s="78">
        <v>0</v>
      </c>
      <c r="R31" s="78">
        <v>0</v>
      </c>
    </row>
    <row r="32" spans="2:18">
      <c r="B32" t="s">
        <v>338</v>
      </c>
      <c r="C32" t="s">
        <v>339</v>
      </c>
      <c r="D32" t="s">
        <v>100</v>
      </c>
      <c r="E32" t="s">
        <v>294</v>
      </c>
      <c r="G32" t="s">
        <v>340</v>
      </c>
      <c r="H32" s="77">
        <v>12.4</v>
      </c>
      <c r="I32" t="s">
        <v>102</v>
      </c>
      <c r="J32" s="78">
        <v>1.4999999999999999E-2</v>
      </c>
      <c r="K32" s="78">
        <v>3.9100000000000003E-2</v>
      </c>
      <c r="L32" s="77">
        <v>74900000</v>
      </c>
      <c r="M32" s="77">
        <v>75.400000000000006</v>
      </c>
      <c r="N32" s="77">
        <v>0</v>
      </c>
      <c r="O32" s="77">
        <v>56474.6</v>
      </c>
      <c r="P32" s="78">
        <v>4.1999999999999997E-3</v>
      </c>
      <c r="Q32" s="78">
        <v>2.2000000000000001E-3</v>
      </c>
      <c r="R32" s="78">
        <v>2.9999999999999997E-4</v>
      </c>
    </row>
    <row r="33" spans="2:18">
      <c r="B33" t="s">
        <v>341</v>
      </c>
      <c r="C33" t="s">
        <v>342</v>
      </c>
      <c r="D33" t="s">
        <v>100</v>
      </c>
      <c r="E33" t="s">
        <v>294</v>
      </c>
      <c r="G33" t="s">
        <v>343</v>
      </c>
      <c r="H33" s="77">
        <v>2.0699999999999998</v>
      </c>
      <c r="I33" t="s">
        <v>102</v>
      </c>
      <c r="J33" s="78">
        <v>5.0000000000000001E-3</v>
      </c>
      <c r="K33" s="78">
        <v>4.07E-2</v>
      </c>
      <c r="L33" s="77">
        <v>4267752</v>
      </c>
      <c r="M33" s="77">
        <v>93.45</v>
      </c>
      <c r="N33" s="77">
        <v>0</v>
      </c>
      <c r="O33" s="77">
        <v>3988.2142439999998</v>
      </c>
      <c r="P33" s="78">
        <v>2.0000000000000001E-4</v>
      </c>
      <c r="Q33" s="78">
        <v>2.0000000000000001E-4</v>
      </c>
      <c r="R33" s="78">
        <v>0</v>
      </c>
    </row>
    <row r="34" spans="2:18">
      <c r="B34" t="s">
        <v>344</v>
      </c>
      <c r="C34" t="s">
        <v>345</v>
      </c>
      <c r="D34" t="s">
        <v>100</v>
      </c>
      <c r="E34" t="s">
        <v>294</v>
      </c>
      <c r="G34" t="s">
        <v>346</v>
      </c>
      <c r="H34" s="77">
        <v>3.88</v>
      </c>
      <c r="I34" t="s">
        <v>102</v>
      </c>
      <c r="J34" s="78">
        <v>0.02</v>
      </c>
      <c r="K34" s="78">
        <v>3.8100000000000002E-2</v>
      </c>
      <c r="L34" s="77">
        <v>19466731</v>
      </c>
      <c r="M34" s="77">
        <v>93.4</v>
      </c>
      <c r="N34" s="77">
        <v>0</v>
      </c>
      <c r="O34" s="77">
        <v>18181.926754</v>
      </c>
      <c r="P34" s="78">
        <v>1E-3</v>
      </c>
      <c r="Q34" s="78">
        <v>6.9999999999999999E-4</v>
      </c>
      <c r="R34" s="78">
        <v>1E-4</v>
      </c>
    </row>
    <row r="35" spans="2:18">
      <c r="B35" t="s">
        <v>347</v>
      </c>
      <c r="C35" t="s">
        <v>348</v>
      </c>
      <c r="D35" t="s">
        <v>100</v>
      </c>
      <c r="E35" t="s">
        <v>294</v>
      </c>
      <c r="G35" t="s">
        <v>349</v>
      </c>
      <c r="H35" s="77">
        <v>5.17</v>
      </c>
      <c r="I35" t="s">
        <v>102</v>
      </c>
      <c r="J35" s="78">
        <v>2.2499999999999999E-2</v>
      </c>
      <c r="K35" s="78">
        <v>3.7400000000000003E-2</v>
      </c>
      <c r="L35" s="77">
        <v>3841710</v>
      </c>
      <c r="M35" s="77">
        <v>93.8</v>
      </c>
      <c r="N35" s="77">
        <v>0</v>
      </c>
      <c r="O35" s="77">
        <v>3603.5239799999999</v>
      </c>
      <c r="P35" s="78">
        <v>2.0000000000000001E-4</v>
      </c>
      <c r="Q35" s="78">
        <v>1E-4</v>
      </c>
      <c r="R35" s="78">
        <v>0</v>
      </c>
    </row>
    <row r="36" spans="2:18">
      <c r="B36" t="s">
        <v>350</v>
      </c>
      <c r="C36" t="s">
        <v>351</v>
      </c>
      <c r="D36" t="s">
        <v>100</v>
      </c>
      <c r="E36" t="s">
        <v>294</v>
      </c>
      <c r="G36" t="s">
        <v>352</v>
      </c>
      <c r="H36" s="77">
        <v>1</v>
      </c>
      <c r="I36" t="s">
        <v>102</v>
      </c>
      <c r="J36" s="78">
        <v>3.7499999999999999E-2</v>
      </c>
      <c r="K36" s="78">
        <v>4.2700000000000002E-2</v>
      </c>
      <c r="L36" s="77">
        <v>17578915</v>
      </c>
      <c r="M36" s="77">
        <v>99.5</v>
      </c>
      <c r="N36" s="77">
        <v>0</v>
      </c>
      <c r="O36" s="77">
        <v>17491.020424999999</v>
      </c>
      <c r="P36" s="78">
        <v>8.0000000000000004E-4</v>
      </c>
      <c r="Q36" s="78">
        <v>6.9999999999999999E-4</v>
      </c>
      <c r="R36" s="78">
        <v>1E-4</v>
      </c>
    </row>
    <row r="37" spans="2:18">
      <c r="B37" t="s">
        <v>353</v>
      </c>
      <c r="C37" t="s">
        <v>354</v>
      </c>
      <c r="D37" t="s">
        <v>100</v>
      </c>
      <c r="E37" t="s">
        <v>294</v>
      </c>
      <c r="G37" t="s">
        <v>355</v>
      </c>
      <c r="H37" s="77">
        <v>0.33</v>
      </c>
      <c r="I37" t="s">
        <v>102</v>
      </c>
      <c r="J37" s="78">
        <v>1.5E-3</v>
      </c>
      <c r="K37" s="78">
        <v>4.3999999999999997E-2</v>
      </c>
      <c r="L37" s="77">
        <v>11004147</v>
      </c>
      <c r="M37" s="77">
        <v>98.72</v>
      </c>
      <c r="N37" s="77">
        <v>0</v>
      </c>
      <c r="O37" s="77">
        <v>10863.293918400001</v>
      </c>
      <c r="P37" s="78">
        <v>6.9999999999999999E-4</v>
      </c>
      <c r="Q37" s="78">
        <v>4.0000000000000002E-4</v>
      </c>
      <c r="R37" s="78">
        <v>1E-4</v>
      </c>
    </row>
    <row r="38" spans="2:18">
      <c r="B38" t="s">
        <v>356</v>
      </c>
      <c r="C38" t="s">
        <v>357</v>
      </c>
      <c r="D38" t="s">
        <v>100</v>
      </c>
      <c r="E38" t="s">
        <v>294</v>
      </c>
      <c r="G38" t="s">
        <v>358</v>
      </c>
      <c r="H38" s="77">
        <v>3.26</v>
      </c>
      <c r="I38" t="s">
        <v>102</v>
      </c>
      <c r="J38" s="78">
        <v>6.25E-2</v>
      </c>
      <c r="K38" s="78">
        <v>3.8399999999999997E-2</v>
      </c>
      <c r="L38" s="77">
        <v>995138682</v>
      </c>
      <c r="M38" s="77">
        <v>110.48</v>
      </c>
      <c r="N38" s="77">
        <v>0</v>
      </c>
      <c r="O38" s="77">
        <v>1099429.2158736</v>
      </c>
      <c r="P38" s="78">
        <v>6.54E-2</v>
      </c>
      <c r="Q38" s="78">
        <v>4.2299999999999997E-2</v>
      </c>
      <c r="R38" s="78">
        <v>5.4999999999999997E-3</v>
      </c>
    </row>
    <row r="39" spans="2:18">
      <c r="B39" t="s">
        <v>359</v>
      </c>
      <c r="C39" t="s">
        <v>360</v>
      </c>
      <c r="D39" t="s">
        <v>100</v>
      </c>
      <c r="E39" t="s">
        <v>294</v>
      </c>
      <c r="G39" t="s">
        <v>361</v>
      </c>
      <c r="H39" s="77">
        <v>12.72</v>
      </c>
      <c r="I39" t="s">
        <v>102</v>
      </c>
      <c r="J39" s="78">
        <v>5.5E-2</v>
      </c>
      <c r="K39" s="78">
        <v>3.9699999999999999E-2</v>
      </c>
      <c r="L39" s="77">
        <v>1772670573</v>
      </c>
      <c r="M39" s="77">
        <v>120.91</v>
      </c>
      <c r="N39" s="77">
        <v>0</v>
      </c>
      <c r="O39" s="77">
        <v>2143335.9898143001</v>
      </c>
      <c r="P39" s="78">
        <v>9.35E-2</v>
      </c>
      <c r="Q39" s="78">
        <v>8.2400000000000001E-2</v>
      </c>
      <c r="R39" s="78">
        <v>1.0699999999999999E-2</v>
      </c>
    </row>
    <row r="40" spans="2:18">
      <c r="B40" t="s">
        <v>362</v>
      </c>
      <c r="C40" t="s">
        <v>363</v>
      </c>
      <c r="D40" t="s">
        <v>100</v>
      </c>
      <c r="E40" t="s">
        <v>294</v>
      </c>
      <c r="G40" t="s">
        <v>364</v>
      </c>
      <c r="H40" s="77">
        <v>16.05</v>
      </c>
      <c r="I40" t="s">
        <v>102</v>
      </c>
      <c r="J40" s="78">
        <v>3.7499999999999999E-2</v>
      </c>
      <c r="K40" s="78">
        <v>4.0300000000000002E-2</v>
      </c>
      <c r="L40" s="77">
        <v>320617732</v>
      </c>
      <c r="M40" s="77">
        <v>95.77</v>
      </c>
      <c r="N40" s="77">
        <v>0</v>
      </c>
      <c r="O40" s="77">
        <v>307055.60193639999</v>
      </c>
      <c r="P40" s="78">
        <v>1.2699999999999999E-2</v>
      </c>
      <c r="Q40" s="78">
        <v>1.18E-2</v>
      </c>
      <c r="R40" s="78">
        <v>1.5E-3</v>
      </c>
    </row>
    <row r="41" spans="2:18">
      <c r="B41" s="79" t="s">
        <v>365</v>
      </c>
      <c r="C41" s="16"/>
      <c r="D41" s="16"/>
      <c r="H41" s="81">
        <v>1</v>
      </c>
      <c r="K41" s="80">
        <v>4.7800000000000002E-2</v>
      </c>
      <c r="L41" s="81">
        <v>66126259</v>
      </c>
      <c r="N41" s="81">
        <v>0</v>
      </c>
      <c r="O41" s="81">
        <v>65738.290851700003</v>
      </c>
      <c r="Q41" s="80">
        <v>2.5000000000000001E-3</v>
      </c>
      <c r="R41" s="80">
        <v>2.9999999999999997E-4</v>
      </c>
    </row>
    <row r="42" spans="2:18">
      <c r="B42" t="s">
        <v>366</v>
      </c>
      <c r="C42" t="s">
        <v>367</v>
      </c>
      <c r="D42" t="s">
        <v>100</v>
      </c>
      <c r="E42" t="s">
        <v>294</v>
      </c>
      <c r="G42" t="s">
        <v>368</v>
      </c>
      <c r="H42" s="77">
        <v>1</v>
      </c>
      <c r="I42" t="s">
        <v>102</v>
      </c>
      <c r="J42" s="78">
        <v>0</v>
      </c>
      <c r="K42" s="78">
        <v>4.82E-2</v>
      </c>
      <c r="L42" s="77">
        <v>19118573</v>
      </c>
      <c r="M42" s="77">
        <v>98.61</v>
      </c>
      <c r="N42" s="77">
        <v>0</v>
      </c>
      <c r="O42" s="77">
        <v>18852.824835300002</v>
      </c>
      <c r="P42" s="78">
        <v>8.9999999999999998E-4</v>
      </c>
      <c r="Q42" s="78">
        <v>6.9999999999999999E-4</v>
      </c>
      <c r="R42" s="78">
        <v>1E-4</v>
      </c>
    </row>
    <row r="43" spans="2:18">
      <c r="B43" t="s">
        <v>369</v>
      </c>
      <c r="C43" t="s">
        <v>370</v>
      </c>
      <c r="D43" t="s">
        <v>100</v>
      </c>
      <c r="E43" t="s">
        <v>294</v>
      </c>
      <c r="G43" t="s">
        <v>371</v>
      </c>
      <c r="H43" s="77">
        <v>1</v>
      </c>
      <c r="I43" t="s">
        <v>102</v>
      </c>
      <c r="J43" s="78">
        <v>1.6000000000000001E-3</v>
      </c>
      <c r="K43" s="78">
        <v>4.7600000000000003E-2</v>
      </c>
      <c r="L43" s="77">
        <v>47007686</v>
      </c>
      <c r="M43" s="77">
        <v>99.74</v>
      </c>
      <c r="N43" s="77">
        <v>0</v>
      </c>
      <c r="O43" s="77">
        <v>46885.466016400002</v>
      </c>
      <c r="P43" s="78">
        <v>2.2000000000000001E-3</v>
      </c>
      <c r="Q43" s="78">
        <v>1.8E-3</v>
      </c>
      <c r="R43" s="78">
        <v>2.0000000000000001E-4</v>
      </c>
    </row>
    <row r="44" spans="2:18">
      <c r="B44" s="79" t="s">
        <v>372</v>
      </c>
      <c r="C44" s="16"/>
      <c r="D44" s="16"/>
      <c r="H44" s="81">
        <v>0</v>
      </c>
      <c r="K44" s="80">
        <v>0</v>
      </c>
      <c r="L44" s="81">
        <v>0</v>
      </c>
      <c r="N44" s="81">
        <v>0</v>
      </c>
      <c r="O44" s="81">
        <v>0</v>
      </c>
      <c r="Q44" s="80">
        <v>0</v>
      </c>
      <c r="R44" s="80">
        <v>0</v>
      </c>
    </row>
    <row r="45" spans="2:18">
      <c r="B45" t="s">
        <v>207</v>
      </c>
      <c r="C45" t="s">
        <v>207</v>
      </c>
      <c r="D45" s="16"/>
      <c r="E45" t="s">
        <v>207</v>
      </c>
      <c r="H45" s="77">
        <v>0</v>
      </c>
      <c r="I45" t="s">
        <v>207</v>
      </c>
      <c r="J45" s="78">
        <v>0</v>
      </c>
      <c r="K45" s="78">
        <v>0</v>
      </c>
      <c r="L45" s="77">
        <v>0</v>
      </c>
      <c r="M45" s="77">
        <v>0</v>
      </c>
      <c r="O45" s="77">
        <v>0</v>
      </c>
      <c r="P45" s="78">
        <v>0</v>
      </c>
      <c r="Q45" s="78">
        <v>0</v>
      </c>
      <c r="R45" s="78">
        <v>0</v>
      </c>
    </row>
    <row r="46" spans="2:18">
      <c r="B46" s="79" t="s">
        <v>287</v>
      </c>
      <c r="C46" s="16"/>
      <c r="D46" s="16"/>
      <c r="H46" s="81">
        <v>4.37</v>
      </c>
      <c r="K46" s="80">
        <v>2.07E-2</v>
      </c>
      <c r="L46" s="81">
        <v>294954000</v>
      </c>
      <c r="N46" s="81">
        <v>0</v>
      </c>
      <c r="O46" s="81">
        <v>1165860.6506014776</v>
      </c>
      <c r="Q46" s="80">
        <v>4.48E-2</v>
      </c>
      <c r="R46" s="80">
        <v>5.7999999999999996E-3</v>
      </c>
    </row>
    <row r="47" spans="2:18">
      <c r="B47" s="79" t="s">
        <v>373</v>
      </c>
      <c r="C47" s="16"/>
      <c r="D47" s="16"/>
      <c r="H47" s="81">
        <v>6.5</v>
      </c>
      <c r="K47" s="80">
        <v>4.5400000000000003E-2</v>
      </c>
      <c r="L47" s="81">
        <v>72851000</v>
      </c>
      <c r="N47" s="81">
        <v>0</v>
      </c>
      <c r="O47" s="81">
        <v>279739.64220922999</v>
      </c>
      <c r="Q47" s="80">
        <v>1.0800000000000001E-2</v>
      </c>
      <c r="R47" s="80">
        <v>1.4E-3</v>
      </c>
    </row>
    <row r="48" spans="2:18">
      <c r="B48" t="s">
        <v>374</v>
      </c>
      <c r="C48" t="s">
        <v>375</v>
      </c>
      <c r="D48" t="s">
        <v>123</v>
      </c>
      <c r="E48" t="s">
        <v>376</v>
      </c>
      <c r="F48" t="s">
        <v>377</v>
      </c>
      <c r="G48" t="s">
        <v>378</v>
      </c>
      <c r="H48" s="77">
        <v>6.55</v>
      </c>
      <c r="I48" t="s">
        <v>106</v>
      </c>
      <c r="J48" s="78">
        <v>2.75E-2</v>
      </c>
      <c r="K48" s="78">
        <v>4.2900000000000001E-2</v>
      </c>
      <c r="L48" s="77">
        <v>18115000</v>
      </c>
      <c r="M48" s="77">
        <v>91.397900000000007</v>
      </c>
      <c r="N48" s="77">
        <v>0</v>
      </c>
      <c r="O48" s="77">
        <v>59852.577449775003</v>
      </c>
      <c r="P48" s="78">
        <v>0</v>
      </c>
      <c r="Q48" s="78">
        <v>2.3E-3</v>
      </c>
      <c r="R48" s="78">
        <v>2.9999999999999997E-4</v>
      </c>
    </row>
    <row r="49" spans="2:18">
      <c r="B49" t="s">
        <v>379</v>
      </c>
      <c r="C49" t="s">
        <v>380</v>
      </c>
      <c r="D49" t="s">
        <v>123</v>
      </c>
      <c r="E49" t="s">
        <v>376</v>
      </c>
      <c r="F49" t="s">
        <v>377</v>
      </c>
      <c r="G49" t="s">
        <v>381</v>
      </c>
      <c r="H49" s="77">
        <v>13.06</v>
      </c>
      <c r="I49" t="s">
        <v>106</v>
      </c>
      <c r="J49" s="78">
        <v>4.4999999999999998E-2</v>
      </c>
      <c r="K49" s="78">
        <v>4.9200000000000001E-2</v>
      </c>
      <c r="L49" s="77">
        <v>13192000</v>
      </c>
      <c r="M49" s="77">
        <v>96.118600000000001</v>
      </c>
      <c r="N49" s="77">
        <v>0</v>
      </c>
      <c r="O49" s="77">
        <v>45838.076048880001</v>
      </c>
      <c r="P49" s="78">
        <v>0</v>
      </c>
      <c r="Q49" s="78">
        <v>1.8E-3</v>
      </c>
      <c r="R49" s="78">
        <v>2.0000000000000001E-4</v>
      </c>
    </row>
    <row r="50" spans="2:18">
      <c r="B50" t="s">
        <v>382</v>
      </c>
      <c r="C50" t="s">
        <v>383</v>
      </c>
      <c r="D50" t="s">
        <v>123</v>
      </c>
      <c r="E50" t="s">
        <v>376</v>
      </c>
      <c r="F50" t="s">
        <v>377</v>
      </c>
      <c r="G50" t="s">
        <v>384</v>
      </c>
      <c r="H50" s="77">
        <v>4.76</v>
      </c>
      <c r="I50" t="s">
        <v>106</v>
      </c>
      <c r="J50" s="78">
        <v>7.2499999999999995E-2</v>
      </c>
      <c r="K50" s="78">
        <v>4.53E-2</v>
      </c>
      <c r="L50" s="77">
        <v>41544000</v>
      </c>
      <c r="M50" s="77">
        <v>115.89238300000014</v>
      </c>
      <c r="N50" s="77">
        <v>0</v>
      </c>
      <c r="O50" s="77">
        <v>174048.98871057501</v>
      </c>
      <c r="P50" s="78">
        <v>0.16619999999999999</v>
      </c>
      <c r="Q50" s="78">
        <v>6.7000000000000002E-3</v>
      </c>
      <c r="R50" s="78">
        <v>8.9999999999999998E-4</v>
      </c>
    </row>
    <row r="51" spans="2:18">
      <c r="B51" s="79" t="s">
        <v>385</v>
      </c>
      <c r="C51" s="16"/>
      <c r="D51" s="16"/>
      <c r="H51" s="81">
        <v>3.7</v>
      </c>
      <c r="K51" s="80">
        <v>1.29E-2</v>
      </c>
      <c r="L51" s="81">
        <v>222103000</v>
      </c>
      <c r="N51" s="81">
        <v>0</v>
      </c>
      <c r="O51" s="81">
        <v>886121.00839224749</v>
      </c>
      <c r="Q51" s="80">
        <v>3.4099999999999998E-2</v>
      </c>
      <c r="R51" s="80">
        <v>4.4000000000000003E-3</v>
      </c>
    </row>
    <row r="52" spans="2:18">
      <c r="B52" t="s">
        <v>386</v>
      </c>
      <c r="C52" t="s">
        <v>387</v>
      </c>
      <c r="D52" t="s">
        <v>123</v>
      </c>
      <c r="E52" t="s">
        <v>388</v>
      </c>
      <c r="F52" t="s">
        <v>377</v>
      </c>
      <c r="G52" t="s">
        <v>389</v>
      </c>
      <c r="H52" s="77">
        <v>2.54</v>
      </c>
      <c r="I52" t="s">
        <v>106</v>
      </c>
      <c r="J52" s="78">
        <v>1.2999999999999999E-3</v>
      </c>
      <c r="K52" s="78">
        <v>1.21E-2</v>
      </c>
      <c r="L52" s="77">
        <v>30280000</v>
      </c>
      <c r="M52" s="77">
        <v>111.9140625</v>
      </c>
      <c r="N52" s="77">
        <v>0</v>
      </c>
      <c r="O52" s="77">
        <v>122503.594921875</v>
      </c>
      <c r="P52" s="78">
        <v>8.9999999999999998E-4</v>
      </c>
      <c r="Q52" s="78">
        <v>4.7000000000000002E-3</v>
      </c>
      <c r="R52" s="78">
        <v>5.9999999999999995E-4</v>
      </c>
    </row>
    <row r="53" spans="2:18">
      <c r="B53" t="s">
        <v>390</v>
      </c>
      <c r="C53" t="s">
        <v>391</v>
      </c>
      <c r="D53" t="s">
        <v>392</v>
      </c>
      <c r="E53" t="s">
        <v>388</v>
      </c>
      <c r="F53" t="s">
        <v>377</v>
      </c>
      <c r="G53" t="s">
        <v>393</v>
      </c>
      <c r="H53" s="77">
        <v>3.54</v>
      </c>
      <c r="I53" t="s">
        <v>106</v>
      </c>
      <c r="J53" s="78">
        <v>1.2999999999999999E-3</v>
      </c>
      <c r="K53" s="78">
        <v>1.1599999999999999E-2</v>
      </c>
      <c r="L53" s="77">
        <v>90887000</v>
      </c>
      <c r="M53" s="77">
        <v>105.30468750000004</v>
      </c>
      <c r="N53" s="77">
        <v>0</v>
      </c>
      <c r="O53" s="77">
        <v>345985.40085117199</v>
      </c>
      <c r="P53" s="78">
        <v>2.3999999999999998E-3</v>
      </c>
      <c r="Q53" s="78">
        <v>1.3299999999999999E-2</v>
      </c>
      <c r="R53" s="78">
        <v>1.6999999999999999E-3</v>
      </c>
    </row>
    <row r="54" spans="2:18">
      <c r="B54" t="s">
        <v>394</v>
      </c>
      <c r="C54" t="s">
        <v>395</v>
      </c>
      <c r="D54" t="s">
        <v>123</v>
      </c>
      <c r="E54" t="s">
        <v>388</v>
      </c>
      <c r="F54" t="s">
        <v>377</v>
      </c>
      <c r="G54" t="s">
        <v>393</v>
      </c>
      <c r="H54" s="77">
        <v>5.66</v>
      </c>
      <c r="I54" t="s">
        <v>106</v>
      </c>
      <c r="J54" s="78">
        <v>8.8000000000000005E-3</v>
      </c>
      <c r="K54" s="78">
        <v>1.12E-2</v>
      </c>
      <c r="L54" s="77">
        <v>18210000</v>
      </c>
      <c r="M54" s="77">
        <v>116.75390625000004</v>
      </c>
      <c r="N54" s="77">
        <v>0</v>
      </c>
      <c r="O54" s="77">
        <v>76858.104076171905</v>
      </c>
      <c r="P54" s="78">
        <v>5.0000000000000001E-4</v>
      </c>
      <c r="Q54" s="78">
        <v>3.0000000000000001E-3</v>
      </c>
      <c r="R54" s="78">
        <v>4.0000000000000002E-4</v>
      </c>
    </row>
    <row r="55" spans="2:18">
      <c r="B55" t="s">
        <v>396</v>
      </c>
      <c r="C55" t="s">
        <v>397</v>
      </c>
      <c r="D55" t="s">
        <v>392</v>
      </c>
      <c r="E55" t="s">
        <v>388</v>
      </c>
      <c r="F55" t="s">
        <v>377</v>
      </c>
      <c r="G55" t="s">
        <v>398</v>
      </c>
      <c r="H55" s="77">
        <v>4.37</v>
      </c>
      <c r="I55" t="s">
        <v>106</v>
      </c>
      <c r="J55" s="78">
        <v>1.6299999999999999E-2</v>
      </c>
      <c r="K55" s="78">
        <v>1.09E-2</v>
      </c>
      <c r="L55" s="77">
        <v>54541000</v>
      </c>
      <c r="M55" s="77">
        <v>103.81445312499996</v>
      </c>
      <c r="N55" s="77">
        <v>0</v>
      </c>
      <c r="O55" s="77">
        <v>204686.508777246</v>
      </c>
      <c r="P55" s="78">
        <v>1.4E-3</v>
      </c>
      <c r="Q55" s="78">
        <v>7.9000000000000008E-3</v>
      </c>
      <c r="R55" s="78">
        <v>1E-3</v>
      </c>
    </row>
    <row r="56" spans="2:18">
      <c r="B56" t="s">
        <v>399</v>
      </c>
      <c r="C56" t="s">
        <v>400</v>
      </c>
      <c r="D56" t="s">
        <v>392</v>
      </c>
      <c r="E56" t="s">
        <v>388</v>
      </c>
      <c r="F56" t="s">
        <v>377</v>
      </c>
      <c r="G56" t="s">
        <v>401</v>
      </c>
      <c r="H56" s="77">
        <v>3.64</v>
      </c>
      <c r="I56" t="s">
        <v>106</v>
      </c>
      <c r="J56" s="78">
        <v>2.3800000000000002E-2</v>
      </c>
      <c r="K56" s="78">
        <v>1.26E-2</v>
      </c>
      <c r="L56" s="77">
        <v>18168000</v>
      </c>
      <c r="M56" s="77">
        <v>154.73632812499963</v>
      </c>
      <c r="N56" s="77">
        <v>0</v>
      </c>
      <c r="O56" s="77">
        <v>101626.67337890599</v>
      </c>
      <c r="P56" s="78">
        <v>1.1000000000000001E-3</v>
      </c>
      <c r="Q56" s="78">
        <v>3.8999999999999998E-3</v>
      </c>
      <c r="R56" s="78">
        <v>5.0000000000000001E-4</v>
      </c>
    </row>
    <row r="57" spans="2:18">
      <c r="B57" t="s">
        <v>402</v>
      </c>
      <c r="C57" t="s">
        <v>403</v>
      </c>
      <c r="D57" t="s">
        <v>123</v>
      </c>
      <c r="E57" t="s">
        <v>388</v>
      </c>
      <c r="F57" t="s">
        <v>377</v>
      </c>
      <c r="G57" t="s">
        <v>404</v>
      </c>
      <c r="H57" s="77">
        <v>1.21</v>
      </c>
      <c r="I57" t="s">
        <v>106</v>
      </c>
      <c r="J57" s="78">
        <v>2.5000000000000001E-3</v>
      </c>
      <c r="K57" s="78">
        <v>4.5100000000000001E-2</v>
      </c>
      <c r="L57" s="77">
        <v>10017000</v>
      </c>
      <c r="M57" s="77">
        <v>95.165262999999868</v>
      </c>
      <c r="N57" s="77">
        <v>0</v>
      </c>
      <c r="O57" s="77">
        <v>34460.726386876602</v>
      </c>
      <c r="P57" s="78">
        <v>0</v>
      </c>
      <c r="Q57" s="78">
        <v>1.2999999999999999E-3</v>
      </c>
      <c r="R57" s="78">
        <v>2.0000000000000001E-4</v>
      </c>
    </row>
    <row r="58" spans="2:18">
      <c r="B58" t="s">
        <v>405</v>
      </c>
      <c r="C58" s="16"/>
      <c r="D58" s="16"/>
    </row>
    <row r="59" spans="2:18">
      <c r="B59" t="s">
        <v>406</v>
      </c>
      <c r="C59" s="16"/>
      <c r="D59" s="16"/>
    </row>
    <row r="60" spans="2:18">
      <c r="B60" t="s">
        <v>407</v>
      </c>
      <c r="C60" s="16"/>
      <c r="D60" s="16"/>
    </row>
    <row r="61" spans="2:18">
      <c r="B61" t="s">
        <v>408</v>
      </c>
      <c r="C61" s="16"/>
      <c r="D61" s="16"/>
    </row>
    <row r="62" spans="2:18">
      <c r="C62" s="16"/>
      <c r="D62" s="16"/>
    </row>
    <row r="63" spans="2:18">
      <c r="C63" s="16"/>
      <c r="D63" s="16"/>
    </row>
    <row r="64" spans="2:18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113" t="s">
        <v>179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5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204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1424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207</v>
      </c>
      <c r="C14" t="s">
        <v>207</v>
      </c>
      <c r="D14" t="s">
        <v>207</v>
      </c>
      <c r="E14" t="s">
        <v>207</v>
      </c>
      <c r="F14" s="15"/>
      <c r="G14" s="15"/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1425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207</v>
      </c>
      <c r="C16" t="s">
        <v>207</v>
      </c>
      <c r="D16" t="s">
        <v>207</v>
      </c>
      <c r="E16" t="s">
        <v>207</v>
      </c>
      <c r="F16" s="15"/>
      <c r="G16" s="15"/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410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207</v>
      </c>
      <c r="C18" t="s">
        <v>207</v>
      </c>
      <c r="D18" t="s">
        <v>207</v>
      </c>
      <c r="E18" t="s">
        <v>207</v>
      </c>
      <c r="F18" s="15"/>
      <c r="G18" s="15"/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567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207</v>
      </c>
      <c r="C20" t="s">
        <v>207</v>
      </c>
      <c r="D20" t="s">
        <v>207</v>
      </c>
      <c r="E20" t="s">
        <v>207</v>
      </c>
      <c r="F20" s="15"/>
      <c r="G20" s="15"/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287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411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412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289</v>
      </c>
      <c r="D26" s="16"/>
    </row>
    <row r="27" spans="2:23">
      <c r="B27" t="s">
        <v>405</v>
      </c>
      <c r="D27" s="16"/>
    </row>
    <row r="28" spans="2:23">
      <c r="B28" t="s">
        <v>406</v>
      </c>
      <c r="D28" s="16"/>
    </row>
    <row r="29" spans="2:23">
      <c r="B29" t="s">
        <v>407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108" t="s">
        <v>68</v>
      </c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2"/>
      <c r="BP6" s="19"/>
    </row>
    <row r="7" spans="2:68" ht="26.25" customHeight="1">
      <c r="B7" s="108" t="s">
        <v>82</v>
      </c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2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204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409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7">
        <v>0</v>
      </c>
      <c r="L14" t="s">
        <v>207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311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7">
        <v>0</v>
      </c>
      <c r="L16" t="s">
        <v>207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410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7">
        <v>0</v>
      </c>
      <c r="L18" t="s">
        <v>207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287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411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412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289</v>
      </c>
      <c r="C24" s="16"/>
      <c r="D24" s="16"/>
      <c r="E24" s="16"/>
      <c r="F24" s="16"/>
      <c r="G24" s="16"/>
    </row>
    <row r="25" spans="2:21">
      <c r="B25" t="s">
        <v>405</v>
      </c>
      <c r="C25" s="16"/>
      <c r="D25" s="16"/>
      <c r="E25" s="16"/>
      <c r="F25" s="16"/>
      <c r="G25" s="16"/>
    </row>
    <row r="26" spans="2:21">
      <c r="B26" t="s">
        <v>406</v>
      </c>
      <c r="C26" s="16"/>
      <c r="D26" s="16"/>
      <c r="E26" s="16"/>
      <c r="F26" s="16"/>
      <c r="G26" s="16"/>
    </row>
    <row r="27" spans="2:21">
      <c r="B27" t="s">
        <v>407</v>
      </c>
      <c r="C27" s="16"/>
      <c r="D27" s="16"/>
      <c r="E27" s="16"/>
      <c r="F27" s="16"/>
      <c r="G27" s="16"/>
    </row>
    <row r="28" spans="2:21">
      <c r="B28" t="s">
        <v>408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topLeftCell="A76" workbookViewId="0">
      <selection activeCell="M3" sqref="M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6.14062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5"/>
    </row>
    <row r="7" spans="2:66" ht="26.25" customHeight="1">
      <c r="B7" s="113" t="s">
        <v>89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5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4.6900000000000004</v>
      </c>
      <c r="L11" s="7"/>
      <c r="M11" s="7"/>
      <c r="N11" s="76">
        <v>3.0499999999999999E-2</v>
      </c>
      <c r="O11" s="75">
        <v>5571257380.3100004</v>
      </c>
      <c r="P11" s="33"/>
      <c r="Q11" s="75">
        <v>0</v>
      </c>
      <c r="R11" s="75">
        <v>3060328.8005036777</v>
      </c>
      <c r="S11" s="7"/>
      <c r="T11" s="76">
        <v>1</v>
      </c>
      <c r="U11" s="76">
        <v>1.5299999999999999E-2</v>
      </c>
      <c r="V11" s="35"/>
      <c r="BI11" s="16"/>
      <c r="BJ11" s="19"/>
      <c r="BK11" s="16"/>
      <c r="BN11" s="16"/>
    </row>
    <row r="12" spans="2:66">
      <c r="B12" s="79" t="s">
        <v>204</v>
      </c>
      <c r="C12" s="16"/>
      <c r="D12" s="16"/>
      <c r="E12" s="16"/>
      <c r="F12" s="16"/>
      <c r="K12" s="81">
        <v>4.67</v>
      </c>
      <c r="N12" s="80">
        <v>2.35E-2</v>
      </c>
      <c r="O12" s="81">
        <v>2151995380.3099999</v>
      </c>
      <c r="Q12" s="81">
        <v>0</v>
      </c>
      <c r="R12" s="81">
        <v>2337183.8893783102</v>
      </c>
      <c r="T12" s="80">
        <v>0.76370000000000005</v>
      </c>
      <c r="U12" s="80">
        <v>1.17E-2</v>
      </c>
    </row>
    <row r="13" spans="2:66">
      <c r="B13" s="79" t="s">
        <v>409</v>
      </c>
      <c r="C13" s="16"/>
      <c r="D13" s="16"/>
      <c r="E13" s="16"/>
      <c r="F13" s="16"/>
      <c r="K13" s="81">
        <v>4.76</v>
      </c>
      <c r="N13" s="80">
        <v>2.1600000000000001E-2</v>
      </c>
      <c r="O13" s="81">
        <v>2005238981.75</v>
      </c>
      <c r="Q13" s="81">
        <v>0</v>
      </c>
      <c r="R13" s="81">
        <v>2196411.7294942699</v>
      </c>
      <c r="T13" s="80">
        <v>0.7177</v>
      </c>
      <c r="U13" s="80">
        <v>1.0999999999999999E-2</v>
      </c>
    </row>
    <row r="14" spans="2:66">
      <c r="B14" t="s">
        <v>413</v>
      </c>
      <c r="C14" t="s">
        <v>414</v>
      </c>
      <c r="D14" t="s">
        <v>100</v>
      </c>
      <c r="E14" s="16"/>
      <c r="F14" t="s">
        <v>415</v>
      </c>
      <c r="G14" t="s">
        <v>416</v>
      </c>
      <c r="H14" t="s">
        <v>268</v>
      </c>
      <c r="I14" t="s">
        <v>269</v>
      </c>
      <c r="J14" t="s">
        <v>417</v>
      </c>
      <c r="K14" s="77">
        <v>2.4500000000000002</v>
      </c>
      <c r="L14" t="s">
        <v>102</v>
      </c>
      <c r="M14" s="78">
        <v>1E-3</v>
      </c>
      <c r="N14" s="78">
        <v>1.7100000000000001E-2</v>
      </c>
      <c r="O14" s="77">
        <v>36421000</v>
      </c>
      <c r="P14" s="77">
        <v>104.24</v>
      </c>
      <c r="Q14" s="77">
        <v>0</v>
      </c>
      <c r="R14" s="77">
        <v>37965.250399999997</v>
      </c>
      <c r="S14" s="78">
        <v>2.4299999999999999E-2</v>
      </c>
      <c r="T14" s="78">
        <v>1.24E-2</v>
      </c>
      <c r="U14" s="78">
        <v>2.0000000000000001E-4</v>
      </c>
    </row>
    <row r="15" spans="2:66">
      <c r="B15" t="s">
        <v>418</v>
      </c>
      <c r="C15" t="s">
        <v>419</v>
      </c>
      <c r="D15" t="s">
        <v>100</v>
      </c>
      <c r="E15" s="16"/>
      <c r="F15" t="s">
        <v>420</v>
      </c>
      <c r="G15" t="s">
        <v>416</v>
      </c>
      <c r="H15" t="s">
        <v>268</v>
      </c>
      <c r="I15" t="s">
        <v>269</v>
      </c>
      <c r="J15" t="s">
        <v>421</v>
      </c>
      <c r="K15" s="77">
        <v>4.7300000000000004</v>
      </c>
      <c r="L15" t="s">
        <v>102</v>
      </c>
      <c r="M15" s="78">
        <v>2E-3</v>
      </c>
      <c r="N15" s="78">
        <v>1.8599999999999998E-2</v>
      </c>
      <c r="O15" s="77">
        <v>60768998.649999999</v>
      </c>
      <c r="P15" s="77">
        <v>98.29</v>
      </c>
      <c r="Q15" s="77">
        <v>0</v>
      </c>
      <c r="R15" s="77">
        <v>59729.848773085003</v>
      </c>
      <c r="S15" s="78">
        <v>2.23E-2</v>
      </c>
      <c r="T15" s="78">
        <v>1.95E-2</v>
      </c>
      <c r="U15" s="78">
        <v>2.9999999999999997E-4</v>
      </c>
    </row>
    <row r="16" spans="2:66">
      <c r="B16" t="s">
        <v>422</v>
      </c>
      <c r="C16" t="s">
        <v>423</v>
      </c>
      <c r="D16" t="s">
        <v>100</v>
      </c>
      <c r="E16" s="16"/>
      <c r="F16" t="s">
        <v>424</v>
      </c>
      <c r="G16" t="s">
        <v>416</v>
      </c>
      <c r="H16" t="s">
        <v>268</v>
      </c>
      <c r="I16" t="s">
        <v>269</v>
      </c>
      <c r="J16" t="s">
        <v>425</v>
      </c>
      <c r="K16" s="77">
        <v>6.64</v>
      </c>
      <c r="L16" t="s">
        <v>102</v>
      </c>
      <c r="M16" s="78">
        <v>1E-3</v>
      </c>
      <c r="N16" s="78">
        <v>1.95E-2</v>
      </c>
      <c r="O16" s="77">
        <v>59667142</v>
      </c>
      <c r="P16" s="77">
        <v>94.16</v>
      </c>
      <c r="Q16" s="77">
        <v>0</v>
      </c>
      <c r="R16" s="77">
        <v>56182.580907199997</v>
      </c>
      <c r="S16" s="78">
        <v>0.06</v>
      </c>
      <c r="T16" s="78">
        <v>1.84E-2</v>
      </c>
      <c r="U16" s="78">
        <v>2.9999999999999997E-4</v>
      </c>
    </row>
    <row r="17" spans="2:21">
      <c r="B17" t="s">
        <v>426</v>
      </c>
      <c r="C17" t="s">
        <v>427</v>
      </c>
      <c r="D17" t="s">
        <v>100</v>
      </c>
      <c r="E17" s="16"/>
      <c r="F17" t="s">
        <v>424</v>
      </c>
      <c r="G17" t="s">
        <v>416</v>
      </c>
      <c r="H17" t="s">
        <v>428</v>
      </c>
      <c r="I17" t="s">
        <v>150</v>
      </c>
      <c r="J17" t="s">
        <v>429</v>
      </c>
      <c r="K17" s="77">
        <v>0.43</v>
      </c>
      <c r="L17" t="s">
        <v>102</v>
      </c>
      <c r="M17" s="78">
        <v>0.01</v>
      </c>
      <c r="N17" s="78">
        <v>1.7100000000000001E-2</v>
      </c>
      <c r="O17" s="77">
        <v>62053311</v>
      </c>
      <c r="P17" s="77">
        <v>109.04</v>
      </c>
      <c r="Q17" s="77">
        <v>0</v>
      </c>
      <c r="R17" s="77">
        <v>67662.9303144</v>
      </c>
      <c r="S17" s="78">
        <v>2.6800000000000001E-2</v>
      </c>
      <c r="T17" s="78">
        <v>2.2100000000000002E-2</v>
      </c>
      <c r="U17" s="78">
        <v>2.9999999999999997E-4</v>
      </c>
    </row>
    <row r="18" spans="2:21">
      <c r="B18" t="s">
        <v>430</v>
      </c>
      <c r="C18" t="s">
        <v>431</v>
      </c>
      <c r="D18" t="s">
        <v>100</v>
      </c>
      <c r="E18" s="16"/>
      <c r="F18" t="s">
        <v>424</v>
      </c>
      <c r="G18" t="s">
        <v>416</v>
      </c>
      <c r="H18" t="s">
        <v>268</v>
      </c>
      <c r="I18" t="s">
        <v>269</v>
      </c>
      <c r="J18" t="s">
        <v>432</v>
      </c>
      <c r="K18" s="77">
        <v>2.21</v>
      </c>
      <c r="L18" t="s">
        <v>102</v>
      </c>
      <c r="M18" s="78">
        <v>8.3000000000000001E-3</v>
      </c>
      <c r="N18" s="78">
        <v>1.8700000000000001E-2</v>
      </c>
      <c r="O18" s="77">
        <v>69000000</v>
      </c>
      <c r="P18" s="77">
        <v>107.19</v>
      </c>
      <c r="Q18" s="77">
        <v>0</v>
      </c>
      <c r="R18" s="77">
        <v>73961.100000000006</v>
      </c>
      <c r="S18" s="78">
        <v>2.2700000000000001E-2</v>
      </c>
      <c r="T18" s="78">
        <v>2.4199999999999999E-2</v>
      </c>
      <c r="U18" s="78">
        <v>4.0000000000000002E-4</v>
      </c>
    </row>
    <row r="19" spans="2:21">
      <c r="B19" t="s">
        <v>433</v>
      </c>
      <c r="C19" t="s">
        <v>434</v>
      </c>
      <c r="D19" t="s">
        <v>100</v>
      </c>
      <c r="E19" s="16"/>
      <c r="F19" t="s">
        <v>435</v>
      </c>
      <c r="G19" t="s">
        <v>416</v>
      </c>
      <c r="H19" t="s">
        <v>268</v>
      </c>
      <c r="I19" t="s">
        <v>269</v>
      </c>
      <c r="J19" t="s">
        <v>330</v>
      </c>
      <c r="K19" s="77">
        <v>4.4800000000000004</v>
      </c>
      <c r="L19" t="s">
        <v>102</v>
      </c>
      <c r="M19" s="78">
        <v>1.6400000000000001E-2</v>
      </c>
      <c r="N19" s="78">
        <v>1.8200000000000001E-2</v>
      </c>
      <c r="O19" s="77">
        <v>19824000</v>
      </c>
      <c r="P19" s="77">
        <v>100.85</v>
      </c>
      <c r="Q19" s="77">
        <v>0</v>
      </c>
      <c r="R19" s="77">
        <v>19992.504000000001</v>
      </c>
      <c r="S19" s="78">
        <v>1.6400000000000001E-2</v>
      </c>
      <c r="T19" s="78">
        <v>6.4999999999999997E-3</v>
      </c>
      <c r="U19" s="78">
        <v>1E-4</v>
      </c>
    </row>
    <row r="20" spans="2:21">
      <c r="B20" t="s">
        <v>436</v>
      </c>
      <c r="C20" t="s">
        <v>437</v>
      </c>
      <c r="D20" t="s">
        <v>100</v>
      </c>
      <c r="E20" s="16"/>
      <c r="F20" t="s">
        <v>435</v>
      </c>
      <c r="G20" t="s">
        <v>416</v>
      </c>
      <c r="H20" t="s">
        <v>268</v>
      </c>
      <c r="I20" t="s">
        <v>269</v>
      </c>
      <c r="J20" t="s">
        <v>438</v>
      </c>
      <c r="K20" s="77">
        <v>7.2</v>
      </c>
      <c r="L20" t="s">
        <v>102</v>
      </c>
      <c r="M20" s="78">
        <v>2E-3</v>
      </c>
      <c r="N20" s="78">
        <v>2.06E-2</v>
      </c>
      <c r="O20" s="77">
        <v>1987500</v>
      </c>
      <c r="P20" s="77">
        <v>95.71</v>
      </c>
      <c r="Q20" s="77">
        <v>0</v>
      </c>
      <c r="R20" s="77">
        <v>1902.2362499999999</v>
      </c>
      <c r="S20" s="78">
        <v>2.0999999999999999E-3</v>
      </c>
      <c r="T20" s="78">
        <v>5.9999999999999995E-4</v>
      </c>
      <c r="U20" s="78">
        <v>0</v>
      </c>
    </row>
    <row r="21" spans="2:21">
      <c r="B21" t="s">
        <v>439</v>
      </c>
      <c r="C21" t="s">
        <v>440</v>
      </c>
      <c r="D21" t="s">
        <v>100</v>
      </c>
      <c r="E21" s="16"/>
      <c r="F21" t="s">
        <v>435</v>
      </c>
      <c r="G21" t="s">
        <v>416</v>
      </c>
      <c r="H21" t="s">
        <v>268</v>
      </c>
      <c r="I21" t="s">
        <v>269</v>
      </c>
      <c r="J21" t="s">
        <v>441</v>
      </c>
      <c r="K21" s="77">
        <v>3.91</v>
      </c>
      <c r="L21" t="s">
        <v>102</v>
      </c>
      <c r="M21" s="78">
        <v>1E-3</v>
      </c>
      <c r="N21" s="78">
        <v>1.8800000000000001E-2</v>
      </c>
      <c r="O21" s="77">
        <v>96410000</v>
      </c>
      <c r="P21" s="77">
        <v>98.19</v>
      </c>
      <c r="Q21" s="77">
        <v>0</v>
      </c>
      <c r="R21" s="77">
        <v>94664.979000000007</v>
      </c>
      <c r="S21" s="78">
        <v>8.2400000000000001E-2</v>
      </c>
      <c r="T21" s="78">
        <v>3.09E-2</v>
      </c>
      <c r="U21" s="78">
        <v>5.0000000000000001E-4</v>
      </c>
    </row>
    <row r="22" spans="2:21">
      <c r="B22" t="s">
        <v>442</v>
      </c>
      <c r="C22" t="s">
        <v>443</v>
      </c>
      <c r="D22" t="s">
        <v>100</v>
      </c>
      <c r="E22" s="16"/>
      <c r="F22" t="s">
        <v>435</v>
      </c>
      <c r="G22" t="s">
        <v>416</v>
      </c>
      <c r="H22" t="s">
        <v>268</v>
      </c>
      <c r="I22" t="s">
        <v>269</v>
      </c>
      <c r="J22" t="s">
        <v>444</v>
      </c>
      <c r="K22" s="77">
        <v>3.21</v>
      </c>
      <c r="L22" t="s">
        <v>102</v>
      </c>
      <c r="M22" s="78">
        <v>3.8E-3</v>
      </c>
      <c r="N22" s="78">
        <v>1.84E-2</v>
      </c>
      <c r="O22" s="77">
        <v>34439000</v>
      </c>
      <c r="P22" s="77">
        <v>102.81</v>
      </c>
      <c r="Q22" s="77">
        <v>0</v>
      </c>
      <c r="R22" s="77">
        <v>35406.7359</v>
      </c>
      <c r="S22" s="78">
        <v>1.15E-2</v>
      </c>
      <c r="T22" s="78">
        <v>1.1599999999999999E-2</v>
      </c>
      <c r="U22" s="78">
        <v>2.0000000000000001E-4</v>
      </c>
    </row>
    <row r="23" spans="2:21">
      <c r="B23" t="s">
        <v>445</v>
      </c>
      <c r="C23" t="s">
        <v>446</v>
      </c>
      <c r="D23" t="s">
        <v>100</v>
      </c>
      <c r="E23" s="16"/>
      <c r="F23" t="s">
        <v>435</v>
      </c>
      <c r="G23" t="s">
        <v>416</v>
      </c>
      <c r="H23" t="s">
        <v>268</v>
      </c>
      <c r="I23" t="s">
        <v>269</v>
      </c>
      <c r="J23" t="s">
        <v>447</v>
      </c>
      <c r="K23" s="77">
        <v>1.49</v>
      </c>
      <c r="L23" t="s">
        <v>102</v>
      </c>
      <c r="M23" s="78">
        <v>8.6E-3</v>
      </c>
      <c r="N23" s="78">
        <v>1.6899999999999998E-2</v>
      </c>
      <c r="O23" s="77">
        <v>131200000</v>
      </c>
      <c r="P23" s="77">
        <v>109.2</v>
      </c>
      <c r="Q23" s="77">
        <v>0</v>
      </c>
      <c r="R23" s="77">
        <v>143270.39999999999</v>
      </c>
      <c r="S23" s="78">
        <v>5.2499999999999998E-2</v>
      </c>
      <c r="T23" s="78">
        <v>4.6800000000000001E-2</v>
      </c>
      <c r="U23" s="78">
        <v>6.9999999999999999E-4</v>
      </c>
    </row>
    <row r="24" spans="2:21">
      <c r="B24" t="s">
        <v>448</v>
      </c>
      <c r="C24" t="s">
        <v>449</v>
      </c>
      <c r="D24" t="s">
        <v>100</v>
      </c>
      <c r="E24" s="16"/>
      <c r="F24" t="s">
        <v>435</v>
      </c>
      <c r="G24" t="s">
        <v>416</v>
      </c>
      <c r="H24" t="s">
        <v>268</v>
      </c>
      <c r="I24" t="s">
        <v>269</v>
      </c>
      <c r="J24" t="s">
        <v>438</v>
      </c>
      <c r="K24" s="77">
        <v>4.38</v>
      </c>
      <c r="L24" t="s">
        <v>102</v>
      </c>
      <c r="M24" s="78">
        <v>1.2200000000000001E-2</v>
      </c>
      <c r="N24" s="78">
        <v>1.9E-2</v>
      </c>
      <c r="O24" s="77">
        <v>45634504</v>
      </c>
      <c r="P24" s="77">
        <v>107.53</v>
      </c>
      <c r="Q24" s="77">
        <v>0</v>
      </c>
      <c r="R24" s="77">
        <v>49070.782151200001</v>
      </c>
      <c r="S24" s="78">
        <v>1.5100000000000001E-2</v>
      </c>
      <c r="T24" s="78">
        <v>1.6E-2</v>
      </c>
      <c r="U24" s="78">
        <v>2.0000000000000001E-4</v>
      </c>
    </row>
    <row r="25" spans="2:21">
      <c r="B25" t="s">
        <v>450</v>
      </c>
      <c r="C25" t="s">
        <v>451</v>
      </c>
      <c r="D25" t="s">
        <v>100</v>
      </c>
      <c r="E25" s="16"/>
      <c r="F25" t="s">
        <v>435</v>
      </c>
      <c r="G25" t="s">
        <v>416</v>
      </c>
      <c r="H25" t="s">
        <v>268</v>
      </c>
      <c r="I25" t="s">
        <v>269</v>
      </c>
      <c r="J25" t="s">
        <v>452</v>
      </c>
      <c r="K25" s="77">
        <v>5.55</v>
      </c>
      <c r="L25" t="s">
        <v>102</v>
      </c>
      <c r="M25" s="78">
        <v>1E-3</v>
      </c>
      <c r="N25" s="78">
        <v>1.9599999999999999E-2</v>
      </c>
      <c r="O25" s="77">
        <v>22641310</v>
      </c>
      <c r="P25" s="77">
        <v>96.14</v>
      </c>
      <c r="Q25" s="77">
        <v>0</v>
      </c>
      <c r="R25" s="77">
        <v>21767.355434000001</v>
      </c>
      <c r="S25" s="78">
        <v>6.7000000000000002E-3</v>
      </c>
      <c r="T25" s="78">
        <v>7.1000000000000004E-3</v>
      </c>
      <c r="U25" s="78">
        <v>1E-4</v>
      </c>
    </row>
    <row r="26" spans="2:21">
      <c r="B26" t="s">
        <v>453</v>
      </c>
      <c r="C26" t="s">
        <v>454</v>
      </c>
      <c r="D26" t="s">
        <v>100</v>
      </c>
      <c r="E26" s="16"/>
      <c r="F26" t="s">
        <v>455</v>
      </c>
      <c r="G26" t="s">
        <v>416</v>
      </c>
      <c r="H26" t="s">
        <v>268</v>
      </c>
      <c r="I26" t="s">
        <v>269</v>
      </c>
      <c r="J26" t="s">
        <v>404</v>
      </c>
      <c r="K26" s="77">
        <v>4.57</v>
      </c>
      <c r="L26" t="s">
        <v>102</v>
      </c>
      <c r="M26" s="78">
        <v>1E-3</v>
      </c>
      <c r="N26" s="78">
        <v>1.89E-2</v>
      </c>
      <c r="O26" s="77">
        <v>37288607.399999999</v>
      </c>
      <c r="P26" s="77">
        <v>97.94</v>
      </c>
      <c r="Q26" s="77">
        <v>0</v>
      </c>
      <c r="R26" s="77">
        <v>36520.462087560001</v>
      </c>
      <c r="S26" s="78">
        <v>1.26E-2</v>
      </c>
      <c r="T26" s="78">
        <v>1.1900000000000001E-2</v>
      </c>
      <c r="U26" s="78">
        <v>2.0000000000000001E-4</v>
      </c>
    </row>
    <row r="27" spans="2:21">
      <c r="B27" t="s">
        <v>456</v>
      </c>
      <c r="C27" t="s">
        <v>457</v>
      </c>
      <c r="D27" t="s">
        <v>100</v>
      </c>
      <c r="E27" s="16"/>
      <c r="F27" t="s">
        <v>455</v>
      </c>
      <c r="G27" t="s">
        <v>416</v>
      </c>
      <c r="H27" t="s">
        <v>268</v>
      </c>
      <c r="I27" t="s">
        <v>269</v>
      </c>
      <c r="J27" t="s">
        <v>458</v>
      </c>
      <c r="K27" s="77">
        <v>4.92</v>
      </c>
      <c r="L27" t="s">
        <v>102</v>
      </c>
      <c r="M27" s="78">
        <v>1.3899999999999999E-2</v>
      </c>
      <c r="N27" s="78">
        <v>1.8200000000000001E-2</v>
      </c>
      <c r="O27" s="77">
        <v>5088000</v>
      </c>
      <c r="P27" s="77">
        <v>99.5</v>
      </c>
      <c r="Q27" s="77">
        <v>0</v>
      </c>
      <c r="R27" s="77">
        <v>5062.5600000000004</v>
      </c>
      <c r="S27" s="78">
        <v>2.5000000000000001E-3</v>
      </c>
      <c r="T27" s="78">
        <v>1.6999999999999999E-3</v>
      </c>
      <c r="U27" s="78">
        <v>0</v>
      </c>
    </row>
    <row r="28" spans="2:21">
      <c r="B28" t="s">
        <v>459</v>
      </c>
      <c r="C28" t="s">
        <v>460</v>
      </c>
      <c r="D28" t="s">
        <v>100</v>
      </c>
      <c r="E28" s="16"/>
      <c r="F28" t="s">
        <v>461</v>
      </c>
      <c r="G28" t="s">
        <v>416</v>
      </c>
      <c r="H28" t="s">
        <v>268</v>
      </c>
      <c r="I28" t="s">
        <v>269</v>
      </c>
      <c r="J28" t="s">
        <v>462</v>
      </c>
      <c r="K28" s="77">
        <v>2.5099999999999998</v>
      </c>
      <c r="L28" t="s">
        <v>102</v>
      </c>
      <c r="M28" s="78">
        <v>6.0000000000000001E-3</v>
      </c>
      <c r="N28" s="78">
        <v>1.83E-2</v>
      </c>
      <c r="O28" s="77">
        <v>84834432.090000004</v>
      </c>
      <c r="P28" s="77">
        <v>107.21</v>
      </c>
      <c r="Q28" s="77">
        <v>0</v>
      </c>
      <c r="R28" s="77">
        <v>90950.994643689002</v>
      </c>
      <c r="S28" s="78">
        <v>6.3600000000000004E-2</v>
      </c>
      <c r="T28" s="78">
        <v>2.9700000000000001E-2</v>
      </c>
      <c r="U28" s="78">
        <v>5.0000000000000001E-4</v>
      </c>
    </row>
    <row r="29" spans="2:21">
      <c r="B29" t="s">
        <v>463</v>
      </c>
      <c r="C29" t="s">
        <v>464</v>
      </c>
      <c r="D29" t="s">
        <v>100</v>
      </c>
      <c r="E29" s="16"/>
      <c r="F29" t="s">
        <v>461</v>
      </c>
      <c r="G29" t="s">
        <v>416</v>
      </c>
      <c r="H29" t="s">
        <v>268</v>
      </c>
      <c r="I29" t="s">
        <v>269</v>
      </c>
      <c r="J29" t="s">
        <v>465</v>
      </c>
      <c r="K29" s="77">
        <v>4</v>
      </c>
      <c r="L29" t="s">
        <v>102</v>
      </c>
      <c r="M29" s="78">
        <v>1.7500000000000002E-2</v>
      </c>
      <c r="N29" s="78">
        <v>1.89E-2</v>
      </c>
      <c r="O29" s="77">
        <v>44053919.310000002</v>
      </c>
      <c r="P29" s="77">
        <v>108.29</v>
      </c>
      <c r="Q29" s="77">
        <v>0</v>
      </c>
      <c r="R29" s="77">
        <v>47705.989220798998</v>
      </c>
      <c r="S29" s="78">
        <v>1.3299999999999999E-2</v>
      </c>
      <c r="T29" s="78">
        <v>1.5599999999999999E-2</v>
      </c>
      <c r="U29" s="78">
        <v>2.0000000000000001E-4</v>
      </c>
    </row>
    <row r="30" spans="2:21">
      <c r="B30" t="s">
        <v>466</v>
      </c>
      <c r="C30" t="s">
        <v>467</v>
      </c>
      <c r="D30" t="s">
        <v>100</v>
      </c>
      <c r="E30" s="16"/>
      <c r="F30" t="s">
        <v>461</v>
      </c>
      <c r="G30" t="s">
        <v>416</v>
      </c>
      <c r="H30" t="s">
        <v>268</v>
      </c>
      <c r="I30" t="s">
        <v>269</v>
      </c>
      <c r="J30" t="s">
        <v>468</v>
      </c>
      <c r="K30" s="77">
        <v>0.36</v>
      </c>
      <c r="L30" t="s">
        <v>102</v>
      </c>
      <c r="M30" s="78">
        <v>0.05</v>
      </c>
      <c r="N30" s="78">
        <v>1.0999999999999999E-2</v>
      </c>
      <c r="O30" s="77">
        <v>5485477.04</v>
      </c>
      <c r="P30" s="77">
        <v>114.9</v>
      </c>
      <c r="Q30" s="77">
        <v>0</v>
      </c>
      <c r="R30" s="77">
        <v>6302.8131189599999</v>
      </c>
      <c r="S30" s="78">
        <v>5.1999999999999998E-3</v>
      </c>
      <c r="T30" s="78">
        <v>2.0999999999999999E-3</v>
      </c>
      <c r="U30" s="78">
        <v>0</v>
      </c>
    </row>
    <row r="31" spans="2:21">
      <c r="B31" t="s">
        <v>469</v>
      </c>
      <c r="C31" t="s">
        <v>470</v>
      </c>
      <c r="D31" t="s">
        <v>100</v>
      </c>
      <c r="E31" s="16"/>
      <c r="F31" t="s">
        <v>471</v>
      </c>
      <c r="G31" t="s">
        <v>472</v>
      </c>
      <c r="H31" t="s">
        <v>473</v>
      </c>
      <c r="I31" t="s">
        <v>150</v>
      </c>
      <c r="J31" t="s">
        <v>474</v>
      </c>
      <c r="K31" s="77">
        <v>7.09</v>
      </c>
      <c r="L31" t="s">
        <v>102</v>
      </c>
      <c r="M31" s="78">
        <v>2.3900000000000001E-2</v>
      </c>
      <c r="N31" s="78">
        <v>2.4199999999999999E-2</v>
      </c>
      <c r="O31" s="77">
        <v>164351000</v>
      </c>
      <c r="P31" s="77">
        <v>108.57</v>
      </c>
      <c r="Q31" s="77">
        <v>0</v>
      </c>
      <c r="R31" s="77">
        <v>178435.88070000001</v>
      </c>
      <c r="S31" s="78">
        <v>4.2299999999999997E-2</v>
      </c>
      <c r="T31" s="78">
        <v>5.8299999999999998E-2</v>
      </c>
      <c r="U31" s="78">
        <v>8.9999999999999998E-4</v>
      </c>
    </row>
    <row r="32" spans="2:21">
      <c r="B32" t="s">
        <v>475</v>
      </c>
      <c r="C32" t="s">
        <v>476</v>
      </c>
      <c r="D32" t="s">
        <v>100</v>
      </c>
      <c r="E32" s="16"/>
      <c r="F32" t="s">
        <v>471</v>
      </c>
      <c r="G32" t="s">
        <v>472</v>
      </c>
      <c r="H32" t="s">
        <v>473</v>
      </c>
      <c r="I32" t="s">
        <v>150</v>
      </c>
      <c r="J32" t="s">
        <v>477</v>
      </c>
      <c r="K32" s="77">
        <v>11.99</v>
      </c>
      <c r="L32" t="s">
        <v>102</v>
      </c>
      <c r="M32" s="78">
        <v>1.2500000000000001E-2</v>
      </c>
      <c r="N32" s="78">
        <v>2.5700000000000001E-2</v>
      </c>
      <c r="O32" s="77">
        <v>6675000</v>
      </c>
      <c r="P32" s="77">
        <v>92.85</v>
      </c>
      <c r="Q32" s="77">
        <v>0</v>
      </c>
      <c r="R32" s="77">
        <v>6197.7375000000002</v>
      </c>
      <c r="S32" s="78">
        <v>1.6000000000000001E-3</v>
      </c>
      <c r="T32" s="78">
        <v>2E-3</v>
      </c>
      <c r="U32" s="78">
        <v>0</v>
      </c>
    </row>
    <row r="33" spans="2:21">
      <c r="B33" t="s">
        <v>478</v>
      </c>
      <c r="C33" t="s">
        <v>479</v>
      </c>
      <c r="D33" t="s">
        <v>100</v>
      </c>
      <c r="E33" s="16"/>
      <c r="F33" t="s">
        <v>480</v>
      </c>
      <c r="G33" t="s">
        <v>127</v>
      </c>
      <c r="H33" t="s">
        <v>481</v>
      </c>
      <c r="I33" t="s">
        <v>269</v>
      </c>
      <c r="J33" t="s">
        <v>482</v>
      </c>
      <c r="K33" s="77">
        <v>6.62</v>
      </c>
      <c r="L33" t="s">
        <v>102</v>
      </c>
      <c r="M33" s="78">
        <v>2.6499999999999999E-2</v>
      </c>
      <c r="N33" s="78">
        <v>2.3099999999999999E-2</v>
      </c>
      <c r="O33" s="77">
        <v>183670074.69</v>
      </c>
      <c r="P33" s="77">
        <v>112.87</v>
      </c>
      <c r="Q33" s="77">
        <v>0</v>
      </c>
      <c r="R33" s="77">
        <v>207308.413302603</v>
      </c>
      <c r="S33" s="78">
        <v>0.12180000000000001</v>
      </c>
      <c r="T33" s="78">
        <v>6.7699999999999996E-2</v>
      </c>
      <c r="U33" s="78">
        <v>1E-3</v>
      </c>
    </row>
    <row r="34" spans="2:21">
      <c r="B34" t="s">
        <v>483</v>
      </c>
      <c r="C34" t="s">
        <v>484</v>
      </c>
      <c r="D34" t="s">
        <v>100</v>
      </c>
      <c r="E34" s="16"/>
      <c r="F34" t="s">
        <v>485</v>
      </c>
      <c r="G34" t="s">
        <v>486</v>
      </c>
      <c r="H34" t="s">
        <v>473</v>
      </c>
      <c r="I34" t="s">
        <v>150</v>
      </c>
      <c r="J34" t="s">
        <v>487</v>
      </c>
      <c r="K34" s="77">
        <v>3.58</v>
      </c>
      <c r="L34" t="s">
        <v>102</v>
      </c>
      <c r="M34" s="78">
        <v>1.34E-2</v>
      </c>
      <c r="N34" s="78">
        <v>2.76E-2</v>
      </c>
      <c r="O34" s="77">
        <v>4972912.16</v>
      </c>
      <c r="P34" s="77">
        <v>105.29</v>
      </c>
      <c r="Q34" s="77">
        <v>0</v>
      </c>
      <c r="R34" s="77">
        <v>5235.9792132639996</v>
      </c>
      <c r="S34" s="78">
        <v>1.5E-3</v>
      </c>
      <c r="T34" s="78">
        <v>1.6999999999999999E-3</v>
      </c>
      <c r="U34" s="78">
        <v>0</v>
      </c>
    </row>
    <row r="35" spans="2:21">
      <c r="B35" t="s">
        <v>488</v>
      </c>
      <c r="C35" t="s">
        <v>489</v>
      </c>
      <c r="D35" t="s">
        <v>100</v>
      </c>
      <c r="E35" s="16"/>
      <c r="F35" t="s">
        <v>485</v>
      </c>
      <c r="G35" t="s">
        <v>486</v>
      </c>
      <c r="H35" t="s">
        <v>473</v>
      </c>
      <c r="I35" t="s">
        <v>150</v>
      </c>
      <c r="J35" t="s">
        <v>490</v>
      </c>
      <c r="K35" s="77">
        <v>3.5</v>
      </c>
      <c r="L35" t="s">
        <v>102</v>
      </c>
      <c r="M35" s="78">
        <v>1.77E-2</v>
      </c>
      <c r="N35" s="78">
        <v>2.7699999999999999E-2</v>
      </c>
      <c r="O35" s="77">
        <v>54861750</v>
      </c>
      <c r="P35" s="77">
        <v>105.78</v>
      </c>
      <c r="Q35" s="77">
        <v>0</v>
      </c>
      <c r="R35" s="77">
        <v>58032.759149999998</v>
      </c>
      <c r="S35" s="78">
        <v>1.83E-2</v>
      </c>
      <c r="T35" s="78">
        <v>1.9E-2</v>
      </c>
      <c r="U35" s="78">
        <v>2.9999999999999997E-4</v>
      </c>
    </row>
    <row r="36" spans="2:21">
      <c r="B36" t="s">
        <v>491</v>
      </c>
      <c r="C36" t="s">
        <v>492</v>
      </c>
      <c r="D36" t="s">
        <v>100</v>
      </c>
      <c r="E36" s="16"/>
      <c r="F36" t="s">
        <v>461</v>
      </c>
      <c r="G36" t="s">
        <v>416</v>
      </c>
      <c r="H36" t="s">
        <v>481</v>
      </c>
      <c r="I36" t="s">
        <v>269</v>
      </c>
      <c r="J36" t="s">
        <v>493</v>
      </c>
      <c r="K36" s="77">
        <v>0.16</v>
      </c>
      <c r="L36" t="s">
        <v>102</v>
      </c>
      <c r="M36" s="78">
        <v>4.2000000000000003E-2</v>
      </c>
      <c r="N36" s="78">
        <v>1.0800000000000001E-2</v>
      </c>
      <c r="O36" s="77">
        <v>43235192.469999999</v>
      </c>
      <c r="P36" s="77">
        <v>115.61</v>
      </c>
      <c r="Q36" s="77">
        <v>0</v>
      </c>
      <c r="R36" s="77">
        <v>49984.206014566997</v>
      </c>
      <c r="S36" s="78">
        <v>0.13</v>
      </c>
      <c r="T36" s="78">
        <v>1.6299999999999999E-2</v>
      </c>
      <c r="U36" s="78">
        <v>2.0000000000000001E-4</v>
      </c>
    </row>
    <row r="37" spans="2:21">
      <c r="B37" t="s">
        <v>494</v>
      </c>
      <c r="C37" t="s">
        <v>495</v>
      </c>
      <c r="D37" t="s">
        <v>100</v>
      </c>
      <c r="E37" s="16"/>
      <c r="F37" t="s">
        <v>471</v>
      </c>
      <c r="G37" t="s">
        <v>472</v>
      </c>
      <c r="H37" t="s">
        <v>496</v>
      </c>
      <c r="I37" t="s">
        <v>497</v>
      </c>
      <c r="J37" t="s">
        <v>498</v>
      </c>
      <c r="K37" s="77">
        <v>4.58</v>
      </c>
      <c r="L37" t="s">
        <v>102</v>
      </c>
      <c r="M37" s="78">
        <v>3.85E-2</v>
      </c>
      <c r="N37" s="78">
        <v>2.1499999999999998E-2</v>
      </c>
      <c r="O37" s="77">
        <v>174548238.38</v>
      </c>
      <c r="P37" s="77">
        <v>120.6</v>
      </c>
      <c r="Q37" s="77">
        <v>0</v>
      </c>
      <c r="R37" s="77">
        <v>210505.17548628</v>
      </c>
      <c r="S37" s="78">
        <v>6.6900000000000001E-2</v>
      </c>
      <c r="T37" s="78">
        <v>6.88E-2</v>
      </c>
      <c r="U37" s="78">
        <v>1.1000000000000001E-3</v>
      </c>
    </row>
    <row r="38" spans="2:21">
      <c r="B38" t="s">
        <v>499</v>
      </c>
      <c r="C38" t="s">
        <v>500</v>
      </c>
      <c r="D38" t="s">
        <v>100</v>
      </c>
      <c r="E38" s="16"/>
      <c r="F38" t="s">
        <v>501</v>
      </c>
      <c r="G38" t="s">
        <v>127</v>
      </c>
      <c r="H38" t="s">
        <v>496</v>
      </c>
      <c r="I38" t="s">
        <v>497</v>
      </c>
      <c r="J38" t="s">
        <v>502</v>
      </c>
      <c r="K38" s="77">
        <v>2.72</v>
      </c>
      <c r="L38" t="s">
        <v>102</v>
      </c>
      <c r="M38" s="78">
        <v>1E-3</v>
      </c>
      <c r="N38" s="78">
        <v>1.7999999999999999E-2</v>
      </c>
      <c r="O38" s="77">
        <v>91042000</v>
      </c>
      <c r="P38" s="77">
        <v>102.51</v>
      </c>
      <c r="Q38" s="77">
        <v>0</v>
      </c>
      <c r="R38" s="77">
        <v>93327.154200000004</v>
      </c>
      <c r="S38" s="78">
        <v>8.5000000000000006E-2</v>
      </c>
      <c r="T38" s="78">
        <v>3.0499999999999999E-2</v>
      </c>
      <c r="U38" s="78">
        <v>5.0000000000000001E-4</v>
      </c>
    </row>
    <row r="39" spans="2:21">
      <c r="B39" t="s">
        <v>503</v>
      </c>
      <c r="C39" t="s">
        <v>504</v>
      </c>
      <c r="D39" t="s">
        <v>100</v>
      </c>
      <c r="E39" s="16"/>
      <c r="F39" t="s">
        <v>501</v>
      </c>
      <c r="G39" t="s">
        <v>127</v>
      </c>
      <c r="H39" t="s">
        <v>496</v>
      </c>
      <c r="I39" t="s">
        <v>497</v>
      </c>
      <c r="J39" t="s">
        <v>502</v>
      </c>
      <c r="K39" s="77">
        <v>12.7</v>
      </c>
      <c r="L39" t="s">
        <v>102</v>
      </c>
      <c r="M39" s="78">
        <v>2.07E-2</v>
      </c>
      <c r="N39" s="78">
        <v>2.4500000000000001E-2</v>
      </c>
      <c r="O39" s="77">
        <v>172490668.66999999</v>
      </c>
      <c r="P39" s="77">
        <v>103.05</v>
      </c>
      <c r="Q39" s="77">
        <v>0</v>
      </c>
      <c r="R39" s="77">
        <v>177751.634064435</v>
      </c>
      <c r="S39" s="78">
        <v>6.1499999999999999E-2</v>
      </c>
      <c r="T39" s="78">
        <v>5.8099999999999999E-2</v>
      </c>
      <c r="U39" s="78">
        <v>8.9999999999999998E-4</v>
      </c>
    </row>
    <row r="40" spans="2:21">
      <c r="B40" t="s">
        <v>505</v>
      </c>
      <c r="C40" t="s">
        <v>506</v>
      </c>
      <c r="D40" t="s">
        <v>100</v>
      </c>
      <c r="E40" s="16"/>
      <c r="F40" t="s">
        <v>455</v>
      </c>
      <c r="G40" t="s">
        <v>416</v>
      </c>
      <c r="H40" t="s">
        <v>507</v>
      </c>
      <c r="I40" t="s">
        <v>269</v>
      </c>
      <c r="J40" t="s">
        <v>508</v>
      </c>
      <c r="K40" s="77">
        <v>3.21</v>
      </c>
      <c r="L40" t="s">
        <v>102</v>
      </c>
      <c r="M40" s="78">
        <v>2.9700000000000001E-2</v>
      </c>
      <c r="N40" s="78">
        <v>3.49E-2</v>
      </c>
      <c r="O40" s="77">
        <v>381</v>
      </c>
      <c r="P40" s="77">
        <v>5458000</v>
      </c>
      <c r="Q40" s="77">
        <v>0</v>
      </c>
      <c r="R40" s="77">
        <v>20794.98</v>
      </c>
      <c r="S40" s="78">
        <v>2.7199999999999998E-2</v>
      </c>
      <c r="T40" s="78">
        <v>6.7999999999999996E-3</v>
      </c>
      <c r="U40" s="78">
        <v>1E-4</v>
      </c>
    </row>
    <row r="41" spans="2:21">
      <c r="B41" t="s">
        <v>509</v>
      </c>
      <c r="C41" t="s">
        <v>510</v>
      </c>
      <c r="D41" t="s">
        <v>100</v>
      </c>
      <c r="E41" s="16"/>
      <c r="F41" t="s">
        <v>455</v>
      </c>
      <c r="G41" t="s">
        <v>416</v>
      </c>
      <c r="H41" t="s">
        <v>507</v>
      </c>
      <c r="I41" t="s">
        <v>269</v>
      </c>
      <c r="J41" t="s">
        <v>511</v>
      </c>
      <c r="K41" s="77">
        <v>5.23</v>
      </c>
      <c r="L41" t="s">
        <v>102</v>
      </c>
      <c r="M41" s="78">
        <v>3.09E-2</v>
      </c>
      <c r="N41" s="78">
        <v>3.39E-2</v>
      </c>
      <c r="O41" s="77">
        <v>537</v>
      </c>
      <c r="P41" s="77">
        <v>5032053</v>
      </c>
      <c r="Q41" s="77">
        <v>0</v>
      </c>
      <c r="R41" s="77">
        <v>27022.124609999999</v>
      </c>
      <c r="S41" s="78">
        <v>2.8299999999999999E-2</v>
      </c>
      <c r="T41" s="78">
        <v>8.8000000000000005E-3</v>
      </c>
      <c r="U41" s="78">
        <v>1E-4</v>
      </c>
    </row>
    <row r="42" spans="2:21">
      <c r="B42" t="s">
        <v>512</v>
      </c>
      <c r="C42" t="s">
        <v>513</v>
      </c>
      <c r="D42" t="s">
        <v>100</v>
      </c>
      <c r="E42" s="16"/>
      <c r="F42" t="s">
        <v>514</v>
      </c>
      <c r="G42" t="s">
        <v>515</v>
      </c>
      <c r="H42" t="s">
        <v>516</v>
      </c>
      <c r="I42" t="s">
        <v>269</v>
      </c>
      <c r="J42" t="s">
        <v>517</v>
      </c>
      <c r="K42" s="77">
        <v>2.67</v>
      </c>
      <c r="L42" t="s">
        <v>102</v>
      </c>
      <c r="M42" s="78">
        <v>2.4E-2</v>
      </c>
      <c r="N42" s="78">
        <v>1.83E-2</v>
      </c>
      <c r="O42" s="77">
        <v>51889775</v>
      </c>
      <c r="P42" s="77">
        <v>111.27</v>
      </c>
      <c r="Q42" s="77">
        <v>0</v>
      </c>
      <c r="R42" s="77">
        <v>57737.752642500003</v>
      </c>
      <c r="S42" s="78">
        <v>0.17580000000000001</v>
      </c>
      <c r="T42" s="78">
        <v>1.89E-2</v>
      </c>
      <c r="U42" s="78">
        <v>2.9999999999999997E-4</v>
      </c>
    </row>
    <row r="43" spans="2:21">
      <c r="B43" t="s">
        <v>518</v>
      </c>
      <c r="C43" t="s">
        <v>519</v>
      </c>
      <c r="D43" t="s">
        <v>100</v>
      </c>
      <c r="E43" s="16"/>
      <c r="F43" t="s">
        <v>514</v>
      </c>
      <c r="G43" t="s">
        <v>515</v>
      </c>
      <c r="H43" t="s">
        <v>516</v>
      </c>
      <c r="I43" t="s">
        <v>269</v>
      </c>
      <c r="J43" t="s">
        <v>517</v>
      </c>
      <c r="K43" s="77">
        <v>3.6</v>
      </c>
      <c r="L43" t="s">
        <v>102</v>
      </c>
      <c r="M43" s="78">
        <v>2.4E-2</v>
      </c>
      <c r="N43" s="78">
        <v>2.0199999999999999E-2</v>
      </c>
      <c r="O43" s="77">
        <v>53631620</v>
      </c>
      <c r="P43" s="77">
        <v>111.13</v>
      </c>
      <c r="Q43" s="77">
        <v>0</v>
      </c>
      <c r="R43" s="77">
        <v>59600.819305999998</v>
      </c>
      <c r="S43" s="78">
        <v>0.1817</v>
      </c>
      <c r="T43" s="78">
        <v>1.95E-2</v>
      </c>
      <c r="U43" s="78">
        <v>2.9999999999999997E-4</v>
      </c>
    </row>
    <row r="44" spans="2:21">
      <c r="B44" t="s">
        <v>520</v>
      </c>
      <c r="C44" t="s">
        <v>521</v>
      </c>
      <c r="D44" t="s">
        <v>100</v>
      </c>
      <c r="E44" s="16"/>
      <c r="F44" t="s">
        <v>522</v>
      </c>
      <c r="G44" t="s">
        <v>515</v>
      </c>
      <c r="H44" t="s">
        <v>516</v>
      </c>
      <c r="I44" t="s">
        <v>269</v>
      </c>
      <c r="J44" t="s">
        <v>352</v>
      </c>
      <c r="K44" s="77">
        <v>2.2799999999999998</v>
      </c>
      <c r="L44" t="s">
        <v>102</v>
      </c>
      <c r="M44" s="78">
        <v>2.4799999999999999E-2</v>
      </c>
      <c r="N44" s="78">
        <v>2.01E-2</v>
      </c>
      <c r="O44" s="77">
        <v>2372009</v>
      </c>
      <c r="P44" s="77">
        <v>110.8</v>
      </c>
      <c r="Q44" s="77">
        <v>0</v>
      </c>
      <c r="R44" s="77">
        <v>2628.1859720000002</v>
      </c>
      <c r="S44" s="78">
        <v>5.5999999999999999E-3</v>
      </c>
      <c r="T44" s="78">
        <v>8.9999999999999998E-4</v>
      </c>
      <c r="U44" s="78">
        <v>0</v>
      </c>
    </row>
    <row r="45" spans="2:21">
      <c r="B45" t="s">
        <v>523</v>
      </c>
      <c r="C45" t="s">
        <v>524</v>
      </c>
      <c r="D45" t="s">
        <v>100</v>
      </c>
      <c r="E45" s="16"/>
      <c r="F45" t="s">
        <v>525</v>
      </c>
      <c r="G45" t="s">
        <v>515</v>
      </c>
      <c r="H45" t="s">
        <v>516</v>
      </c>
      <c r="I45" t="s">
        <v>269</v>
      </c>
      <c r="J45" t="s">
        <v>526</v>
      </c>
      <c r="K45" s="77">
        <v>3.44</v>
      </c>
      <c r="L45" t="s">
        <v>102</v>
      </c>
      <c r="M45" s="78">
        <v>2.2499999999999999E-2</v>
      </c>
      <c r="N45" s="78">
        <v>2.3400000000000001E-2</v>
      </c>
      <c r="O45" s="77">
        <v>67856730</v>
      </c>
      <c r="P45" s="77">
        <v>111.13</v>
      </c>
      <c r="Q45" s="77">
        <v>0</v>
      </c>
      <c r="R45" s="77">
        <v>75409.184049000003</v>
      </c>
      <c r="S45" s="78">
        <v>0.16589999999999999</v>
      </c>
      <c r="T45" s="78">
        <v>2.46E-2</v>
      </c>
      <c r="U45" s="78">
        <v>4.0000000000000002E-4</v>
      </c>
    </row>
    <row r="46" spans="2:21">
      <c r="B46" t="s">
        <v>527</v>
      </c>
      <c r="C46" t="s">
        <v>528</v>
      </c>
      <c r="D46" t="s">
        <v>100</v>
      </c>
      <c r="E46" s="16"/>
      <c r="F46" t="s">
        <v>529</v>
      </c>
      <c r="G46" t="s">
        <v>486</v>
      </c>
      <c r="H46" t="s">
        <v>530</v>
      </c>
      <c r="I46" t="s">
        <v>269</v>
      </c>
      <c r="J46" t="s">
        <v>531</v>
      </c>
      <c r="K46" s="77">
        <v>1.95</v>
      </c>
      <c r="L46" t="s">
        <v>102</v>
      </c>
      <c r="M46" s="78">
        <v>2.0500000000000001E-2</v>
      </c>
      <c r="N46" s="78">
        <v>4.2299999999999997E-2</v>
      </c>
      <c r="O46" s="77">
        <v>4039880</v>
      </c>
      <c r="P46" s="77">
        <v>106.49</v>
      </c>
      <c r="Q46" s="77">
        <v>0</v>
      </c>
      <c r="R46" s="77">
        <v>4302.0682120000001</v>
      </c>
      <c r="S46" s="78">
        <v>9.5999999999999992E-3</v>
      </c>
      <c r="T46" s="78">
        <v>1.4E-3</v>
      </c>
      <c r="U46" s="78">
        <v>0</v>
      </c>
    </row>
    <row r="47" spans="2:21">
      <c r="B47" t="s">
        <v>532</v>
      </c>
      <c r="C47" t="s">
        <v>533</v>
      </c>
      <c r="D47" t="s">
        <v>100</v>
      </c>
      <c r="E47" s="16"/>
      <c r="F47" t="s">
        <v>534</v>
      </c>
      <c r="G47" t="s">
        <v>128</v>
      </c>
      <c r="H47" t="s">
        <v>535</v>
      </c>
      <c r="I47" t="s">
        <v>150</v>
      </c>
      <c r="J47" t="s">
        <v>536</v>
      </c>
      <c r="K47" s="77">
        <v>3.04</v>
      </c>
      <c r="L47" t="s">
        <v>102</v>
      </c>
      <c r="M47" s="78">
        <v>3.5400000000000001E-2</v>
      </c>
      <c r="N47" s="78">
        <v>4.7899999999999998E-2</v>
      </c>
      <c r="O47" s="77">
        <v>12800000</v>
      </c>
      <c r="P47" s="77">
        <v>97.61</v>
      </c>
      <c r="Q47" s="77">
        <v>0</v>
      </c>
      <c r="R47" s="77">
        <v>12494.08</v>
      </c>
      <c r="S47" s="78">
        <v>1.8599999999999998E-2</v>
      </c>
      <c r="T47" s="78">
        <v>4.1000000000000003E-3</v>
      </c>
      <c r="U47" s="78">
        <v>1E-4</v>
      </c>
    </row>
    <row r="48" spans="2:21">
      <c r="B48" t="s">
        <v>537</v>
      </c>
      <c r="C48" t="s">
        <v>538</v>
      </c>
      <c r="D48" t="s">
        <v>100</v>
      </c>
      <c r="E48" s="16"/>
      <c r="F48" t="s">
        <v>539</v>
      </c>
      <c r="G48" t="s">
        <v>540</v>
      </c>
      <c r="H48" t="s">
        <v>541</v>
      </c>
      <c r="I48" t="s">
        <v>150</v>
      </c>
      <c r="J48" t="s">
        <v>542</v>
      </c>
      <c r="K48" s="77">
        <v>4.47</v>
      </c>
      <c r="L48" t="s">
        <v>102</v>
      </c>
      <c r="M48" s="78">
        <v>1.7999999999999999E-2</v>
      </c>
      <c r="N48" s="78">
        <v>3.4200000000000001E-2</v>
      </c>
      <c r="O48" s="77">
        <v>100004011.89</v>
      </c>
      <c r="P48" s="77">
        <v>101.52</v>
      </c>
      <c r="Q48" s="77">
        <v>0</v>
      </c>
      <c r="R48" s="77">
        <v>101524.07287072801</v>
      </c>
      <c r="S48" s="78">
        <v>9.1300000000000006E-2</v>
      </c>
      <c r="T48" s="78">
        <v>3.32E-2</v>
      </c>
      <c r="U48" s="78">
        <v>5.0000000000000001E-4</v>
      </c>
    </row>
    <row r="49" spans="2:21">
      <c r="B49" s="79" t="s">
        <v>311</v>
      </c>
      <c r="C49" s="16"/>
      <c r="D49" s="16"/>
      <c r="E49" s="16"/>
      <c r="F49" s="16"/>
      <c r="K49" s="81">
        <v>3.38</v>
      </c>
      <c r="N49" s="80">
        <v>5.21E-2</v>
      </c>
      <c r="O49" s="81">
        <v>146756398.56</v>
      </c>
      <c r="Q49" s="81">
        <v>0</v>
      </c>
      <c r="R49" s="81">
        <v>140772.15988404001</v>
      </c>
      <c r="T49" s="80">
        <v>4.5999999999999999E-2</v>
      </c>
      <c r="U49" s="80">
        <v>6.9999999999999999E-4</v>
      </c>
    </row>
    <row r="50" spans="2:21">
      <c r="B50" t="s">
        <v>543</v>
      </c>
      <c r="C50" t="s">
        <v>544</v>
      </c>
      <c r="D50" t="s">
        <v>100</v>
      </c>
      <c r="E50" s="16"/>
      <c r="F50" t="s">
        <v>435</v>
      </c>
      <c r="G50" t="s">
        <v>416</v>
      </c>
      <c r="H50" t="s">
        <v>268</v>
      </c>
      <c r="I50" t="s">
        <v>269</v>
      </c>
      <c r="J50" t="s">
        <v>545</v>
      </c>
      <c r="K50" s="77">
        <v>2.1</v>
      </c>
      <c r="L50" t="s">
        <v>102</v>
      </c>
      <c r="M50" s="78">
        <v>2.98E-2</v>
      </c>
      <c r="N50" s="78">
        <v>4.5999999999999999E-2</v>
      </c>
      <c r="O50" s="77">
        <v>900495</v>
      </c>
      <c r="P50" s="77">
        <v>99.1</v>
      </c>
      <c r="Q50" s="77">
        <v>0</v>
      </c>
      <c r="R50" s="77">
        <v>892.39054499999997</v>
      </c>
      <c r="S50" s="78">
        <v>4.0000000000000002E-4</v>
      </c>
      <c r="T50" s="78">
        <v>2.9999999999999997E-4</v>
      </c>
      <c r="U50" s="78">
        <v>0</v>
      </c>
    </row>
    <row r="51" spans="2:21">
      <c r="B51" t="s">
        <v>546</v>
      </c>
      <c r="C51" t="s">
        <v>547</v>
      </c>
      <c r="D51" t="s">
        <v>100</v>
      </c>
      <c r="E51" s="16"/>
      <c r="F51" t="s">
        <v>548</v>
      </c>
      <c r="G51" t="s">
        <v>132</v>
      </c>
      <c r="H51" t="s">
        <v>516</v>
      </c>
      <c r="I51" t="s">
        <v>269</v>
      </c>
      <c r="J51" t="s">
        <v>549</v>
      </c>
      <c r="K51" s="77">
        <v>1.6</v>
      </c>
      <c r="L51" t="s">
        <v>102</v>
      </c>
      <c r="M51" s="78">
        <v>3.6499999999999998E-2</v>
      </c>
      <c r="N51" s="78">
        <v>5.1700000000000003E-2</v>
      </c>
      <c r="O51" s="77">
        <v>50513682.560000002</v>
      </c>
      <c r="P51" s="77">
        <v>98.9</v>
      </c>
      <c r="Q51" s="77">
        <v>0</v>
      </c>
      <c r="R51" s="77">
        <v>49958.032051839997</v>
      </c>
      <c r="S51" s="78">
        <v>3.1600000000000003E-2</v>
      </c>
      <c r="T51" s="78">
        <v>1.6299999999999999E-2</v>
      </c>
      <c r="U51" s="78">
        <v>2.0000000000000001E-4</v>
      </c>
    </row>
    <row r="52" spans="2:21">
      <c r="B52" t="s">
        <v>550</v>
      </c>
      <c r="C52" t="s">
        <v>551</v>
      </c>
      <c r="D52" t="s">
        <v>100</v>
      </c>
      <c r="E52" s="16"/>
      <c r="F52" t="s">
        <v>525</v>
      </c>
      <c r="G52" t="s">
        <v>515</v>
      </c>
      <c r="H52" t="s">
        <v>516</v>
      </c>
      <c r="I52" t="s">
        <v>269</v>
      </c>
      <c r="J52" t="s">
        <v>552</v>
      </c>
      <c r="K52" s="77">
        <v>5.56</v>
      </c>
      <c r="L52" t="s">
        <v>102</v>
      </c>
      <c r="M52" s="78">
        <v>2.6200000000000001E-2</v>
      </c>
      <c r="N52" s="78">
        <v>5.33E-2</v>
      </c>
      <c r="O52" s="77">
        <v>8977815</v>
      </c>
      <c r="P52" s="77">
        <v>87.48</v>
      </c>
      <c r="Q52" s="77">
        <v>0</v>
      </c>
      <c r="R52" s="77">
        <v>7853.7925619999996</v>
      </c>
      <c r="S52" s="78">
        <v>6.8999999999999999E-3</v>
      </c>
      <c r="T52" s="78">
        <v>2.5999999999999999E-3</v>
      </c>
      <c r="U52" s="78">
        <v>0</v>
      </c>
    </row>
    <row r="53" spans="2:21">
      <c r="B53" t="s">
        <v>553</v>
      </c>
      <c r="C53" t="s">
        <v>554</v>
      </c>
      <c r="D53" t="s">
        <v>100</v>
      </c>
      <c r="E53" s="16"/>
      <c r="F53" t="s">
        <v>514</v>
      </c>
      <c r="G53" t="s">
        <v>515</v>
      </c>
      <c r="H53" t="s">
        <v>516</v>
      </c>
      <c r="I53" t="s">
        <v>269</v>
      </c>
      <c r="J53" t="s">
        <v>555</v>
      </c>
      <c r="K53" s="77">
        <v>3.1</v>
      </c>
      <c r="L53" t="s">
        <v>102</v>
      </c>
      <c r="M53" s="78">
        <v>2.9100000000000001E-2</v>
      </c>
      <c r="N53" s="78">
        <v>0.05</v>
      </c>
      <c r="O53" s="77">
        <v>17907385</v>
      </c>
      <c r="P53" s="77">
        <v>94.7</v>
      </c>
      <c r="Q53" s="77">
        <v>0</v>
      </c>
      <c r="R53" s="77">
        <v>16958.293594999999</v>
      </c>
      <c r="S53" s="78">
        <v>2.98E-2</v>
      </c>
      <c r="T53" s="78">
        <v>5.4999999999999997E-3</v>
      </c>
      <c r="U53" s="78">
        <v>1E-4</v>
      </c>
    </row>
    <row r="54" spans="2:21">
      <c r="B54" t="s">
        <v>556</v>
      </c>
      <c r="C54" t="s">
        <v>557</v>
      </c>
      <c r="D54" t="s">
        <v>100</v>
      </c>
      <c r="E54" s="16"/>
      <c r="F54" t="s">
        <v>514</v>
      </c>
      <c r="G54" t="s">
        <v>515</v>
      </c>
      <c r="H54" t="s">
        <v>516</v>
      </c>
      <c r="I54" t="s">
        <v>269</v>
      </c>
      <c r="J54" t="s">
        <v>558</v>
      </c>
      <c r="K54" s="77">
        <v>5.14</v>
      </c>
      <c r="L54" t="s">
        <v>102</v>
      </c>
      <c r="M54" s="78">
        <v>3.95E-2</v>
      </c>
      <c r="N54" s="78">
        <v>5.0799999999999998E-2</v>
      </c>
      <c r="O54" s="77">
        <v>13685125</v>
      </c>
      <c r="P54" s="77">
        <v>95.66</v>
      </c>
      <c r="Q54" s="77">
        <v>0</v>
      </c>
      <c r="R54" s="77">
        <v>13091.190575000001</v>
      </c>
      <c r="S54" s="78">
        <v>5.7000000000000002E-2</v>
      </c>
      <c r="T54" s="78">
        <v>4.3E-3</v>
      </c>
      <c r="U54" s="78">
        <v>1E-4</v>
      </c>
    </row>
    <row r="55" spans="2:21">
      <c r="B55" t="s">
        <v>559</v>
      </c>
      <c r="C55" t="s">
        <v>560</v>
      </c>
      <c r="D55" t="s">
        <v>100</v>
      </c>
      <c r="E55" s="16"/>
      <c r="F55" t="s">
        <v>514</v>
      </c>
      <c r="G55" t="s">
        <v>515</v>
      </c>
      <c r="H55" t="s">
        <v>516</v>
      </c>
      <c r="I55" t="s">
        <v>269</v>
      </c>
      <c r="J55" t="s">
        <v>561</v>
      </c>
      <c r="K55" s="77">
        <v>5.91</v>
      </c>
      <c r="L55" t="s">
        <v>102</v>
      </c>
      <c r="M55" s="78">
        <v>3.95E-2</v>
      </c>
      <c r="N55" s="78">
        <v>5.1799999999999999E-2</v>
      </c>
      <c r="O55" s="77">
        <v>31014896</v>
      </c>
      <c r="P55" s="77">
        <v>94.37</v>
      </c>
      <c r="Q55" s="77">
        <v>0</v>
      </c>
      <c r="R55" s="77">
        <v>29268.757355199999</v>
      </c>
      <c r="S55" s="78">
        <v>0.12920000000000001</v>
      </c>
      <c r="T55" s="78">
        <v>9.5999999999999992E-3</v>
      </c>
      <c r="U55" s="78">
        <v>1E-4</v>
      </c>
    </row>
    <row r="56" spans="2:21">
      <c r="B56" t="s">
        <v>562</v>
      </c>
      <c r="C56" t="s">
        <v>563</v>
      </c>
      <c r="D56" t="s">
        <v>100</v>
      </c>
      <c r="E56" s="16"/>
      <c r="F56" t="s">
        <v>564</v>
      </c>
      <c r="G56" t="s">
        <v>515</v>
      </c>
      <c r="H56" t="s">
        <v>565</v>
      </c>
      <c r="I56" t="s">
        <v>150</v>
      </c>
      <c r="J56" t="s">
        <v>566</v>
      </c>
      <c r="K56" s="77">
        <v>2.5299999999999998</v>
      </c>
      <c r="L56" t="s">
        <v>102</v>
      </c>
      <c r="M56" s="78">
        <v>3.27E-2</v>
      </c>
      <c r="N56" s="78">
        <v>5.5800000000000002E-2</v>
      </c>
      <c r="O56" s="77">
        <v>23757000</v>
      </c>
      <c r="P56" s="77">
        <v>95.76</v>
      </c>
      <c r="Q56" s="77">
        <v>0</v>
      </c>
      <c r="R56" s="77">
        <v>22749.7032</v>
      </c>
      <c r="S56" s="78">
        <v>7.5300000000000006E-2</v>
      </c>
      <c r="T56" s="78">
        <v>7.4000000000000003E-3</v>
      </c>
      <c r="U56" s="78">
        <v>1E-4</v>
      </c>
    </row>
    <row r="57" spans="2:21">
      <c r="B57" s="79" t="s">
        <v>410</v>
      </c>
      <c r="C57" s="16"/>
      <c r="D57" s="16"/>
      <c r="E57" s="16"/>
      <c r="F57" s="16"/>
      <c r="K57" s="81">
        <v>0</v>
      </c>
      <c r="N57" s="80">
        <v>0</v>
      </c>
      <c r="O57" s="81">
        <v>0</v>
      </c>
      <c r="Q57" s="81">
        <v>0</v>
      </c>
      <c r="R57" s="81">
        <v>0</v>
      </c>
      <c r="T57" s="80">
        <v>0</v>
      </c>
      <c r="U57" s="80">
        <v>0</v>
      </c>
    </row>
    <row r="58" spans="2:21">
      <c r="B58" t="s">
        <v>207</v>
      </c>
      <c r="C58" t="s">
        <v>207</v>
      </c>
      <c r="D58" s="16"/>
      <c r="E58" s="16"/>
      <c r="F58" s="16"/>
      <c r="G58" t="s">
        <v>207</v>
      </c>
      <c r="H58" t="s">
        <v>207</v>
      </c>
      <c r="K58" s="77">
        <v>0</v>
      </c>
      <c r="L58" t="s">
        <v>207</v>
      </c>
      <c r="M58" s="78">
        <v>0</v>
      </c>
      <c r="N58" s="78">
        <v>0</v>
      </c>
      <c r="O58" s="77">
        <v>0</v>
      </c>
      <c r="P58" s="77">
        <v>0</v>
      </c>
      <c r="R58" s="77">
        <v>0</v>
      </c>
      <c r="S58" s="78">
        <v>0</v>
      </c>
      <c r="T58" s="78">
        <v>0</v>
      </c>
      <c r="U58" s="78">
        <v>0</v>
      </c>
    </row>
    <row r="59" spans="2:21">
      <c r="B59" s="79" t="s">
        <v>567</v>
      </c>
      <c r="C59" s="16"/>
      <c r="D59" s="16"/>
      <c r="E59" s="16"/>
      <c r="F59" s="16"/>
      <c r="K59" s="81">
        <v>0</v>
      </c>
      <c r="N59" s="80">
        <v>0</v>
      </c>
      <c r="O59" s="81">
        <v>0</v>
      </c>
      <c r="Q59" s="81">
        <v>0</v>
      </c>
      <c r="R59" s="81">
        <v>0</v>
      </c>
      <c r="T59" s="80">
        <v>0</v>
      </c>
      <c r="U59" s="80">
        <v>0</v>
      </c>
    </row>
    <row r="60" spans="2:21">
      <c r="B60" t="s">
        <v>207</v>
      </c>
      <c r="C60" t="s">
        <v>207</v>
      </c>
      <c r="D60" s="16"/>
      <c r="E60" s="16"/>
      <c r="F60" s="16"/>
      <c r="G60" t="s">
        <v>207</v>
      </c>
      <c r="H60" t="s">
        <v>207</v>
      </c>
      <c r="K60" s="77">
        <v>0</v>
      </c>
      <c r="L60" t="s">
        <v>207</v>
      </c>
      <c r="M60" s="78">
        <v>0</v>
      </c>
      <c r="N60" s="78">
        <v>0</v>
      </c>
      <c r="O60" s="77">
        <v>0</v>
      </c>
      <c r="P60" s="77">
        <v>0</v>
      </c>
      <c r="R60" s="77">
        <v>0</v>
      </c>
      <c r="S60" s="78">
        <v>0</v>
      </c>
      <c r="T60" s="78">
        <v>0</v>
      </c>
      <c r="U60" s="78">
        <v>0</v>
      </c>
    </row>
    <row r="61" spans="2:21">
      <c r="B61" s="79" t="s">
        <v>287</v>
      </c>
      <c r="C61" s="16"/>
      <c r="D61" s="16"/>
      <c r="E61" s="16"/>
      <c r="F61" s="16"/>
      <c r="K61" s="81">
        <v>4.75</v>
      </c>
      <c r="N61" s="80">
        <v>5.3400000000000003E-2</v>
      </c>
      <c r="O61" s="81">
        <v>3419262000</v>
      </c>
      <c r="Q61" s="81">
        <v>0</v>
      </c>
      <c r="R61" s="81">
        <v>723144.91112536786</v>
      </c>
      <c r="T61" s="80">
        <v>0.23630000000000001</v>
      </c>
      <c r="U61" s="80">
        <v>3.5999999999999999E-3</v>
      </c>
    </row>
    <row r="62" spans="2:21">
      <c r="B62" s="79" t="s">
        <v>411</v>
      </c>
      <c r="C62" s="16"/>
      <c r="D62" s="16"/>
      <c r="E62" s="16"/>
      <c r="F62" s="16"/>
      <c r="K62" s="81">
        <v>4.46</v>
      </c>
      <c r="N62" s="80">
        <v>5.33E-2</v>
      </c>
      <c r="O62" s="81">
        <v>3351200000</v>
      </c>
      <c r="Q62" s="81">
        <v>0</v>
      </c>
      <c r="R62" s="81">
        <v>498830.21802174998</v>
      </c>
      <c r="T62" s="80">
        <v>0.16300000000000001</v>
      </c>
      <c r="U62" s="80">
        <v>2.5000000000000001E-3</v>
      </c>
    </row>
    <row r="63" spans="2:21">
      <c r="B63" t="s">
        <v>568</v>
      </c>
      <c r="C63" t="s">
        <v>569</v>
      </c>
      <c r="D63" t="s">
        <v>123</v>
      </c>
      <c r="E63" t="s">
        <v>570</v>
      </c>
      <c r="F63" t="s">
        <v>471</v>
      </c>
      <c r="G63" t="s">
        <v>571</v>
      </c>
      <c r="H63" t="s">
        <v>572</v>
      </c>
      <c r="I63" t="s">
        <v>573</v>
      </c>
      <c r="J63" t="s">
        <v>574</v>
      </c>
      <c r="K63" s="77">
        <v>3.99</v>
      </c>
      <c r="L63" t="s">
        <v>106</v>
      </c>
      <c r="M63" s="78">
        <v>7.7499999999999999E-2</v>
      </c>
      <c r="N63" s="78">
        <v>5.9200000000000003E-2</v>
      </c>
      <c r="O63" s="77">
        <v>67950000</v>
      </c>
      <c r="P63" s="77">
        <v>110.0046</v>
      </c>
      <c r="Q63" s="77">
        <v>0</v>
      </c>
      <c r="R63" s="77">
        <v>270214.47440549999</v>
      </c>
      <c r="S63" s="78">
        <v>0.22650000000000001</v>
      </c>
      <c r="T63" s="78">
        <v>8.8300000000000003E-2</v>
      </c>
      <c r="U63" s="78">
        <v>1.2999999999999999E-3</v>
      </c>
    </row>
    <row r="64" spans="2:21">
      <c r="B64" t="s">
        <v>575</v>
      </c>
      <c r="C64" t="s">
        <v>576</v>
      </c>
      <c r="D64" t="s">
        <v>123</v>
      </c>
      <c r="E64" t="s">
        <v>570</v>
      </c>
      <c r="F64" t="s">
        <v>471</v>
      </c>
      <c r="G64" t="s">
        <v>571</v>
      </c>
      <c r="H64" t="s">
        <v>572</v>
      </c>
      <c r="I64" t="s">
        <v>573</v>
      </c>
      <c r="J64" t="s">
        <v>577</v>
      </c>
      <c r="K64" s="77">
        <v>4.74</v>
      </c>
      <c r="L64" t="s">
        <v>202</v>
      </c>
      <c r="M64" s="78">
        <v>0.04</v>
      </c>
      <c r="N64" s="78">
        <v>2.0899999999999998E-2</v>
      </c>
      <c r="O64" s="77">
        <v>3250000000</v>
      </c>
      <c r="P64" s="77">
        <v>110.57</v>
      </c>
      <c r="Q64" s="77">
        <v>0</v>
      </c>
      <c r="R64" s="77">
        <v>97269.534700000004</v>
      </c>
      <c r="S64" s="78">
        <v>0.32500000000000001</v>
      </c>
      <c r="T64" s="78">
        <v>3.1800000000000002E-2</v>
      </c>
      <c r="U64" s="78">
        <v>5.0000000000000001E-4</v>
      </c>
    </row>
    <row r="65" spans="2:21">
      <c r="B65" t="s">
        <v>578</v>
      </c>
      <c r="C65" t="s">
        <v>579</v>
      </c>
      <c r="D65" t="s">
        <v>123</v>
      </c>
      <c r="E65" t="s">
        <v>570</v>
      </c>
      <c r="F65" t="s">
        <v>471</v>
      </c>
      <c r="G65" t="s">
        <v>571</v>
      </c>
      <c r="H65" t="s">
        <v>572</v>
      </c>
      <c r="I65" t="s">
        <v>573</v>
      </c>
      <c r="J65" t="s">
        <v>580</v>
      </c>
      <c r="K65" s="77">
        <v>0.22</v>
      </c>
      <c r="L65" t="s">
        <v>106</v>
      </c>
      <c r="M65" s="78">
        <v>6.88E-2</v>
      </c>
      <c r="N65" s="78">
        <v>6.5100000000000005E-2</v>
      </c>
      <c r="O65" s="77">
        <v>24000000</v>
      </c>
      <c r="P65" s="77">
        <v>101.9816</v>
      </c>
      <c r="Q65" s="77">
        <v>0</v>
      </c>
      <c r="R65" s="77">
        <v>88479.23616</v>
      </c>
      <c r="S65" s="78">
        <v>3.6900000000000002E-2</v>
      </c>
      <c r="T65" s="78">
        <v>2.8899999999999999E-2</v>
      </c>
      <c r="U65" s="78">
        <v>4.0000000000000002E-4</v>
      </c>
    </row>
    <row r="66" spans="2:21">
      <c r="B66" t="s">
        <v>581</v>
      </c>
      <c r="C66" t="s">
        <v>582</v>
      </c>
      <c r="D66" t="s">
        <v>123</v>
      </c>
      <c r="E66" t="s">
        <v>570</v>
      </c>
      <c r="F66" t="s">
        <v>471</v>
      </c>
      <c r="G66" t="s">
        <v>571</v>
      </c>
      <c r="H66" t="s">
        <v>572</v>
      </c>
      <c r="I66" t="s">
        <v>573</v>
      </c>
      <c r="J66" t="s">
        <v>384</v>
      </c>
      <c r="K66" s="77">
        <v>15.53</v>
      </c>
      <c r="L66" t="s">
        <v>106</v>
      </c>
      <c r="M66" s="78">
        <v>8.1000000000000003E-2</v>
      </c>
      <c r="N66" s="78">
        <v>6.5199999999999994E-2</v>
      </c>
      <c r="O66" s="77">
        <v>9250000</v>
      </c>
      <c r="P66" s="77">
        <v>128.19550000000001</v>
      </c>
      <c r="Q66" s="77">
        <v>0</v>
      </c>
      <c r="R66" s="77">
        <v>42866.972756249997</v>
      </c>
      <c r="S66" s="78">
        <v>7.3999999999999996E-2</v>
      </c>
      <c r="T66" s="78">
        <v>1.4E-2</v>
      </c>
      <c r="U66" s="78">
        <v>2.0000000000000001E-4</v>
      </c>
    </row>
    <row r="67" spans="2:21">
      <c r="B67" s="79" t="s">
        <v>412</v>
      </c>
      <c r="C67" s="16"/>
      <c r="D67" s="16"/>
      <c r="E67" s="16"/>
      <c r="F67" s="16"/>
      <c r="K67" s="81">
        <v>5.4</v>
      </c>
      <c r="N67" s="80">
        <v>5.3499999999999999E-2</v>
      </c>
      <c r="O67" s="81">
        <v>68062000</v>
      </c>
      <c r="Q67" s="81">
        <v>0</v>
      </c>
      <c r="R67" s="81">
        <v>224314.69310361781</v>
      </c>
      <c r="T67" s="80">
        <v>7.3300000000000004E-2</v>
      </c>
      <c r="U67" s="80">
        <v>1.1000000000000001E-3</v>
      </c>
    </row>
    <row r="68" spans="2:21">
      <c r="B68" t="s">
        <v>583</v>
      </c>
      <c r="C68" t="s">
        <v>584</v>
      </c>
      <c r="D68" t="s">
        <v>123</v>
      </c>
      <c r="E68" t="s">
        <v>570</v>
      </c>
      <c r="F68" t="s">
        <v>585</v>
      </c>
      <c r="G68" t="s">
        <v>586</v>
      </c>
      <c r="H68" t="s">
        <v>587</v>
      </c>
      <c r="I68" t="s">
        <v>573</v>
      </c>
      <c r="J68" t="s">
        <v>588</v>
      </c>
      <c r="K68" s="77">
        <v>5.76</v>
      </c>
      <c r="L68" t="s">
        <v>106</v>
      </c>
      <c r="M68" s="78">
        <v>3.2500000000000001E-2</v>
      </c>
      <c r="N68" s="78">
        <v>4.07E-2</v>
      </c>
      <c r="O68" s="77">
        <v>1351000</v>
      </c>
      <c r="P68" s="77">
        <v>96.134456</v>
      </c>
      <c r="Q68" s="77">
        <v>0</v>
      </c>
      <c r="R68" s="77">
        <v>4695.0770495243996</v>
      </c>
      <c r="S68" s="78">
        <v>1.4E-3</v>
      </c>
      <c r="T68" s="78">
        <v>1.5E-3</v>
      </c>
      <c r="U68" s="78">
        <v>0</v>
      </c>
    </row>
    <row r="69" spans="2:21">
      <c r="B69" t="s">
        <v>589</v>
      </c>
      <c r="C69" t="s">
        <v>590</v>
      </c>
      <c r="D69" t="s">
        <v>123</v>
      </c>
      <c r="E69" t="s">
        <v>570</v>
      </c>
      <c r="F69" t="s">
        <v>585</v>
      </c>
      <c r="G69" t="s">
        <v>586</v>
      </c>
      <c r="H69" t="s">
        <v>587</v>
      </c>
      <c r="I69" t="s">
        <v>573</v>
      </c>
      <c r="J69" t="s">
        <v>591</v>
      </c>
      <c r="K69" s="77">
        <v>8.0299999999999994</v>
      </c>
      <c r="L69" t="s">
        <v>106</v>
      </c>
      <c r="M69" s="78">
        <v>3.3500000000000002E-2</v>
      </c>
      <c r="N69" s="78">
        <v>4.1200000000000001E-2</v>
      </c>
      <c r="O69" s="77">
        <v>452000</v>
      </c>
      <c r="P69" s="77">
        <v>94.854399999999998</v>
      </c>
      <c r="Q69" s="77">
        <v>0</v>
      </c>
      <c r="R69" s="77">
        <v>1549.90192512</v>
      </c>
      <c r="S69" s="78">
        <v>2.9999999999999997E-4</v>
      </c>
      <c r="T69" s="78">
        <v>5.0000000000000001E-4</v>
      </c>
      <c r="U69" s="78">
        <v>0</v>
      </c>
    </row>
    <row r="70" spans="2:21">
      <c r="B70" t="s">
        <v>592</v>
      </c>
      <c r="C70" t="s">
        <v>593</v>
      </c>
      <c r="D70" t="s">
        <v>594</v>
      </c>
      <c r="E70" t="s">
        <v>570</v>
      </c>
      <c r="F70" t="s">
        <v>595</v>
      </c>
      <c r="G70" t="s">
        <v>596</v>
      </c>
      <c r="H70" t="s">
        <v>496</v>
      </c>
      <c r="I70" t="s">
        <v>573</v>
      </c>
      <c r="J70" t="s">
        <v>597</v>
      </c>
      <c r="K70" s="77">
        <v>2.84</v>
      </c>
      <c r="L70" t="s">
        <v>106</v>
      </c>
      <c r="M70" s="78">
        <v>2.1000000000000001E-2</v>
      </c>
      <c r="N70" s="78">
        <v>5.45E-2</v>
      </c>
      <c r="O70" s="77">
        <v>1538000</v>
      </c>
      <c r="P70" s="77">
        <v>91.838166999999999</v>
      </c>
      <c r="Q70" s="77">
        <v>0</v>
      </c>
      <c r="R70" s="77">
        <v>5106.0826955828998</v>
      </c>
      <c r="S70" s="78">
        <v>2.0999999999999999E-3</v>
      </c>
      <c r="T70" s="78">
        <v>1.6999999999999999E-3</v>
      </c>
      <c r="U70" s="78">
        <v>0</v>
      </c>
    </row>
    <row r="71" spans="2:21">
      <c r="B71" t="s">
        <v>598</v>
      </c>
      <c r="C71" t="s">
        <v>599</v>
      </c>
      <c r="D71" t="s">
        <v>594</v>
      </c>
      <c r="E71" t="s">
        <v>570</v>
      </c>
      <c r="F71" t="s">
        <v>595</v>
      </c>
      <c r="G71" t="s">
        <v>596</v>
      </c>
      <c r="H71" t="s">
        <v>496</v>
      </c>
      <c r="I71" t="s">
        <v>573</v>
      </c>
      <c r="J71" t="s">
        <v>600</v>
      </c>
      <c r="K71" s="77">
        <v>4.63</v>
      </c>
      <c r="L71" t="s">
        <v>106</v>
      </c>
      <c r="M71" s="78">
        <v>2.4E-2</v>
      </c>
      <c r="N71" s="78">
        <v>5.3199999999999997E-2</v>
      </c>
      <c r="O71" s="77">
        <v>4408000</v>
      </c>
      <c r="P71" s="77">
        <v>88.453800000000001</v>
      </c>
      <c r="Q71" s="77">
        <v>0</v>
      </c>
      <c r="R71" s="77">
        <v>14095.042266959999</v>
      </c>
      <c r="S71" s="78">
        <v>5.8999999999999999E-3</v>
      </c>
      <c r="T71" s="78">
        <v>4.5999999999999999E-3</v>
      </c>
      <c r="U71" s="78">
        <v>1E-4</v>
      </c>
    </row>
    <row r="72" spans="2:21">
      <c r="B72" t="s">
        <v>601</v>
      </c>
      <c r="C72" t="s">
        <v>602</v>
      </c>
      <c r="D72" t="s">
        <v>603</v>
      </c>
      <c r="E72" t="s">
        <v>570</v>
      </c>
      <c r="F72" t="s">
        <v>604</v>
      </c>
      <c r="G72" t="s">
        <v>586</v>
      </c>
      <c r="H72" t="s">
        <v>605</v>
      </c>
      <c r="I72" t="s">
        <v>573</v>
      </c>
      <c r="J72" t="s">
        <v>606</v>
      </c>
      <c r="K72" s="77">
        <v>7.62</v>
      </c>
      <c r="L72" t="s">
        <v>106</v>
      </c>
      <c r="M72" s="78">
        <v>4.6300000000000001E-2</v>
      </c>
      <c r="N72" s="78">
        <v>4.6100000000000002E-2</v>
      </c>
      <c r="O72" s="77">
        <v>901000</v>
      </c>
      <c r="P72" s="77">
        <v>101.3768</v>
      </c>
      <c r="Q72" s="77">
        <v>0</v>
      </c>
      <c r="R72" s="77">
        <v>3301.9589593199998</v>
      </c>
      <c r="S72" s="78">
        <v>1.5E-3</v>
      </c>
      <c r="T72" s="78">
        <v>1.1000000000000001E-3</v>
      </c>
      <c r="U72" s="78">
        <v>0</v>
      </c>
    </row>
    <row r="73" spans="2:21">
      <c r="B73" t="s">
        <v>607</v>
      </c>
      <c r="C73" t="s">
        <v>608</v>
      </c>
      <c r="D73" t="s">
        <v>123</v>
      </c>
      <c r="E73" t="s">
        <v>570</v>
      </c>
      <c r="F73" t="s">
        <v>609</v>
      </c>
      <c r="G73" t="s">
        <v>610</v>
      </c>
      <c r="H73" t="s">
        <v>376</v>
      </c>
      <c r="I73" t="s">
        <v>377</v>
      </c>
      <c r="J73" t="s">
        <v>511</v>
      </c>
      <c r="K73" s="77">
        <v>7.8</v>
      </c>
      <c r="L73" t="s">
        <v>106</v>
      </c>
      <c r="M73" s="78">
        <v>4.7E-2</v>
      </c>
      <c r="N73" s="78">
        <v>4.3799999999999999E-2</v>
      </c>
      <c r="O73" s="77">
        <v>2234000</v>
      </c>
      <c r="P73" s="77">
        <v>104.3541</v>
      </c>
      <c r="Q73" s="77">
        <v>0</v>
      </c>
      <c r="R73" s="77">
        <v>8427.5431973100003</v>
      </c>
      <c r="S73" s="78">
        <v>0</v>
      </c>
      <c r="T73" s="78">
        <v>2.8E-3</v>
      </c>
      <c r="U73" s="78">
        <v>0</v>
      </c>
    </row>
    <row r="74" spans="2:21">
      <c r="B74" t="s">
        <v>611</v>
      </c>
      <c r="C74" t="s">
        <v>612</v>
      </c>
      <c r="D74" t="s">
        <v>123</v>
      </c>
      <c r="E74" t="s">
        <v>570</v>
      </c>
      <c r="F74" t="s">
        <v>613</v>
      </c>
      <c r="G74" t="s">
        <v>614</v>
      </c>
      <c r="H74" t="s">
        <v>615</v>
      </c>
      <c r="I74" t="s">
        <v>573</v>
      </c>
      <c r="J74" t="s">
        <v>616</v>
      </c>
      <c r="K74" s="77">
        <v>7.19</v>
      </c>
      <c r="L74" t="s">
        <v>106</v>
      </c>
      <c r="M74" s="78">
        <v>2.1299999999999999E-2</v>
      </c>
      <c r="N74" s="78">
        <v>4.8599999999999997E-2</v>
      </c>
      <c r="O74" s="77">
        <v>2569000</v>
      </c>
      <c r="P74" s="77">
        <v>82.904652999999996</v>
      </c>
      <c r="Q74" s="77">
        <v>0</v>
      </c>
      <c r="R74" s="77">
        <v>7699.30123608555</v>
      </c>
      <c r="S74" s="78">
        <v>1.6999999999999999E-3</v>
      </c>
      <c r="T74" s="78">
        <v>2.5000000000000001E-3</v>
      </c>
      <c r="U74" s="78">
        <v>0</v>
      </c>
    </row>
    <row r="75" spans="2:21">
      <c r="B75" t="s">
        <v>617</v>
      </c>
      <c r="C75" t="s">
        <v>618</v>
      </c>
      <c r="D75" t="s">
        <v>619</v>
      </c>
      <c r="E75" t="s">
        <v>570</v>
      </c>
      <c r="F75" t="s">
        <v>613</v>
      </c>
      <c r="G75" t="s">
        <v>614</v>
      </c>
      <c r="H75" t="s">
        <v>615</v>
      </c>
      <c r="I75" t="s">
        <v>573</v>
      </c>
      <c r="J75" t="s">
        <v>620</v>
      </c>
      <c r="K75" s="77">
        <v>4.3099999999999996</v>
      </c>
      <c r="L75" t="s">
        <v>106</v>
      </c>
      <c r="M75" s="78">
        <v>3.4000000000000002E-2</v>
      </c>
      <c r="N75" s="78">
        <v>4.8099999999999997E-2</v>
      </c>
      <c r="O75" s="77">
        <v>1787000</v>
      </c>
      <c r="P75" s="77">
        <v>95.427800000000005</v>
      </c>
      <c r="Q75" s="77">
        <v>0</v>
      </c>
      <c r="R75" s="77">
        <v>6164.6406513900001</v>
      </c>
      <c r="S75" s="78">
        <v>6.9999999999999999E-4</v>
      </c>
      <c r="T75" s="78">
        <v>2E-3</v>
      </c>
      <c r="U75" s="78">
        <v>0</v>
      </c>
    </row>
    <row r="76" spans="2:21">
      <c r="B76" t="s">
        <v>621</v>
      </c>
      <c r="C76" t="s">
        <v>622</v>
      </c>
      <c r="D76" t="s">
        <v>123</v>
      </c>
      <c r="E76" t="s">
        <v>570</v>
      </c>
      <c r="F76" t="s">
        <v>623</v>
      </c>
      <c r="G76" t="s">
        <v>624</v>
      </c>
      <c r="H76" t="s">
        <v>625</v>
      </c>
      <c r="I76" t="s">
        <v>573</v>
      </c>
      <c r="J76" t="s">
        <v>626</v>
      </c>
      <c r="K76" s="77">
        <v>1.67</v>
      </c>
      <c r="L76" t="s">
        <v>106</v>
      </c>
      <c r="M76" s="78">
        <v>7.9500000000000001E-2</v>
      </c>
      <c r="N76" s="78">
        <v>6.6100000000000006E-2</v>
      </c>
      <c r="O76" s="77">
        <v>2706000</v>
      </c>
      <c r="P76" s="77">
        <v>104.127083</v>
      </c>
      <c r="Q76" s="77">
        <v>0</v>
      </c>
      <c r="R76" s="77">
        <v>10185.9091005177</v>
      </c>
      <c r="S76" s="78">
        <v>2.2000000000000001E-3</v>
      </c>
      <c r="T76" s="78">
        <v>3.3E-3</v>
      </c>
      <c r="U76" s="78">
        <v>1E-4</v>
      </c>
    </row>
    <row r="77" spans="2:21">
      <c r="B77" t="s">
        <v>627</v>
      </c>
      <c r="C77" t="s">
        <v>628</v>
      </c>
      <c r="D77" t="s">
        <v>619</v>
      </c>
      <c r="E77" t="s">
        <v>570</v>
      </c>
      <c r="F77" t="s">
        <v>629</v>
      </c>
      <c r="G77" t="s">
        <v>630</v>
      </c>
      <c r="H77" t="s">
        <v>625</v>
      </c>
      <c r="I77" t="s">
        <v>573</v>
      </c>
      <c r="J77" t="s">
        <v>631</v>
      </c>
      <c r="K77" s="77">
        <v>3.32</v>
      </c>
      <c r="L77" t="s">
        <v>106</v>
      </c>
      <c r="M77" s="78">
        <v>2.6499999999999999E-2</v>
      </c>
      <c r="N77" s="78">
        <v>4.9099999999999998E-2</v>
      </c>
      <c r="O77" s="77">
        <v>1631000</v>
      </c>
      <c r="P77" s="77">
        <v>94.291283000000007</v>
      </c>
      <c r="Q77" s="77">
        <v>0</v>
      </c>
      <c r="R77" s="77">
        <v>5559.4753350139499</v>
      </c>
      <c r="S77" s="78">
        <v>1.2999999999999999E-3</v>
      </c>
      <c r="T77" s="78">
        <v>1.8E-3</v>
      </c>
      <c r="U77" s="78">
        <v>0</v>
      </c>
    </row>
    <row r="78" spans="2:21">
      <c r="B78" t="s">
        <v>632</v>
      </c>
      <c r="C78" t="s">
        <v>633</v>
      </c>
      <c r="D78" t="s">
        <v>123</v>
      </c>
      <c r="E78" t="s">
        <v>570</v>
      </c>
      <c r="F78" t="s">
        <v>629</v>
      </c>
      <c r="G78" t="s">
        <v>630</v>
      </c>
      <c r="H78" t="s">
        <v>625</v>
      </c>
      <c r="I78" t="s">
        <v>573</v>
      </c>
      <c r="J78" t="s">
        <v>634</v>
      </c>
      <c r="K78" s="77">
        <v>3.84</v>
      </c>
      <c r="L78" t="s">
        <v>106</v>
      </c>
      <c r="M78" s="78">
        <v>3.9E-2</v>
      </c>
      <c r="N78" s="78">
        <v>4.36E-2</v>
      </c>
      <c r="O78" s="77">
        <v>1803000</v>
      </c>
      <c r="P78" s="77">
        <v>99.720100000000002</v>
      </c>
      <c r="Q78" s="77">
        <v>0</v>
      </c>
      <c r="R78" s="77">
        <v>6499.6015518450004</v>
      </c>
      <c r="S78" s="78">
        <v>3.5999999999999999E-3</v>
      </c>
      <c r="T78" s="78">
        <v>2.0999999999999999E-3</v>
      </c>
      <c r="U78" s="78">
        <v>0</v>
      </c>
    </row>
    <row r="79" spans="2:21">
      <c r="B79" t="s">
        <v>635</v>
      </c>
      <c r="C79" t="s">
        <v>636</v>
      </c>
      <c r="D79" t="s">
        <v>603</v>
      </c>
      <c r="E79" t="s">
        <v>570</v>
      </c>
      <c r="F79" t="s">
        <v>637</v>
      </c>
      <c r="G79" t="s">
        <v>630</v>
      </c>
      <c r="H79" t="s">
        <v>625</v>
      </c>
      <c r="I79" t="s">
        <v>573</v>
      </c>
      <c r="J79" t="s">
        <v>638</v>
      </c>
      <c r="K79" s="77">
        <v>3.15</v>
      </c>
      <c r="L79" t="s">
        <v>106</v>
      </c>
      <c r="M79" s="78">
        <v>1.4999999999999999E-2</v>
      </c>
      <c r="N79" s="78">
        <v>4.8500000000000001E-2</v>
      </c>
      <c r="O79" s="77">
        <v>2904000</v>
      </c>
      <c r="P79" s="77">
        <v>90.657167000000001</v>
      </c>
      <c r="Q79" s="77">
        <v>0</v>
      </c>
      <c r="R79" s="77">
        <v>9517.1531287931994</v>
      </c>
      <c r="S79" s="78">
        <v>3.8999999999999998E-3</v>
      </c>
      <c r="T79" s="78">
        <v>3.0999999999999999E-3</v>
      </c>
      <c r="U79" s="78">
        <v>0</v>
      </c>
    </row>
    <row r="80" spans="2:21">
      <c r="B80" t="s">
        <v>639</v>
      </c>
      <c r="C80" t="s">
        <v>640</v>
      </c>
      <c r="D80" t="s">
        <v>392</v>
      </c>
      <c r="E80" t="s">
        <v>570</v>
      </c>
      <c r="F80" t="s">
        <v>641</v>
      </c>
      <c r="G80" t="s">
        <v>642</v>
      </c>
      <c r="H80" t="s">
        <v>643</v>
      </c>
      <c r="I80" t="s">
        <v>377</v>
      </c>
      <c r="J80" t="s">
        <v>644</v>
      </c>
      <c r="K80" s="77">
        <v>4.2300000000000004</v>
      </c>
      <c r="L80" t="s">
        <v>106</v>
      </c>
      <c r="M80" s="78">
        <v>5.7500000000000002E-2</v>
      </c>
      <c r="N80" s="78">
        <v>5.1200000000000002E-2</v>
      </c>
      <c r="O80" s="77">
        <v>1804000</v>
      </c>
      <c r="P80" s="77">
        <v>104.074761</v>
      </c>
      <c r="Q80" s="77">
        <v>0</v>
      </c>
      <c r="R80" s="77">
        <v>6787.1939087106002</v>
      </c>
      <c r="S80" s="78">
        <v>1.8E-3</v>
      </c>
      <c r="T80" s="78">
        <v>2.2000000000000001E-3</v>
      </c>
      <c r="U80" s="78">
        <v>0</v>
      </c>
    </row>
    <row r="81" spans="2:21">
      <c r="B81" t="s">
        <v>645</v>
      </c>
      <c r="C81" t="s">
        <v>646</v>
      </c>
      <c r="D81" t="s">
        <v>392</v>
      </c>
      <c r="E81" t="s">
        <v>570</v>
      </c>
      <c r="F81" t="s">
        <v>647</v>
      </c>
      <c r="G81" t="s">
        <v>648</v>
      </c>
      <c r="H81" t="s">
        <v>572</v>
      </c>
      <c r="I81" t="s">
        <v>573</v>
      </c>
      <c r="J81" t="s">
        <v>649</v>
      </c>
      <c r="K81" s="77">
        <v>7.15</v>
      </c>
      <c r="L81" t="s">
        <v>106</v>
      </c>
      <c r="M81" s="78">
        <v>3.2500000000000001E-2</v>
      </c>
      <c r="N81" s="78">
        <v>7.3800000000000004E-2</v>
      </c>
      <c r="O81" s="77">
        <v>3072000</v>
      </c>
      <c r="P81" s="77">
        <v>76.536483000000004</v>
      </c>
      <c r="Q81" s="77">
        <v>0</v>
      </c>
      <c r="R81" s="77">
        <v>8499.5907393024008</v>
      </c>
      <c r="S81" s="78">
        <v>4.4000000000000003E-3</v>
      </c>
      <c r="T81" s="78">
        <v>2.8E-3</v>
      </c>
      <c r="U81" s="78">
        <v>0</v>
      </c>
    </row>
    <row r="82" spans="2:21">
      <c r="B82" t="s">
        <v>650</v>
      </c>
      <c r="C82" t="s">
        <v>651</v>
      </c>
      <c r="D82" t="s">
        <v>619</v>
      </c>
      <c r="E82" t="s">
        <v>570</v>
      </c>
      <c r="F82" t="s">
        <v>652</v>
      </c>
      <c r="G82" t="s">
        <v>630</v>
      </c>
      <c r="H82" t="s">
        <v>572</v>
      </c>
      <c r="I82" t="s">
        <v>573</v>
      </c>
      <c r="J82" t="s">
        <v>653</v>
      </c>
      <c r="K82" s="77">
        <v>3.69</v>
      </c>
      <c r="L82" t="s">
        <v>106</v>
      </c>
      <c r="M82" s="78">
        <v>4.1300000000000003E-2</v>
      </c>
      <c r="N82" s="78">
        <v>4.3900000000000002E-2</v>
      </c>
      <c r="O82" s="77">
        <v>3471000</v>
      </c>
      <c r="P82" s="77">
        <v>99.376050000000006</v>
      </c>
      <c r="Q82" s="77">
        <v>0</v>
      </c>
      <c r="R82" s="77">
        <v>12469.373844232499</v>
      </c>
      <c r="S82" s="78">
        <v>1.1000000000000001E-3</v>
      </c>
      <c r="T82" s="78">
        <v>4.1000000000000003E-3</v>
      </c>
      <c r="U82" s="78">
        <v>1E-4</v>
      </c>
    </row>
    <row r="83" spans="2:21">
      <c r="B83" t="s">
        <v>654</v>
      </c>
      <c r="C83" t="s">
        <v>655</v>
      </c>
      <c r="D83" t="s">
        <v>619</v>
      </c>
      <c r="E83" t="s">
        <v>570</v>
      </c>
      <c r="F83" t="s">
        <v>656</v>
      </c>
      <c r="G83" t="s">
        <v>657</v>
      </c>
      <c r="H83" t="s">
        <v>658</v>
      </c>
      <c r="I83" t="s">
        <v>573</v>
      </c>
      <c r="J83" t="s">
        <v>659</v>
      </c>
      <c r="K83" s="77">
        <v>7.73</v>
      </c>
      <c r="L83" t="s">
        <v>106</v>
      </c>
      <c r="M83" s="78">
        <v>2.2499999999999999E-2</v>
      </c>
      <c r="N83" s="78">
        <v>4.9399999999999999E-2</v>
      </c>
      <c r="O83" s="77">
        <v>3845000</v>
      </c>
      <c r="P83" s="77">
        <v>82.071950000000001</v>
      </c>
      <c r="Q83" s="77">
        <v>0</v>
      </c>
      <c r="R83" s="77">
        <v>11407.734316162499</v>
      </c>
      <c r="S83" s="78">
        <v>1.5E-3</v>
      </c>
      <c r="T83" s="78">
        <v>3.7000000000000002E-3</v>
      </c>
      <c r="U83" s="78">
        <v>1E-4</v>
      </c>
    </row>
    <row r="84" spans="2:21">
      <c r="B84" t="s">
        <v>660</v>
      </c>
      <c r="C84" t="s">
        <v>661</v>
      </c>
      <c r="D84" t="s">
        <v>619</v>
      </c>
      <c r="E84" t="s">
        <v>570</v>
      </c>
      <c r="F84" t="s">
        <v>662</v>
      </c>
      <c r="G84" t="s">
        <v>663</v>
      </c>
      <c r="H84" t="s">
        <v>658</v>
      </c>
      <c r="I84" t="s">
        <v>573</v>
      </c>
      <c r="J84" t="s">
        <v>664</v>
      </c>
      <c r="K84" s="77">
        <v>4.0599999999999996</v>
      </c>
      <c r="L84" t="s">
        <v>106</v>
      </c>
      <c r="M84" s="78">
        <v>4.2000000000000003E-2</v>
      </c>
      <c r="N84" s="78">
        <v>5.2400000000000002E-2</v>
      </c>
      <c r="O84" s="77">
        <v>2001000</v>
      </c>
      <c r="P84" s="77">
        <v>98.206000000000003</v>
      </c>
      <c r="Q84" s="77">
        <v>0</v>
      </c>
      <c r="R84" s="77">
        <v>7103.8439469000004</v>
      </c>
      <c r="S84" s="78">
        <v>2.7000000000000001E-3</v>
      </c>
      <c r="T84" s="78">
        <v>2.3E-3</v>
      </c>
      <c r="U84" s="78">
        <v>0</v>
      </c>
    </row>
    <row r="85" spans="2:21">
      <c r="B85" t="s">
        <v>665</v>
      </c>
      <c r="C85" t="s">
        <v>666</v>
      </c>
      <c r="D85" t="s">
        <v>619</v>
      </c>
      <c r="E85" t="s">
        <v>570</v>
      </c>
      <c r="F85" t="s">
        <v>662</v>
      </c>
      <c r="G85" t="s">
        <v>663</v>
      </c>
      <c r="H85" t="s">
        <v>658</v>
      </c>
      <c r="I85" t="s">
        <v>573</v>
      </c>
      <c r="J85" t="s">
        <v>667</v>
      </c>
      <c r="K85" s="77">
        <v>3.83</v>
      </c>
      <c r="L85" t="s">
        <v>106</v>
      </c>
      <c r="M85" s="78">
        <v>6.8000000000000005E-2</v>
      </c>
      <c r="N85" s="78">
        <v>6.4000000000000001E-2</v>
      </c>
      <c r="O85" s="77">
        <v>1823000</v>
      </c>
      <c r="P85" s="77">
        <v>105.70226700000001</v>
      </c>
      <c r="Q85" s="77">
        <v>0</v>
      </c>
      <c r="R85" s="77">
        <v>6965.9326635871503</v>
      </c>
      <c r="S85" s="78">
        <v>1.8E-3</v>
      </c>
      <c r="T85" s="78">
        <v>2.3E-3</v>
      </c>
      <c r="U85" s="78">
        <v>0</v>
      </c>
    </row>
    <row r="86" spans="2:21">
      <c r="B86" t="s">
        <v>668</v>
      </c>
      <c r="C86" t="s">
        <v>669</v>
      </c>
      <c r="D86" t="s">
        <v>619</v>
      </c>
      <c r="E86" t="s">
        <v>570</v>
      </c>
      <c r="F86" t="s">
        <v>670</v>
      </c>
      <c r="G86" t="s">
        <v>586</v>
      </c>
      <c r="H86" t="s">
        <v>658</v>
      </c>
      <c r="I86" t="s">
        <v>573</v>
      </c>
      <c r="J86" t="s">
        <v>597</v>
      </c>
      <c r="K86" s="77">
        <v>7.04</v>
      </c>
      <c r="L86" t="s">
        <v>106</v>
      </c>
      <c r="M86" s="78">
        <v>0.02</v>
      </c>
      <c r="N86" s="78">
        <v>5.3900000000000003E-2</v>
      </c>
      <c r="O86" s="77">
        <v>4201000</v>
      </c>
      <c r="P86" s="77">
        <v>79.867900000000006</v>
      </c>
      <c r="Q86" s="77">
        <v>0</v>
      </c>
      <c r="R86" s="77">
        <v>12129.230481585</v>
      </c>
      <c r="S86" s="78">
        <v>1.0500000000000001E-2</v>
      </c>
      <c r="T86" s="78">
        <v>4.0000000000000001E-3</v>
      </c>
      <c r="U86" s="78">
        <v>1E-4</v>
      </c>
    </row>
    <row r="87" spans="2:21">
      <c r="B87" t="s">
        <v>671</v>
      </c>
      <c r="C87" t="s">
        <v>672</v>
      </c>
      <c r="D87" t="s">
        <v>603</v>
      </c>
      <c r="E87" t="s">
        <v>570</v>
      </c>
      <c r="F87" t="s">
        <v>673</v>
      </c>
      <c r="G87" t="s">
        <v>674</v>
      </c>
      <c r="H87" t="s">
        <v>675</v>
      </c>
      <c r="I87" t="s">
        <v>377</v>
      </c>
      <c r="J87" t="s">
        <v>676</v>
      </c>
      <c r="K87" s="77">
        <v>3.54</v>
      </c>
      <c r="L87" t="s">
        <v>106</v>
      </c>
      <c r="M87" s="78">
        <v>2.1399999999999999E-2</v>
      </c>
      <c r="N87" s="78">
        <v>5.0500000000000003E-2</v>
      </c>
      <c r="O87" s="77">
        <v>2486000</v>
      </c>
      <c r="P87" s="77">
        <v>91.1785</v>
      </c>
      <c r="Q87" s="77">
        <v>0</v>
      </c>
      <c r="R87" s="77">
        <v>8194.1114986499997</v>
      </c>
      <c r="S87" s="78">
        <v>5.0000000000000001E-3</v>
      </c>
      <c r="T87" s="78">
        <v>2.7000000000000001E-3</v>
      </c>
      <c r="U87" s="78">
        <v>0</v>
      </c>
    </row>
    <row r="88" spans="2:21">
      <c r="B88" t="s">
        <v>677</v>
      </c>
      <c r="C88" t="s">
        <v>678</v>
      </c>
      <c r="D88" t="s">
        <v>123</v>
      </c>
      <c r="E88" t="s">
        <v>570</v>
      </c>
      <c r="F88" t="s">
        <v>679</v>
      </c>
      <c r="G88" t="s">
        <v>586</v>
      </c>
      <c r="H88" t="s">
        <v>658</v>
      </c>
      <c r="I88" t="s">
        <v>573</v>
      </c>
      <c r="J88" t="s">
        <v>680</v>
      </c>
      <c r="K88" s="77">
        <v>5.46</v>
      </c>
      <c r="L88" t="s">
        <v>106</v>
      </c>
      <c r="M88" s="78">
        <v>6.1499999999999999E-2</v>
      </c>
      <c r="N88" s="78">
        <v>4.8899999999999999E-2</v>
      </c>
      <c r="O88" s="77">
        <v>1793000</v>
      </c>
      <c r="P88" s="77">
        <v>109.728583</v>
      </c>
      <c r="Q88" s="77">
        <v>0</v>
      </c>
      <c r="R88" s="77">
        <v>7112.2720778818502</v>
      </c>
      <c r="S88" s="78">
        <v>1.4E-3</v>
      </c>
      <c r="T88" s="78">
        <v>2.3E-3</v>
      </c>
      <c r="U88" s="78">
        <v>0</v>
      </c>
    </row>
    <row r="89" spans="2:21">
      <c r="B89" t="s">
        <v>681</v>
      </c>
      <c r="C89" t="s">
        <v>682</v>
      </c>
      <c r="D89" t="s">
        <v>123</v>
      </c>
      <c r="E89" t="s">
        <v>570</v>
      </c>
      <c r="F89" t="s">
        <v>679</v>
      </c>
      <c r="G89" t="s">
        <v>586</v>
      </c>
      <c r="H89" t="s">
        <v>658</v>
      </c>
      <c r="I89" t="s">
        <v>573</v>
      </c>
      <c r="J89" t="s">
        <v>680</v>
      </c>
      <c r="K89" s="77">
        <v>7.31</v>
      </c>
      <c r="L89" t="s">
        <v>106</v>
      </c>
      <c r="M89" s="78">
        <v>6.25E-2</v>
      </c>
      <c r="N89" s="78">
        <v>5.2699999999999997E-2</v>
      </c>
      <c r="O89" s="77">
        <v>448000</v>
      </c>
      <c r="P89" s="77">
        <v>110.24716100000001</v>
      </c>
      <c r="Q89" s="77">
        <v>0</v>
      </c>
      <c r="R89" s="77">
        <v>1785.4748218272</v>
      </c>
      <c r="S89" s="78">
        <v>2.0000000000000001E-4</v>
      </c>
      <c r="T89" s="78">
        <v>5.9999999999999995E-4</v>
      </c>
      <c r="U89" s="78">
        <v>0</v>
      </c>
    </row>
    <row r="90" spans="2:21">
      <c r="B90" t="s">
        <v>683</v>
      </c>
      <c r="C90" t="s">
        <v>684</v>
      </c>
      <c r="D90" t="s">
        <v>619</v>
      </c>
      <c r="E90" t="s">
        <v>570</v>
      </c>
      <c r="F90" t="s">
        <v>685</v>
      </c>
      <c r="G90" t="s">
        <v>686</v>
      </c>
      <c r="H90" t="s">
        <v>658</v>
      </c>
      <c r="I90" t="s">
        <v>573</v>
      </c>
      <c r="J90" t="s">
        <v>687</v>
      </c>
      <c r="K90" s="77">
        <v>4.49</v>
      </c>
      <c r="L90" t="s">
        <v>106</v>
      </c>
      <c r="M90" s="78">
        <v>4.4999999999999998E-2</v>
      </c>
      <c r="N90" s="78">
        <v>4.8599999999999997E-2</v>
      </c>
      <c r="O90" s="77">
        <v>2051000</v>
      </c>
      <c r="P90" s="77">
        <v>98.832700000000003</v>
      </c>
      <c r="Q90" s="77">
        <v>0</v>
      </c>
      <c r="R90" s="77">
        <v>7327.8171173549999</v>
      </c>
      <c r="S90" s="78">
        <v>4.1000000000000003E-3</v>
      </c>
      <c r="T90" s="78">
        <v>2.3999999999999998E-3</v>
      </c>
      <c r="U90" s="78">
        <v>0</v>
      </c>
    </row>
    <row r="91" spans="2:21">
      <c r="B91" t="s">
        <v>688</v>
      </c>
      <c r="C91" t="s">
        <v>689</v>
      </c>
      <c r="D91" t="s">
        <v>123</v>
      </c>
      <c r="E91" t="s">
        <v>570</v>
      </c>
      <c r="F91" t="s">
        <v>690</v>
      </c>
      <c r="G91" t="s">
        <v>686</v>
      </c>
      <c r="H91" t="s">
        <v>691</v>
      </c>
      <c r="I91" t="s">
        <v>573</v>
      </c>
      <c r="J91" t="s">
        <v>692</v>
      </c>
      <c r="K91" s="77">
        <v>6.21</v>
      </c>
      <c r="L91" t="s">
        <v>106</v>
      </c>
      <c r="M91" s="78">
        <v>4.4999999999999998E-2</v>
      </c>
      <c r="N91" s="78">
        <v>6.6199999999999995E-2</v>
      </c>
      <c r="O91" s="77">
        <v>769000</v>
      </c>
      <c r="P91" s="77">
        <v>90.395700000000005</v>
      </c>
      <c r="Q91" s="77">
        <v>0</v>
      </c>
      <c r="R91" s="77">
        <v>2512.9417027949999</v>
      </c>
      <c r="S91" s="78">
        <v>2.3999999999999998E-3</v>
      </c>
      <c r="T91" s="78">
        <v>8.0000000000000004E-4</v>
      </c>
      <c r="U91" s="78">
        <v>0</v>
      </c>
    </row>
    <row r="92" spans="2:21">
      <c r="B92" t="s">
        <v>693</v>
      </c>
      <c r="C92" t="s">
        <v>694</v>
      </c>
      <c r="D92" t="s">
        <v>123</v>
      </c>
      <c r="E92" t="s">
        <v>570</v>
      </c>
      <c r="F92" t="s">
        <v>695</v>
      </c>
      <c r="G92" t="s">
        <v>696</v>
      </c>
      <c r="H92" t="s">
        <v>691</v>
      </c>
      <c r="I92" t="s">
        <v>573</v>
      </c>
      <c r="J92" t="s">
        <v>697</v>
      </c>
      <c r="K92" s="77">
        <v>7.05</v>
      </c>
      <c r="L92" t="s">
        <v>106</v>
      </c>
      <c r="M92" s="78">
        <v>2.9499999999999998E-2</v>
      </c>
      <c r="N92" s="78">
        <v>5.6399999999999999E-2</v>
      </c>
      <c r="O92" s="77">
        <v>3075000</v>
      </c>
      <c r="P92" s="77">
        <v>83.467293999999995</v>
      </c>
      <c r="Q92" s="77">
        <v>0</v>
      </c>
      <c r="R92" s="77">
        <v>9278.3287351575</v>
      </c>
      <c r="S92" s="78">
        <v>3.0999999999999999E-3</v>
      </c>
      <c r="T92" s="78">
        <v>3.0000000000000001E-3</v>
      </c>
      <c r="U92" s="78">
        <v>0</v>
      </c>
    </row>
    <row r="93" spans="2:21">
      <c r="B93" t="s">
        <v>698</v>
      </c>
      <c r="C93" t="s">
        <v>699</v>
      </c>
      <c r="D93" t="s">
        <v>123</v>
      </c>
      <c r="E93" t="s">
        <v>570</v>
      </c>
      <c r="F93" t="s">
        <v>700</v>
      </c>
      <c r="G93" t="s">
        <v>571</v>
      </c>
      <c r="H93" t="s">
        <v>701</v>
      </c>
      <c r="I93" t="s">
        <v>377</v>
      </c>
      <c r="J93" t="s">
        <v>702</v>
      </c>
      <c r="K93" s="77">
        <v>6.37</v>
      </c>
      <c r="L93" t="s">
        <v>106</v>
      </c>
      <c r="M93" s="78">
        <v>3.8800000000000001E-2</v>
      </c>
      <c r="N93" s="78">
        <v>6.2700000000000006E-2</v>
      </c>
      <c r="O93" s="77">
        <v>4167000</v>
      </c>
      <c r="P93" s="77">
        <v>86.995599999999996</v>
      </c>
      <c r="Q93" s="77">
        <v>0</v>
      </c>
      <c r="R93" s="77">
        <v>13104.76054698</v>
      </c>
      <c r="S93" s="78">
        <v>6.4000000000000003E-3</v>
      </c>
      <c r="T93" s="78">
        <v>4.3E-3</v>
      </c>
      <c r="U93" s="78">
        <v>1E-4</v>
      </c>
    </row>
    <row r="94" spans="2:21">
      <c r="B94" t="s">
        <v>703</v>
      </c>
      <c r="C94" t="s">
        <v>704</v>
      </c>
      <c r="D94" t="s">
        <v>123</v>
      </c>
      <c r="E94" t="s">
        <v>570</v>
      </c>
      <c r="F94" t="s">
        <v>705</v>
      </c>
      <c r="G94" t="s">
        <v>586</v>
      </c>
      <c r="H94" t="s">
        <v>691</v>
      </c>
      <c r="I94" t="s">
        <v>573</v>
      </c>
      <c r="J94" t="s">
        <v>702</v>
      </c>
      <c r="K94" s="77">
        <v>6.55</v>
      </c>
      <c r="L94" t="s">
        <v>106</v>
      </c>
      <c r="M94" s="78">
        <v>3.4200000000000001E-2</v>
      </c>
      <c r="N94" s="78">
        <v>6.1400000000000003E-2</v>
      </c>
      <c r="O94" s="77">
        <v>4097000</v>
      </c>
      <c r="P94" s="77">
        <v>85.569400000000002</v>
      </c>
      <c r="Q94" s="77">
        <v>0</v>
      </c>
      <c r="R94" s="77">
        <v>12673.38861957</v>
      </c>
      <c r="S94" s="78">
        <v>4.1000000000000003E-3</v>
      </c>
      <c r="T94" s="78">
        <v>4.1000000000000003E-3</v>
      </c>
      <c r="U94" s="78">
        <v>1E-4</v>
      </c>
    </row>
    <row r="95" spans="2:21">
      <c r="B95" t="s">
        <v>706</v>
      </c>
      <c r="C95" t="s">
        <v>707</v>
      </c>
      <c r="D95" t="s">
        <v>123</v>
      </c>
      <c r="E95" t="s">
        <v>570</v>
      </c>
      <c r="F95" t="s">
        <v>708</v>
      </c>
      <c r="G95" t="s">
        <v>709</v>
      </c>
      <c r="H95" t="s">
        <v>691</v>
      </c>
      <c r="I95" t="s">
        <v>573</v>
      </c>
      <c r="J95" t="s">
        <v>710</v>
      </c>
      <c r="K95" s="77">
        <v>7.76</v>
      </c>
      <c r="L95" t="s">
        <v>106</v>
      </c>
      <c r="M95" s="78">
        <v>3.0499999999999999E-2</v>
      </c>
      <c r="N95" s="78">
        <v>5.8400000000000001E-2</v>
      </c>
      <c r="O95" s="77">
        <v>2553000</v>
      </c>
      <c r="P95" s="77">
        <v>81.370872000000006</v>
      </c>
      <c r="Q95" s="77">
        <v>0</v>
      </c>
      <c r="R95" s="77">
        <v>7509.7950792084002</v>
      </c>
      <c r="S95" s="78">
        <v>5.1000000000000004E-3</v>
      </c>
      <c r="T95" s="78">
        <v>2.5000000000000001E-3</v>
      </c>
      <c r="U95" s="78">
        <v>0</v>
      </c>
    </row>
    <row r="96" spans="2:21">
      <c r="B96" t="s">
        <v>711</v>
      </c>
      <c r="C96" t="s">
        <v>712</v>
      </c>
      <c r="D96" t="s">
        <v>619</v>
      </c>
      <c r="E96" t="s">
        <v>570</v>
      </c>
      <c r="F96" t="s">
        <v>708</v>
      </c>
      <c r="G96" t="s">
        <v>709</v>
      </c>
      <c r="H96" t="s">
        <v>691</v>
      </c>
      <c r="I96" t="s">
        <v>573</v>
      </c>
      <c r="J96" t="s">
        <v>713</v>
      </c>
      <c r="K96" s="77">
        <v>3.94</v>
      </c>
      <c r="L96" t="s">
        <v>106</v>
      </c>
      <c r="M96" s="78">
        <v>4.1300000000000003E-2</v>
      </c>
      <c r="N96" s="78">
        <v>5.4199999999999998E-2</v>
      </c>
      <c r="O96" s="77">
        <v>352000</v>
      </c>
      <c r="P96" s="77">
        <v>96.2</v>
      </c>
      <c r="Q96" s="77">
        <v>0</v>
      </c>
      <c r="R96" s="77">
        <v>1224.1257599999999</v>
      </c>
      <c r="S96" s="78">
        <v>8.9999999999999998E-4</v>
      </c>
      <c r="T96" s="78">
        <v>4.0000000000000002E-4</v>
      </c>
      <c r="U96" s="78">
        <v>0</v>
      </c>
    </row>
    <row r="97" spans="2:21">
      <c r="B97" t="s">
        <v>714</v>
      </c>
      <c r="C97" t="s">
        <v>715</v>
      </c>
      <c r="D97" t="s">
        <v>123</v>
      </c>
      <c r="E97" t="s">
        <v>570</v>
      </c>
      <c r="F97" t="s">
        <v>716</v>
      </c>
      <c r="G97" t="s">
        <v>630</v>
      </c>
      <c r="H97" t="s">
        <v>701</v>
      </c>
      <c r="I97" t="s">
        <v>377</v>
      </c>
      <c r="J97" t="s">
        <v>717</v>
      </c>
      <c r="K97" s="77">
        <v>7.26</v>
      </c>
      <c r="L97" t="s">
        <v>106</v>
      </c>
      <c r="M97" s="78">
        <v>2.7E-2</v>
      </c>
      <c r="N97" s="78">
        <v>5.1700000000000003E-2</v>
      </c>
      <c r="O97" s="77">
        <v>1770000</v>
      </c>
      <c r="P97" s="77">
        <v>84.817499999999995</v>
      </c>
      <c r="Q97" s="77">
        <v>0</v>
      </c>
      <c r="R97" s="77">
        <v>5427.0901462499996</v>
      </c>
      <c r="S97" s="78">
        <v>2.3999999999999998E-3</v>
      </c>
      <c r="T97" s="78">
        <v>1.8E-3</v>
      </c>
      <c r="U97" s="78">
        <v>0</v>
      </c>
    </row>
    <row r="98" spans="2:21">
      <c r="B98" t="s">
        <v>289</v>
      </c>
      <c r="C98" s="16"/>
      <c r="D98" s="16"/>
      <c r="E98" s="16"/>
      <c r="F98" s="16"/>
    </row>
    <row r="99" spans="2:21">
      <c r="B99" t="s">
        <v>405</v>
      </c>
      <c r="C99" s="16"/>
      <c r="D99" s="16"/>
      <c r="E99" s="16"/>
      <c r="F99" s="16"/>
    </row>
    <row r="100" spans="2:21">
      <c r="B100" t="s">
        <v>406</v>
      </c>
      <c r="C100" s="16"/>
      <c r="D100" s="16"/>
      <c r="E100" s="16"/>
      <c r="F100" s="16"/>
    </row>
    <row r="101" spans="2:21">
      <c r="B101" t="s">
        <v>407</v>
      </c>
      <c r="C101" s="16"/>
      <c r="D101" s="16"/>
      <c r="E101" s="16"/>
      <c r="F101" s="16"/>
    </row>
    <row r="102" spans="2:21">
      <c r="B102" t="s">
        <v>408</v>
      </c>
      <c r="C102" s="16"/>
      <c r="D102" s="16"/>
      <c r="E102" s="16"/>
      <c r="F102" s="16"/>
    </row>
    <row r="103" spans="2:21">
      <c r="C103" s="16"/>
      <c r="D103" s="16"/>
      <c r="E103" s="16"/>
      <c r="F103" s="16"/>
    </row>
    <row r="104" spans="2:21">
      <c r="C104" s="16"/>
      <c r="D104" s="16"/>
      <c r="E104" s="16"/>
      <c r="F104" s="16"/>
    </row>
    <row r="105" spans="2:21">
      <c r="C105" s="16"/>
      <c r="D105" s="16"/>
      <c r="E105" s="16"/>
      <c r="F105" s="16"/>
    </row>
    <row r="106" spans="2:21">
      <c r="C106" s="16"/>
      <c r="D106" s="16"/>
      <c r="E106" s="16"/>
      <c r="F106" s="16"/>
    </row>
    <row r="107" spans="2:21">
      <c r="C107" s="16"/>
      <c r="D107" s="16"/>
      <c r="E107" s="16"/>
      <c r="F107" s="16"/>
    </row>
    <row r="108" spans="2:21">
      <c r="C108" s="16"/>
      <c r="D108" s="16"/>
      <c r="E108" s="16"/>
      <c r="F108" s="16"/>
    </row>
    <row r="109" spans="2:21">
      <c r="C109" s="16"/>
      <c r="D109" s="16"/>
      <c r="E109" s="16"/>
      <c r="F109" s="16"/>
    </row>
    <row r="110" spans="2:21">
      <c r="C110" s="16"/>
      <c r="D110" s="16"/>
      <c r="E110" s="16"/>
      <c r="F110" s="16"/>
    </row>
    <row r="111" spans="2:21">
      <c r="C111" s="16"/>
      <c r="D111" s="16"/>
      <c r="E111" s="16"/>
      <c r="F111" s="16"/>
    </row>
    <row r="112" spans="2:21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topLeftCell="A43" workbookViewId="0">
      <selection activeCell="G58" sqref="G5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5"/>
      <c r="BJ6" s="19"/>
    </row>
    <row r="7" spans="2:62" ht="26.25" customHeight="1">
      <c r="B7" s="113" t="s">
        <v>91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5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132462527.54000001</v>
      </c>
      <c r="J11" s="7"/>
      <c r="K11" s="75">
        <v>12254.9703575</v>
      </c>
      <c r="L11" s="75">
        <v>4251085.4196452443</v>
      </c>
      <c r="M11" s="7"/>
      <c r="N11" s="76">
        <v>1</v>
      </c>
      <c r="O11" s="76">
        <v>2.12E-2</v>
      </c>
      <c r="BF11" s="16"/>
      <c r="BG11" s="19"/>
      <c r="BH11" s="16"/>
      <c r="BJ11" s="16"/>
    </row>
    <row r="12" spans="2:62">
      <c r="B12" s="79" t="s">
        <v>204</v>
      </c>
      <c r="E12" s="16"/>
      <c r="F12" s="16"/>
      <c r="G12" s="16"/>
      <c r="I12" s="81">
        <v>129413051.54000001</v>
      </c>
      <c r="K12" s="81">
        <v>12196.6141355</v>
      </c>
      <c r="L12" s="81">
        <v>3733738.7365128999</v>
      </c>
      <c r="N12" s="80">
        <v>0.87829999999999997</v>
      </c>
      <c r="O12" s="80">
        <v>1.8700000000000001E-2</v>
      </c>
    </row>
    <row r="13" spans="2:62">
      <c r="B13" s="79" t="s">
        <v>718</v>
      </c>
      <c r="E13" s="16"/>
      <c r="F13" s="16"/>
      <c r="G13" s="16"/>
      <c r="I13" s="81">
        <v>118848121.54000001</v>
      </c>
      <c r="K13" s="81">
        <v>12196.6141355</v>
      </c>
      <c r="L13" s="81">
        <v>3579269.8992439001</v>
      </c>
      <c r="N13" s="80">
        <v>0.84199999999999997</v>
      </c>
      <c r="O13" s="80">
        <v>1.7899999999999999E-2</v>
      </c>
    </row>
    <row r="14" spans="2:62">
      <c r="B14" t="s">
        <v>719</v>
      </c>
      <c r="C14" t="s">
        <v>720</v>
      </c>
      <c r="D14" t="s">
        <v>100</v>
      </c>
      <c r="E14" s="16"/>
      <c r="F14" t="s">
        <v>721</v>
      </c>
      <c r="G14" t="s">
        <v>3444</v>
      </c>
      <c r="H14" t="s">
        <v>102</v>
      </c>
      <c r="I14" s="77">
        <v>404747</v>
      </c>
      <c r="J14" s="77">
        <v>30480</v>
      </c>
      <c r="K14" s="77">
        <v>0</v>
      </c>
      <c r="L14" s="77">
        <v>123366.88559999999</v>
      </c>
      <c r="M14" s="78">
        <v>7.1999999999999998E-3</v>
      </c>
      <c r="N14" s="78">
        <v>2.9000000000000001E-2</v>
      </c>
      <c r="O14" s="78">
        <v>5.9999999999999995E-4</v>
      </c>
    </row>
    <row r="15" spans="2:62">
      <c r="B15" t="s">
        <v>722</v>
      </c>
      <c r="C15" t="s">
        <v>723</v>
      </c>
      <c r="D15" t="s">
        <v>100</v>
      </c>
      <c r="E15" s="16"/>
      <c r="F15" t="s">
        <v>724</v>
      </c>
      <c r="G15" t="s">
        <v>3444</v>
      </c>
      <c r="H15" t="s">
        <v>102</v>
      </c>
      <c r="I15" s="77">
        <v>1075597.1000000001</v>
      </c>
      <c r="J15" s="77">
        <v>6001</v>
      </c>
      <c r="K15" s="77">
        <v>0</v>
      </c>
      <c r="L15" s="77">
        <v>64546.581971</v>
      </c>
      <c r="M15" s="78">
        <v>9.1000000000000004E-3</v>
      </c>
      <c r="N15" s="78">
        <v>1.52E-2</v>
      </c>
      <c r="O15" s="78">
        <v>2.9999999999999997E-4</v>
      </c>
    </row>
    <row r="16" spans="2:62">
      <c r="B16" t="s">
        <v>725</v>
      </c>
      <c r="C16" t="s">
        <v>726</v>
      </c>
      <c r="D16" t="s">
        <v>100</v>
      </c>
      <c r="E16" s="16"/>
      <c r="F16" t="s">
        <v>727</v>
      </c>
      <c r="G16" t="s">
        <v>3444</v>
      </c>
      <c r="H16" t="s">
        <v>102</v>
      </c>
      <c r="I16" s="77">
        <v>2533382</v>
      </c>
      <c r="J16" s="77">
        <v>1006</v>
      </c>
      <c r="K16" s="77">
        <v>0</v>
      </c>
      <c r="L16" s="77">
        <v>25485.822919999999</v>
      </c>
      <c r="M16" s="78">
        <v>4.5999999999999999E-3</v>
      </c>
      <c r="N16" s="78">
        <v>6.0000000000000001E-3</v>
      </c>
      <c r="O16" s="78">
        <v>1E-4</v>
      </c>
    </row>
    <row r="17" spans="2:15">
      <c r="B17" t="s">
        <v>728</v>
      </c>
      <c r="C17" t="s">
        <v>729</v>
      </c>
      <c r="D17" t="s">
        <v>100</v>
      </c>
      <c r="E17" s="16"/>
      <c r="F17" t="s">
        <v>730</v>
      </c>
      <c r="G17" t="s">
        <v>472</v>
      </c>
      <c r="H17" t="s">
        <v>102</v>
      </c>
      <c r="I17" s="77">
        <v>1744162.96</v>
      </c>
      <c r="J17" s="77">
        <v>2674</v>
      </c>
      <c r="K17" s="77">
        <v>0</v>
      </c>
      <c r="L17" s="77">
        <v>46638.917550400001</v>
      </c>
      <c r="M17" s="78">
        <v>7.7999999999999996E-3</v>
      </c>
      <c r="N17" s="78">
        <v>1.0999999999999999E-2</v>
      </c>
      <c r="O17" s="78">
        <v>2.0000000000000001E-4</v>
      </c>
    </row>
    <row r="18" spans="2:15">
      <c r="B18" t="s">
        <v>731</v>
      </c>
      <c r="C18" t="s">
        <v>732</v>
      </c>
      <c r="D18" t="s">
        <v>100</v>
      </c>
      <c r="E18" s="16"/>
      <c r="F18" t="s">
        <v>733</v>
      </c>
      <c r="G18" t="s">
        <v>515</v>
      </c>
      <c r="H18" t="s">
        <v>102</v>
      </c>
      <c r="I18" s="77">
        <v>1905697</v>
      </c>
      <c r="J18" s="77">
        <v>3560</v>
      </c>
      <c r="K18" s="77">
        <v>1337.4372100000001</v>
      </c>
      <c r="L18" s="77">
        <v>69180.250409999993</v>
      </c>
      <c r="M18" s="78">
        <v>7.4000000000000003E-3</v>
      </c>
      <c r="N18" s="78">
        <v>1.6299999999999999E-2</v>
      </c>
      <c r="O18" s="78">
        <v>2.9999999999999997E-4</v>
      </c>
    </row>
    <row r="19" spans="2:15">
      <c r="B19" t="s">
        <v>734</v>
      </c>
      <c r="C19" t="s">
        <v>735</v>
      </c>
      <c r="D19" t="s">
        <v>100</v>
      </c>
      <c r="E19" s="16"/>
      <c r="F19" t="s">
        <v>736</v>
      </c>
      <c r="G19" t="s">
        <v>515</v>
      </c>
      <c r="H19" t="s">
        <v>102</v>
      </c>
      <c r="I19" s="77">
        <v>1537029</v>
      </c>
      <c r="J19" s="77">
        <v>3020</v>
      </c>
      <c r="K19" s="77">
        <v>0</v>
      </c>
      <c r="L19" s="77">
        <v>46418.275800000003</v>
      </c>
      <c r="M19" s="78">
        <v>6.8999999999999999E-3</v>
      </c>
      <c r="N19" s="78">
        <v>1.09E-2</v>
      </c>
      <c r="O19" s="78">
        <v>2.0000000000000001E-4</v>
      </c>
    </row>
    <row r="20" spans="2:15">
      <c r="B20" t="s">
        <v>737</v>
      </c>
      <c r="C20" t="s">
        <v>738</v>
      </c>
      <c r="D20" t="s">
        <v>100</v>
      </c>
      <c r="E20" s="16"/>
      <c r="F20" t="s">
        <v>739</v>
      </c>
      <c r="G20" t="s">
        <v>740</v>
      </c>
      <c r="H20" t="s">
        <v>102</v>
      </c>
      <c r="I20" s="77">
        <v>295970</v>
      </c>
      <c r="J20" s="77">
        <v>60900</v>
      </c>
      <c r="K20" s="77">
        <v>0</v>
      </c>
      <c r="L20" s="77">
        <v>180245.73</v>
      </c>
      <c r="M20" s="78">
        <v>6.7000000000000002E-3</v>
      </c>
      <c r="N20" s="78">
        <v>4.24E-2</v>
      </c>
      <c r="O20" s="78">
        <v>8.9999999999999998E-4</v>
      </c>
    </row>
    <row r="21" spans="2:15">
      <c r="B21" t="s">
        <v>741</v>
      </c>
      <c r="C21" t="s">
        <v>742</v>
      </c>
      <c r="D21" t="s">
        <v>100</v>
      </c>
      <c r="E21" s="16"/>
      <c r="F21" t="s">
        <v>743</v>
      </c>
      <c r="G21" t="s">
        <v>540</v>
      </c>
      <c r="H21" t="s">
        <v>102</v>
      </c>
      <c r="I21" s="77">
        <v>361697</v>
      </c>
      <c r="J21" s="77">
        <v>5400</v>
      </c>
      <c r="K21" s="77">
        <v>714.62645999999995</v>
      </c>
      <c r="L21" s="77">
        <v>20246.264459999999</v>
      </c>
      <c r="M21" s="78">
        <v>3.5999999999999999E-3</v>
      </c>
      <c r="N21" s="78">
        <v>4.7999999999999996E-3</v>
      </c>
      <c r="O21" s="78">
        <v>1E-4</v>
      </c>
    </row>
    <row r="22" spans="2:15">
      <c r="B22" t="s">
        <v>744</v>
      </c>
      <c r="C22" t="s">
        <v>745</v>
      </c>
      <c r="D22" t="s">
        <v>100</v>
      </c>
      <c r="E22" s="16"/>
      <c r="F22" t="s">
        <v>746</v>
      </c>
      <c r="G22" t="s">
        <v>540</v>
      </c>
      <c r="H22" t="s">
        <v>102</v>
      </c>
      <c r="I22" s="77">
        <v>3913436.4</v>
      </c>
      <c r="J22" s="77">
        <v>671</v>
      </c>
      <c r="K22" s="77">
        <v>0</v>
      </c>
      <c r="L22" s="77">
        <v>26259.158243999998</v>
      </c>
      <c r="M22" s="78">
        <v>8.0000000000000002E-3</v>
      </c>
      <c r="N22" s="78">
        <v>6.1999999999999998E-3</v>
      </c>
      <c r="O22" s="78">
        <v>1E-4</v>
      </c>
    </row>
    <row r="23" spans="2:15">
      <c r="B23" t="s">
        <v>747</v>
      </c>
      <c r="C23" t="s">
        <v>748</v>
      </c>
      <c r="D23" t="s">
        <v>100</v>
      </c>
      <c r="E23" s="16"/>
      <c r="F23" t="s">
        <v>749</v>
      </c>
      <c r="G23" t="s">
        <v>416</v>
      </c>
      <c r="H23" t="s">
        <v>102</v>
      </c>
      <c r="I23" s="77">
        <v>513671</v>
      </c>
      <c r="J23" s="77">
        <v>12650</v>
      </c>
      <c r="K23" s="77">
        <v>1372.1097600000001</v>
      </c>
      <c r="L23" s="77">
        <v>66351.491259999995</v>
      </c>
      <c r="M23" s="78">
        <v>5.1000000000000004E-3</v>
      </c>
      <c r="N23" s="78">
        <v>1.5599999999999999E-2</v>
      </c>
      <c r="O23" s="78">
        <v>2.9999999999999997E-4</v>
      </c>
    </row>
    <row r="24" spans="2:15">
      <c r="B24" t="s">
        <v>750</v>
      </c>
      <c r="C24" t="s">
        <v>751</v>
      </c>
      <c r="D24" t="s">
        <v>100</v>
      </c>
      <c r="E24" s="16"/>
      <c r="F24" t="s">
        <v>752</v>
      </c>
      <c r="G24" t="s">
        <v>416</v>
      </c>
      <c r="H24" t="s">
        <v>102</v>
      </c>
      <c r="I24" s="77">
        <v>14554518.51</v>
      </c>
      <c r="J24" s="77">
        <v>1755</v>
      </c>
      <c r="K24" s="77">
        <v>0</v>
      </c>
      <c r="L24" s="77">
        <v>255431.79985050001</v>
      </c>
      <c r="M24" s="78">
        <v>1.18E-2</v>
      </c>
      <c r="N24" s="78">
        <v>6.0100000000000001E-2</v>
      </c>
      <c r="O24" s="78">
        <v>1.2999999999999999E-3</v>
      </c>
    </row>
    <row r="25" spans="2:15">
      <c r="B25" t="s">
        <v>753</v>
      </c>
      <c r="C25" t="s">
        <v>754</v>
      </c>
      <c r="D25" t="s">
        <v>100</v>
      </c>
      <c r="E25" s="16"/>
      <c r="F25" t="s">
        <v>455</v>
      </c>
      <c r="G25" t="s">
        <v>416</v>
      </c>
      <c r="H25" t="s">
        <v>102</v>
      </c>
      <c r="I25" s="77">
        <v>10219735.050000001</v>
      </c>
      <c r="J25" s="77">
        <v>2975</v>
      </c>
      <c r="K25" s="77">
        <v>0</v>
      </c>
      <c r="L25" s="77">
        <v>304037.1177375</v>
      </c>
      <c r="M25" s="78">
        <v>7.6E-3</v>
      </c>
      <c r="N25" s="78">
        <v>7.1499999999999994E-2</v>
      </c>
      <c r="O25" s="78">
        <v>1.5E-3</v>
      </c>
    </row>
    <row r="26" spans="2:15">
      <c r="B26" t="s">
        <v>755</v>
      </c>
      <c r="C26" t="s">
        <v>756</v>
      </c>
      <c r="D26" t="s">
        <v>100</v>
      </c>
      <c r="E26" s="16"/>
      <c r="F26" t="s">
        <v>757</v>
      </c>
      <c r="G26" t="s">
        <v>416</v>
      </c>
      <c r="H26" t="s">
        <v>102</v>
      </c>
      <c r="I26" s="77">
        <v>1629903</v>
      </c>
      <c r="J26" s="77">
        <v>11220</v>
      </c>
      <c r="K26" s="77">
        <v>0</v>
      </c>
      <c r="L26" s="77">
        <v>182875.11660000001</v>
      </c>
      <c r="M26" s="78">
        <v>6.3E-3</v>
      </c>
      <c r="N26" s="78">
        <v>4.2999999999999997E-2</v>
      </c>
      <c r="O26" s="78">
        <v>8.9999999999999998E-4</v>
      </c>
    </row>
    <row r="27" spans="2:15">
      <c r="B27" t="s">
        <v>758</v>
      </c>
      <c r="C27" t="s">
        <v>759</v>
      </c>
      <c r="D27" t="s">
        <v>100</v>
      </c>
      <c r="E27" s="16"/>
      <c r="F27" t="s">
        <v>424</v>
      </c>
      <c r="G27" t="s">
        <v>416</v>
      </c>
      <c r="H27" t="s">
        <v>102</v>
      </c>
      <c r="I27" s="77">
        <v>10272974.25</v>
      </c>
      <c r="J27" s="77">
        <v>2700</v>
      </c>
      <c r="K27" s="77">
        <v>4643.1470600000002</v>
      </c>
      <c r="L27" s="77">
        <v>282013.45181</v>
      </c>
      <c r="M27" s="78">
        <v>6.4000000000000003E-3</v>
      </c>
      <c r="N27" s="78">
        <v>6.6299999999999998E-2</v>
      </c>
      <c r="O27" s="78">
        <v>1.4E-3</v>
      </c>
    </row>
    <row r="28" spans="2:15">
      <c r="B28" t="s">
        <v>760</v>
      </c>
      <c r="C28" t="s">
        <v>761</v>
      </c>
      <c r="D28" t="s">
        <v>100</v>
      </c>
      <c r="E28" s="16"/>
      <c r="F28" t="s">
        <v>762</v>
      </c>
      <c r="G28" t="s">
        <v>763</v>
      </c>
      <c r="H28" t="s">
        <v>102</v>
      </c>
      <c r="I28" s="77">
        <v>16756</v>
      </c>
      <c r="J28" s="77">
        <v>152370</v>
      </c>
      <c r="K28" s="77">
        <v>0</v>
      </c>
      <c r="L28" s="77">
        <v>25531.117200000001</v>
      </c>
      <c r="M28" s="78">
        <v>4.1000000000000003E-3</v>
      </c>
      <c r="N28" s="78">
        <v>6.0000000000000001E-3</v>
      </c>
      <c r="O28" s="78">
        <v>1E-4</v>
      </c>
    </row>
    <row r="29" spans="2:15">
      <c r="B29" t="s">
        <v>764</v>
      </c>
      <c r="C29" t="s">
        <v>765</v>
      </c>
      <c r="D29" t="s">
        <v>100</v>
      </c>
      <c r="E29" s="16"/>
      <c r="F29" t="s">
        <v>766</v>
      </c>
      <c r="G29" t="s">
        <v>763</v>
      </c>
      <c r="H29" t="s">
        <v>102</v>
      </c>
      <c r="I29" s="77">
        <v>64016</v>
      </c>
      <c r="J29" s="77">
        <v>117790</v>
      </c>
      <c r="K29" s="77">
        <v>0</v>
      </c>
      <c r="L29" s="77">
        <v>75404.446400000001</v>
      </c>
      <c r="M29" s="78">
        <v>8.3000000000000001E-3</v>
      </c>
      <c r="N29" s="78">
        <v>1.77E-2</v>
      </c>
      <c r="O29" s="78">
        <v>4.0000000000000002E-4</v>
      </c>
    </row>
    <row r="30" spans="2:15">
      <c r="B30" t="s">
        <v>767</v>
      </c>
      <c r="C30" t="s">
        <v>768</v>
      </c>
      <c r="D30" t="s">
        <v>100</v>
      </c>
      <c r="E30" s="16"/>
      <c r="F30" t="s">
        <v>769</v>
      </c>
      <c r="G30" t="s">
        <v>763</v>
      </c>
      <c r="H30" t="s">
        <v>102</v>
      </c>
      <c r="I30" s="77">
        <v>255162</v>
      </c>
      <c r="J30" s="77">
        <v>10540</v>
      </c>
      <c r="K30" s="77">
        <v>0</v>
      </c>
      <c r="L30" s="77">
        <v>26894.074799999999</v>
      </c>
      <c r="M30" s="78">
        <v>4.7000000000000002E-3</v>
      </c>
      <c r="N30" s="78">
        <v>6.3E-3</v>
      </c>
      <c r="O30" s="78">
        <v>1E-4</v>
      </c>
    </row>
    <row r="31" spans="2:15">
      <c r="B31" t="s">
        <v>770</v>
      </c>
      <c r="C31" t="s">
        <v>771</v>
      </c>
      <c r="D31" t="s">
        <v>100</v>
      </c>
      <c r="E31" s="16"/>
      <c r="F31" t="s">
        <v>772</v>
      </c>
      <c r="G31" t="s">
        <v>773</v>
      </c>
      <c r="H31" t="s">
        <v>102</v>
      </c>
      <c r="I31" s="77">
        <v>1691079</v>
      </c>
      <c r="J31" s="77">
        <v>5940</v>
      </c>
      <c r="K31" s="77">
        <v>1833.9751755</v>
      </c>
      <c r="L31" s="77">
        <v>102284.06777550001</v>
      </c>
      <c r="M31" s="78">
        <v>9.4999999999999998E-3</v>
      </c>
      <c r="N31" s="78">
        <v>2.41E-2</v>
      </c>
      <c r="O31" s="78">
        <v>5.0000000000000001E-4</v>
      </c>
    </row>
    <row r="32" spans="2:15">
      <c r="B32" t="s">
        <v>774</v>
      </c>
      <c r="C32" t="s">
        <v>775</v>
      </c>
      <c r="D32" t="s">
        <v>100</v>
      </c>
      <c r="E32" s="16"/>
      <c r="F32" t="s">
        <v>776</v>
      </c>
      <c r="G32" t="s">
        <v>773</v>
      </c>
      <c r="H32" t="s">
        <v>102</v>
      </c>
      <c r="I32" s="77">
        <v>9144870</v>
      </c>
      <c r="J32" s="77">
        <v>1051</v>
      </c>
      <c r="K32" s="77">
        <v>0</v>
      </c>
      <c r="L32" s="77">
        <v>96112.583700000003</v>
      </c>
      <c r="M32" s="78">
        <v>7.7999999999999996E-3</v>
      </c>
      <c r="N32" s="78">
        <v>2.2599999999999999E-2</v>
      </c>
      <c r="O32" s="78">
        <v>5.0000000000000001E-4</v>
      </c>
    </row>
    <row r="33" spans="2:15">
      <c r="B33" t="s">
        <v>777</v>
      </c>
      <c r="C33" t="s">
        <v>778</v>
      </c>
      <c r="D33" t="s">
        <v>100</v>
      </c>
      <c r="E33" s="16"/>
      <c r="F33" t="s">
        <v>779</v>
      </c>
      <c r="G33" t="s">
        <v>773</v>
      </c>
      <c r="H33" t="s">
        <v>102</v>
      </c>
      <c r="I33" s="77">
        <v>150429</v>
      </c>
      <c r="J33" s="77">
        <v>39690</v>
      </c>
      <c r="K33" s="77">
        <v>0</v>
      </c>
      <c r="L33" s="77">
        <v>59705.270100000002</v>
      </c>
      <c r="M33" s="78">
        <v>8.3999999999999995E-3</v>
      </c>
      <c r="N33" s="78">
        <v>1.4E-2</v>
      </c>
      <c r="O33" s="78">
        <v>2.9999999999999997E-4</v>
      </c>
    </row>
    <row r="34" spans="2:15">
      <c r="B34" t="s">
        <v>780</v>
      </c>
      <c r="C34" t="s">
        <v>781</v>
      </c>
      <c r="D34" t="s">
        <v>100</v>
      </c>
      <c r="E34" s="16"/>
      <c r="F34" t="s">
        <v>782</v>
      </c>
      <c r="G34" t="s">
        <v>783</v>
      </c>
      <c r="H34" t="s">
        <v>102</v>
      </c>
      <c r="I34" s="77">
        <v>9111847</v>
      </c>
      <c r="J34" s="77">
        <v>2413</v>
      </c>
      <c r="K34" s="77">
        <v>0</v>
      </c>
      <c r="L34" s="77">
        <v>219868.86811000001</v>
      </c>
      <c r="M34" s="78">
        <v>6.8999999999999999E-3</v>
      </c>
      <c r="N34" s="78">
        <v>5.1700000000000003E-2</v>
      </c>
      <c r="O34" s="78">
        <v>1.1000000000000001E-3</v>
      </c>
    </row>
    <row r="35" spans="2:15">
      <c r="B35" t="s">
        <v>784</v>
      </c>
      <c r="C35" t="s">
        <v>785</v>
      </c>
      <c r="D35" t="s">
        <v>100</v>
      </c>
      <c r="E35" s="16"/>
      <c r="F35" t="s">
        <v>786</v>
      </c>
      <c r="G35" t="s">
        <v>787</v>
      </c>
      <c r="H35" t="s">
        <v>102</v>
      </c>
      <c r="I35" s="77">
        <v>827040.17</v>
      </c>
      <c r="J35" s="77">
        <v>15300</v>
      </c>
      <c r="K35" s="77">
        <v>0</v>
      </c>
      <c r="L35" s="77">
        <v>126537.14601</v>
      </c>
      <c r="M35" s="78">
        <v>7.4999999999999997E-3</v>
      </c>
      <c r="N35" s="78">
        <v>2.98E-2</v>
      </c>
      <c r="O35" s="78">
        <v>5.9999999999999995E-4</v>
      </c>
    </row>
    <row r="36" spans="2:15">
      <c r="B36" t="s">
        <v>788</v>
      </c>
      <c r="C36" t="s">
        <v>789</v>
      </c>
      <c r="D36" t="s">
        <v>100</v>
      </c>
      <c r="E36" s="16"/>
      <c r="F36" t="s">
        <v>790</v>
      </c>
      <c r="G36" t="s">
        <v>787</v>
      </c>
      <c r="H36" t="s">
        <v>102</v>
      </c>
      <c r="I36" s="77">
        <v>211964</v>
      </c>
      <c r="J36" s="77">
        <v>37180</v>
      </c>
      <c r="K36" s="77">
        <v>0</v>
      </c>
      <c r="L36" s="77">
        <v>78808.215200000006</v>
      </c>
      <c r="M36" s="78">
        <v>7.4000000000000003E-3</v>
      </c>
      <c r="N36" s="78">
        <v>1.8499999999999999E-2</v>
      </c>
      <c r="O36" s="78">
        <v>4.0000000000000002E-4</v>
      </c>
    </row>
    <row r="37" spans="2:15">
      <c r="B37" t="s">
        <v>791</v>
      </c>
      <c r="C37" t="s">
        <v>792</v>
      </c>
      <c r="D37" t="s">
        <v>100</v>
      </c>
      <c r="E37" s="16"/>
      <c r="F37" t="s">
        <v>793</v>
      </c>
      <c r="G37" t="s">
        <v>794</v>
      </c>
      <c r="H37" t="s">
        <v>102</v>
      </c>
      <c r="I37" s="77">
        <v>696563</v>
      </c>
      <c r="J37" s="77">
        <v>8105</v>
      </c>
      <c r="K37" s="77">
        <v>0</v>
      </c>
      <c r="L37" s="77">
        <v>56456.431149999997</v>
      </c>
      <c r="M37" s="78">
        <v>5.8999999999999999E-3</v>
      </c>
      <c r="N37" s="78">
        <v>1.3299999999999999E-2</v>
      </c>
      <c r="O37" s="78">
        <v>2.9999999999999997E-4</v>
      </c>
    </row>
    <row r="38" spans="2:15">
      <c r="B38" t="s">
        <v>795</v>
      </c>
      <c r="C38" t="s">
        <v>796</v>
      </c>
      <c r="D38" t="s">
        <v>100</v>
      </c>
      <c r="E38" s="16"/>
      <c r="F38" t="s">
        <v>797</v>
      </c>
      <c r="G38" t="s">
        <v>798</v>
      </c>
      <c r="H38" t="s">
        <v>102</v>
      </c>
      <c r="I38" s="77">
        <v>1605238</v>
      </c>
      <c r="J38" s="77">
        <v>2537</v>
      </c>
      <c r="K38" s="77">
        <v>314.53370000000001</v>
      </c>
      <c r="L38" s="77">
        <v>41039.421759999997</v>
      </c>
      <c r="M38" s="78">
        <v>4.4999999999999997E-3</v>
      </c>
      <c r="N38" s="78">
        <v>9.7000000000000003E-3</v>
      </c>
      <c r="O38" s="78">
        <v>2.0000000000000001E-4</v>
      </c>
    </row>
    <row r="39" spans="2:15">
      <c r="B39" t="s">
        <v>799</v>
      </c>
      <c r="C39" t="s">
        <v>800</v>
      </c>
      <c r="D39" t="s">
        <v>100</v>
      </c>
      <c r="E39" s="16"/>
      <c r="F39" t="s">
        <v>801</v>
      </c>
      <c r="G39" t="s">
        <v>486</v>
      </c>
      <c r="H39" t="s">
        <v>102</v>
      </c>
      <c r="I39" s="77">
        <v>678773.1</v>
      </c>
      <c r="J39" s="77">
        <v>4751</v>
      </c>
      <c r="K39" s="77">
        <v>0</v>
      </c>
      <c r="L39" s="77">
        <v>32248.509980999999</v>
      </c>
      <c r="M39" s="78">
        <v>5.1999999999999998E-3</v>
      </c>
      <c r="N39" s="78">
        <v>7.6E-3</v>
      </c>
      <c r="O39" s="78">
        <v>2.0000000000000001E-4</v>
      </c>
    </row>
    <row r="40" spans="2:15">
      <c r="B40" t="s">
        <v>802</v>
      </c>
      <c r="C40" t="s">
        <v>803</v>
      </c>
      <c r="D40" t="s">
        <v>100</v>
      </c>
      <c r="E40" s="16"/>
      <c r="F40" t="s">
        <v>804</v>
      </c>
      <c r="G40" t="s">
        <v>486</v>
      </c>
      <c r="H40" t="s">
        <v>102</v>
      </c>
      <c r="I40" s="77">
        <v>1535337</v>
      </c>
      <c r="J40" s="77">
        <v>2805</v>
      </c>
      <c r="K40" s="77">
        <v>0</v>
      </c>
      <c r="L40" s="77">
        <v>43066.202850000001</v>
      </c>
      <c r="M40" s="78">
        <v>8.5000000000000006E-3</v>
      </c>
      <c r="N40" s="78">
        <v>1.01E-2</v>
      </c>
      <c r="O40" s="78">
        <v>2.0000000000000001E-4</v>
      </c>
    </row>
    <row r="41" spans="2:15">
      <c r="B41" t="s">
        <v>805</v>
      </c>
      <c r="C41" t="s">
        <v>806</v>
      </c>
      <c r="D41" t="s">
        <v>100</v>
      </c>
      <c r="E41" s="16"/>
      <c r="F41" t="s">
        <v>807</v>
      </c>
      <c r="G41" t="s">
        <v>486</v>
      </c>
      <c r="H41" t="s">
        <v>102</v>
      </c>
      <c r="I41" s="77">
        <v>2130425</v>
      </c>
      <c r="J41" s="77">
        <v>1823</v>
      </c>
      <c r="K41" s="77">
        <v>0</v>
      </c>
      <c r="L41" s="77">
        <v>38837.647749999996</v>
      </c>
      <c r="M41" s="78">
        <v>4.4999999999999997E-3</v>
      </c>
      <c r="N41" s="78">
        <v>9.1000000000000004E-3</v>
      </c>
      <c r="O41" s="78">
        <v>2.0000000000000001E-4</v>
      </c>
    </row>
    <row r="42" spans="2:15">
      <c r="B42" t="s">
        <v>808</v>
      </c>
      <c r="C42" t="s">
        <v>809</v>
      </c>
      <c r="D42" t="s">
        <v>100</v>
      </c>
      <c r="E42" s="16"/>
      <c r="F42" t="s">
        <v>810</v>
      </c>
      <c r="G42" t="s">
        <v>486</v>
      </c>
      <c r="H42" t="s">
        <v>102</v>
      </c>
      <c r="I42" s="77">
        <v>137826</v>
      </c>
      <c r="J42" s="77">
        <v>29700</v>
      </c>
      <c r="K42" s="77">
        <v>0</v>
      </c>
      <c r="L42" s="77">
        <v>40934.322</v>
      </c>
      <c r="M42" s="78">
        <v>5.7999999999999996E-3</v>
      </c>
      <c r="N42" s="78">
        <v>9.5999999999999992E-3</v>
      </c>
      <c r="O42" s="78">
        <v>2.0000000000000001E-4</v>
      </c>
    </row>
    <row r="43" spans="2:15">
      <c r="B43" t="s">
        <v>811</v>
      </c>
      <c r="C43" t="s">
        <v>812</v>
      </c>
      <c r="D43" t="s">
        <v>100</v>
      </c>
      <c r="E43" s="16"/>
      <c r="F43" t="s">
        <v>813</v>
      </c>
      <c r="G43" t="s">
        <v>486</v>
      </c>
      <c r="H43" t="s">
        <v>102</v>
      </c>
      <c r="I43" s="77">
        <v>6743879</v>
      </c>
      <c r="J43" s="77">
        <v>992</v>
      </c>
      <c r="K43" s="77">
        <v>821.91160000000002</v>
      </c>
      <c r="L43" s="77">
        <v>67721.191279999999</v>
      </c>
      <c r="M43" s="78">
        <v>8.8999999999999999E-3</v>
      </c>
      <c r="N43" s="78">
        <v>1.5900000000000001E-2</v>
      </c>
      <c r="O43" s="78">
        <v>2.9999999999999997E-4</v>
      </c>
    </row>
    <row r="44" spans="2:15">
      <c r="B44" t="s">
        <v>814</v>
      </c>
      <c r="C44" t="s">
        <v>815</v>
      </c>
      <c r="D44" t="s">
        <v>100</v>
      </c>
      <c r="E44" s="16"/>
      <c r="F44" t="s">
        <v>816</v>
      </c>
      <c r="G44" t="s">
        <v>486</v>
      </c>
      <c r="H44" t="s">
        <v>102</v>
      </c>
      <c r="I44" s="77">
        <v>211678</v>
      </c>
      <c r="J44" s="77">
        <v>22500</v>
      </c>
      <c r="K44" s="77">
        <v>1158.8731700000001</v>
      </c>
      <c r="L44" s="77">
        <v>48786.423170000002</v>
      </c>
      <c r="M44" s="78">
        <v>4.4999999999999997E-3</v>
      </c>
      <c r="N44" s="78">
        <v>1.15E-2</v>
      </c>
      <c r="O44" s="78">
        <v>2.0000000000000001E-4</v>
      </c>
    </row>
    <row r="45" spans="2:15">
      <c r="B45" t="s">
        <v>817</v>
      </c>
      <c r="C45" t="s">
        <v>818</v>
      </c>
      <c r="D45" t="s">
        <v>100</v>
      </c>
      <c r="E45" s="16"/>
      <c r="F45" t="s">
        <v>485</v>
      </c>
      <c r="G45" t="s">
        <v>486</v>
      </c>
      <c r="H45" t="s">
        <v>102</v>
      </c>
      <c r="I45" s="77">
        <v>383267</v>
      </c>
      <c r="J45" s="77">
        <v>20580</v>
      </c>
      <c r="K45" s="77">
        <v>0</v>
      </c>
      <c r="L45" s="77">
        <v>78876.348599999998</v>
      </c>
      <c r="M45" s="78">
        <v>3.2000000000000002E-3</v>
      </c>
      <c r="N45" s="78">
        <v>1.8599999999999998E-2</v>
      </c>
      <c r="O45" s="78">
        <v>4.0000000000000002E-4</v>
      </c>
    </row>
    <row r="46" spans="2:15">
      <c r="B46" t="s">
        <v>819</v>
      </c>
      <c r="C46" t="s">
        <v>820</v>
      </c>
      <c r="D46" t="s">
        <v>100</v>
      </c>
      <c r="E46" s="16"/>
      <c r="F46" t="s">
        <v>821</v>
      </c>
      <c r="G46" t="s">
        <v>822</v>
      </c>
      <c r="H46" t="s">
        <v>102</v>
      </c>
      <c r="I46" s="77">
        <v>7599997</v>
      </c>
      <c r="J46" s="77">
        <v>3197</v>
      </c>
      <c r="K46" s="77">
        <v>0</v>
      </c>
      <c r="L46" s="77">
        <v>242971.90409</v>
      </c>
      <c r="M46" s="78">
        <v>6.1999999999999998E-3</v>
      </c>
      <c r="N46" s="78">
        <v>5.7200000000000001E-2</v>
      </c>
      <c r="O46" s="78">
        <v>1.1999999999999999E-3</v>
      </c>
    </row>
    <row r="47" spans="2:15">
      <c r="B47" t="s">
        <v>823</v>
      </c>
      <c r="C47" t="s">
        <v>824</v>
      </c>
      <c r="D47" t="s">
        <v>100</v>
      </c>
      <c r="E47" s="16"/>
      <c r="F47" t="s">
        <v>825</v>
      </c>
      <c r="G47" t="s">
        <v>129</v>
      </c>
      <c r="H47" t="s">
        <v>102</v>
      </c>
      <c r="I47" s="77">
        <v>329191</v>
      </c>
      <c r="J47" s="77">
        <v>80520</v>
      </c>
      <c r="K47" s="77">
        <v>0</v>
      </c>
      <c r="L47" s="77">
        <v>265064.5932</v>
      </c>
      <c r="M47" s="78">
        <v>4.4000000000000003E-3</v>
      </c>
      <c r="N47" s="78">
        <v>6.2399999999999997E-2</v>
      </c>
      <c r="O47" s="78">
        <v>1.2999999999999999E-3</v>
      </c>
    </row>
    <row r="48" spans="2:15">
      <c r="B48" t="s">
        <v>826</v>
      </c>
      <c r="C48" t="s">
        <v>827</v>
      </c>
      <c r="D48" t="s">
        <v>100</v>
      </c>
      <c r="E48" s="16"/>
      <c r="F48" t="s">
        <v>548</v>
      </c>
      <c r="G48" t="s">
        <v>132</v>
      </c>
      <c r="H48" t="s">
        <v>102</v>
      </c>
      <c r="I48" s="77">
        <v>24360264</v>
      </c>
      <c r="J48" s="77">
        <v>488.6</v>
      </c>
      <c r="K48" s="77">
        <v>0</v>
      </c>
      <c r="L48" s="77">
        <v>119024.249904</v>
      </c>
      <c r="M48" s="78">
        <v>8.8000000000000005E-3</v>
      </c>
      <c r="N48" s="78">
        <v>2.8000000000000001E-2</v>
      </c>
      <c r="O48" s="78">
        <v>5.9999999999999995E-4</v>
      </c>
    </row>
    <row r="49" spans="2:15">
      <c r="B49" s="79" t="s">
        <v>828</v>
      </c>
      <c r="E49" s="16"/>
      <c r="F49" s="16"/>
      <c r="G49" s="16"/>
      <c r="I49" s="81">
        <v>5495369</v>
      </c>
      <c r="K49" s="81">
        <v>0</v>
      </c>
      <c r="L49" s="81">
        <v>112816.00038</v>
      </c>
      <c r="N49" s="80">
        <v>2.6499999999999999E-2</v>
      </c>
      <c r="O49" s="80">
        <v>5.9999999999999995E-4</v>
      </c>
    </row>
    <row r="50" spans="2:15">
      <c r="B50" t="s">
        <v>829</v>
      </c>
      <c r="C50" t="s">
        <v>830</v>
      </c>
      <c r="D50" t="s">
        <v>100</v>
      </c>
      <c r="E50" s="16"/>
      <c r="F50" t="s">
        <v>831</v>
      </c>
      <c r="G50" t="s">
        <v>3445</v>
      </c>
      <c r="H50" t="s">
        <v>102</v>
      </c>
      <c r="I50" s="77">
        <v>440851</v>
      </c>
      <c r="J50" s="77">
        <v>3813</v>
      </c>
      <c r="K50" s="77">
        <v>0</v>
      </c>
      <c r="L50" s="77">
        <v>16809.64863</v>
      </c>
      <c r="M50" s="78">
        <v>4.0000000000000001E-3</v>
      </c>
      <c r="N50" s="78">
        <v>4.0000000000000001E-3</v>
      </c>
      <c r="O50" s="78">
        <v>1E-4</v>
      </c>
    </row>
    <row r="51" spans="2:15">
      <c r="B51" t="s">
        <v>832</v>
      </c>
      <c r="C51" t="s">
        <v>833</v>
      </c>
      <c r="D51" t="s">
        <v>100</v>
      </c>
      <c r="E51" s="16"/>
      <c r="F51" t="s">
        <v>834</v>
      </c>
      <c r="G51" t="s">
        <v>835</v>
      </c>
      <c r="H51" t="s">
        <v>102</v>
      </c>
      <c r="I51" s="77">
        <v>50696</v>
      </c>
      <c r="J51" s="77">
        <v>33500</v>
      </c>
      <c r="K51" s="77">
        <v>0</v>
      </c>
      <c r="L51" s="77">
        <v>16983.16</v>
      </c>
      <c r="M51" s="78">
        <v>3.0999999999999999E-3</v>
      </c>
      <c r="N51" s="78">
        <v>4.0000000000000001E-3</v>
      </c>
      <c r="O51" s="78">
        <v>1E-4</v>
      </c>
    </row>
    <row r="52" spans="2:15">
      <c r="B52" t="s">
        <v>836</v>
      </c>
      <c r="C52" t="s">
        <v>837</v>
      </c>
      <c r="D52" t="s">
        <v>100</v>
      </c>
      <c r="E52" s="16"/>
      <c r="F52" t="s">
        <v>838</v>
      </c>
      <c r="G52" t="s">
        <v>839</v>
      </c>
      <c r="H52" t="s">
        <v>102</v>
      </c>
      <c r="I52" s="77">
        <v>657765</v>
      </c>
      <c r="J52" s="77">
        <v>1185</v>
      </c>
      <c r="K52" s="77">
        <v>0</v>
      </c>
      <c r="L52" s="77">
        <v>7794.5152500000004</v>
      </c>
      <c r="M52" s="78">
        <v>3.7000000000000002E-3</v>
      </c>
      <c r="N52" s="78">
        <v>1.8E-3</v>
      </c>
      <c r="O52" s="78">
        <v>0</v>
      </c>
    </row>
    <row r="53" spans="2:15">
      <c r="B53" t="s">
        <v>840</v>
      </c>
      <c r="C53" t="s">
        <v>841</v>
      </c>
      <c r="D53" t="s">
        <v>100</v>
      </c>
      <c r="E53" s="16"/>
      <c r="F53" t="s">
        <v>842</v>
      </c>
      <c r="G53" t="s">
        <v>486</v>
      </c>
      <c r="H53" t="s">
        <v>102</v>
      </c>
      <c r="I53" s="77">
        <v>1024751</v>
      </c>
      <c r="J53" s="77">
        <v>1570</v>
      </c>
      <c r="K53" s="77">
        <v>0</v>
      </c>
      <c r="L53" s="77">
        <v>16088.590700000001</v>
      </c>
      <c r="M53" s="78">
        <v>5.3E-3</v>
      </c>
      <c r="N53" s="78">
        <v>3.8E-3</v>
      </c>
      <c r="O53" s="78">
        <v>1E-4</v>
      </c>
    </row>
    <row r="54" spans="2:15">
      <c r="B54" t="s">
        <v>843</v>
      </c>
      <c r="C54" t="s">
        <v>844</v>
      </c>
      <c r="D54" t="s">
        <v>100</v>
      </c>
      <c r="E54" s="16"/>
      <c r="F54" t="s">
        <v>845</v>
      </c>
      <c r="G54" t="s">
        <v>127</v>
      </c>
      <c r="H54" t="s">
        <v>102</v>
      </c>
      <c r="I54" s="77">
        <v>1689093</v>
      </c>
      <c r="J54" s="77">
        <v>1290</v>
      </c>
      <c r="K54" s="77">
        <v>0</v>
      </c>
      <c r="L54" s="77">
        <v>21789.2997</v>
      </c>
      <c r="M54" s="78">
        <v>1.0200000000000001E-2</v>
      </c>
      <c r="N54" s="78">
        <v>5.1000000000000004E-3</v>
      </c>
      <c r="O54" s="78">
        <v>1E-4</v>
      </c>
    </row>
    <row r="55" spans="2:15">
      <c r="B55" t="s">
        <v>846</v>
      </c>
      <c r="C55" t="s">
        <v>847</v>
      </c>
      <c r="D55" t="s">
        <v>100</v>
      </c>
      <c r="E55" s="16"/>
      <c r="F55" t="s">
        <v>848</v>
      </c>
      <c r="G55" t="s">
        <v>127</v>
      </c>
      <c r="H55" t="s">
        <v>102</v>
      </c>
      <c r="I55" s="77">
        <v>1529629</v>
      </c>
      <c r="J55" s="77">
        <v>1666</v>
      </c>
      <c r="K55" s="77">
        <v>0</v>
      </c>
      <c r="L55" s="77">
        <v>25483.619139999999</v>
      </c>
      <c r="M55" s="78">
        <v>8.0000000000000002E-3</v>
      </c>
      <c r="N55" s="78">
        <v>6.0000000000000001E-3</v>
      </c>
      <c r="O55" s="78">
        <v>1E-4</v>
      </c>
    </row>
    <row r="56" spans="2:15">
      <c r="B56" t="s">
        <v>849</v>
      </c>
      <c r="C56" t="s">
        <v>850</v>
      </c>
      <c r="D56" t="s">
        <v>100</v>
      </c>
      <c r="E56" s="16"/>
      <c r="F56" t="s">
        <v>851</v>
      </c>
      <c r="G56" t="s">
        <v>129</v>
      </c>
      <c r="H56" t="s">
        <v>102</v>
      </c>
      <c r="I56" s="77">
        <v>102584</v>
      </c>
      <c r="J56" s="77">
        <v>7669</v>
      </c>
      <c r="K56" s="77">
        <v>0</v>
      </c>
      <c r="L56" s="77">
        <v>7867.1669599999996</v>
      </c>
      <c r="M56" s="78">
        <v>1.8E-3</v>
      </c>
      <c r="N56" s="78">
        <v>1.9E-3</v>
      </c>
      <c r="O56" s="78">
        <v>0</v>
      </c>
    </row>
    <row r="57" spans="2:15">
      <c r="B57" s="79" t="s">
        <v>852</v>
      </c>
      <c r="E57" s="16"/>
      <c r="F57" s="16"/>
      <c r="G57" s="16"/>
      <c r="I57" s="81">
        <v>5069561</v>
      </c>
      <c r="K57" s="81">
        <v>0</v>
      </c>
      <c r="L57" s="81">
        <v>41652.836888999998</v>
      </c>
      <c r="N57" s="80">
        <v>9.7999999999999997E-3</v>
      </c>
      <c r="O57" s="80">
        <v>2.0000000000000001E-4</v>
      </c>
    </row>
    <row r="58" spans="2:15">
      <c r="B58" t="s">
        <v>853</v>
      </c>
      <c r="C58" t="s">
        <v>854</v>
      </c>
      <c r="D58" t="s">
        <v>100</v>
      </c>
      <c r="E58" s="16"/>
      <c r="F58" t="s">
        <v>855</v>
      </c>
      <c r="G58" t="s">
        <v>3444</v>
      </c>
      <c r="H58" t="s">
        <v>102</v>
      </c>
      <c r="I58" s="77">
        <v>598100</v>
      </c>
      <c r="J58" s="77">
        <v>1470</v>
      </c>
      <c r="K58" s="77">
        <v>0</v>
      </c>
      <c r="L58" s="77">
        <v>8792.07</v>
      </c>
      <c r="M58" s="78">
        <v>9.1999999999999998E-3</v>
      </c>
      <c r="N58" s="78">
        <v>2.0999999999999999E-3</v>
      </c>
      <c r="O58" s="78">
        <v>0</v>
      </c>
    </row>
    <row r="59" spans="2:15">
      <c r="B59" t="s">
        <v>856</v>
      </c>
      <c r="C59" t="s">
        <v>857</v>
      </c>
      <c r="D59" t="s">
        <v>100</v>
      </c>
      <c r="E59" s="16"/>
      <c r="F59" t="s">
        <v>858</v>
      </c>
      <c r="G59" t="s">
        <v>540</v>
      </c>
      <c r="H59" t="s">
        <v>102</v>
      </c>
      <c r="I59" s="77">
        <v>4471461</v>
      </c>
      <c r="J59" s="77">
        <v>734.9</v>
      </c>
      <c r="K59" s="77">
        <v>0</v>
      </c>
      <c r="L59" s="77">
        <v>32860.766888999999</v>
      </c>
      <c r="M59" s="78">
        <v>8.1299999999999997E-2</v>
      </c>
      <c r="N59" s="78">
        <v>7.7000000000000002E-3</v>
      </c>
      <c r="O59" s="78">
        <v>2.0000000000000001E-4</v>
      </c>
    </row>
    <row r="60" spans="2:15">
      <c r="B60" s="79" t="s">
        <v>859</v>
      </c>
      <c r="E60" s="16"/>
      <c r="F60" s="16"/>
      <c r="G60" s="16"/>
      <c r="I60" s="81">
        <v>0</v>
      </c>
      <c r="K60" s="81">
        <v>0</v>
      </c>
      <c r="L60" s="81">
        <v>0</v>
      </c>
      <c r="N60" s="80">
        <v>0</v>
      </c>
      <c r="O60" s="80">
        <v>0</v>
      </c>
    </row>
    <row r="61" spans="2:15">
      <c r="B61" t="s">
        <v>207</v>
      </c>
      <c r="C61" t="s">
        <v>207</v>
      </c>
      <c r="E61" s="16"/>
      <c r="F61" s="16"/>
      <c r="G61" t="s">
        <v>207</v>
      </c>
      <c r="H61" t="s">
        <v>207</v>
      </c>
      <c r="I61" s="77">
        <v>0</v>
      </c>
      <c r="J61" s="77">
        <v>0</v>
      </c>
      <c r="L61" s="77">
        <v>0</v>
      </c>
      <c r="M61" s="78">
        <v>0</v>
      </c>
      <c r="N61" s="78">
        <v>0</v>
      </c>
      <c r="O61" s="78">
        <v>0</v>
      </c>
    </row>
    <row r="62" spans="2:15">
      <c r="B62" s="79" t="s">
        <v>287</v>
      </c>
      <c r="E62" s="16"/>
      <c r="F62" s="16"/>
      <c r="G62" s="16"/>
      <c r="I62" s="81">
        <v>3049476</v>
      </c>
      <c r="K62" s="81">
        <v>58.356222000000002</v>
      </c>
      <c r="L62" s="81">
        <v>517346.68313234398</v>
      </c>
      <c r="N62" s="80">
        <v>0.1217</v>
      </c>
      <c r="O62" s="80">
        <v>2.5999999999999999E-3</v>
      </c>
    </row>
    <row r="63" spans="2:15">
      <c r="B63" s="79" t="s">
        <v>411</v>
      </c>
      <c r="E63" s="16"/>
      <c r="F63" s="16"/>
      <c r="G63" s="16"/>
      <c r="I63" s="81">
        <v>2147151</v>
      </c>
      <c r="K63" s="81">
        <v>0</v>
      </c>
      <c r="L63" s="81">
        <v>220872.52216245001</v>
      </c>
      <c r="N63" s="80">
        <v>5.1999999999999998E-2</v>
      </c>
      <c r="O63" s="80">
        <v>1.1000000000000001E-3</v>
      </c>
    </row>
    <row r="64" spans="2:15">
      <c r="B64" t="s">
        <v>860</v>
      </c>
      <c r="C64" t="s">
        <v>861</v>
      </c>
      <c r="D64" t="s">
        <v>862</v>
      </c>
      <c r="E64" t="s">
        <v>570</v>
      </c>
      <c r="F64" t="s">
        <v>863</v>
      </c>
      <c r="G64" t="s">
        <v>709</v>
      </c>
      <c r="H64" t="s">
        <v>106</v>
      </c>
      <c r="I64" s="77">
        <v>213669</v>
      </c>
      <c r="J64" s="77">
        <v>413</v>
      </c>
      <c r="K64" s="77">
        <v>0</v>
      </c>
      <c r="L64" s="77">
        <v>3190.06748655</v>
      </c>
      <c r="M64" s="78">
        <v>6.1999999999999998E-3</v>
      </c>
      <c r="N64" s="78">
        <v>8.0000000000000004E-4</v>
      </c>
      <c r="O64" s="78">
        <v>0</v>
      </c>
    </row>
    <row r="65" spans="2:15">
      <c r="B65" t="s">
        <v>864</v>
      </c>
      <c r="C65" t="s">
        <v>865</v>
      </c>
      <c r="D65" t="s">
        <v>619</v>
      </c>
      <c r="E65" t="s">
        <v>570</v>
      </c>
      <c r="F65" t="s">
        <v>721</v>
      </c>
      <c r="G65" t="s">
        <v>686</v>
      </c>
      <c r="H65" t="s">
        <v>106</v>
      </c>
      <c r="I65" s="77">
        <v>83400</v>
      </c>
      <c r="J65" s="77">
        <v>8477</v>
      </c>
      <c r="K65" s="77">
        <v>0</v>
      </c>
      <c r="L65" s="77">
        <v>25557.392070000002</v>
      </c>
      <c r="M65" s="78">
        <v>1.4E-3</v>
      </c>
      <c r="N65" s="78">
        <v>6.0000000000000001E-3</v>
      </c>
      <c r="O65" s="78">
        <v>1E-4</v>
      </c>
    </row>
    <row r="66" spans="2:15">
      <c r="B66" t="s">
        <v>866</v>
      </c>
      <c r="C66" t="s">
        <v>867</v>
      </c>
      <c r="D66" t="s">
        <v>862</v>
      </c>
      <c r="E66" t="s">
        <v>570</v>
      </c>
      <c r="F66" t="s">
        <v>724</v>
      </c>
      <c r="G66" t="s">
        <v>686</v>
      </c>
      <c r="H66" t="s">
        <v>106</v>
      </c>
      <c r="I66" s="77">
        <v>140210</v>
      </c>
      <c r="J66" s="77">
        <v>1692</v>
      </c>
      <c r="K66" s="77">
        <v>0</v>
      </c>
      <c r="L66" s="77">
        <v>8576.0568179999991</v>
      </c>
      <c r="M66" s="78">
        <v>1.1999999999999999E-3</v>
      </c>
      <c r="N66" s="78">
        <v>2E-3</v>
      </c>
      <c r="O66" s="78">
        <v>0</v>
      </c>
    </row>
    <row r="67" spans="2:15">
      <c r="B67" t="s">
        <v>868</v>
      </c>
      <c r="C67" t="s">
        <v>869</v>
      </c>
      <c r="D67" t="s">
        <v>862</v>
      </c>
      <c r="E67" t="s">
        <v>570</v>
      </c>
      <c r="F67" t="s">
        <v>870</v>
      </c>
      <c r="G67" t="s">
        <v>674</v>
      </c>
      <c r="H67" t="s">
        <v>106</v>
      </c>
      <c r="I67" s="77">
        <v>255318</v>
      </c>
      <c r="J67" s="77">
        <v>3196</v>
      </c>
      <c r="K67" s="77">
        <v>0</v>
      </c>
      <c r="L67" s="77">
        <v>29498.267257200001</v>
      </c>
      <c r="M67" s="78">
        <v>3.0999999999999999E-3</v>
      </c>
      <c r="N67" s="78">
        <v>6.8999999999999999E-3</v>
      </c>
      <c r="O67" s="78">
        <v>1E-4</v>
      </c>
    </row>
    <row r="68" spans="2:15">
      <c r="B68" t="s">
        <v>871</v>
      </c>
      <c r="C68" t="s">
        <v>872</v>
      </c>
      <c r="D68" t="s">
        <v>619</v>
      </c>
      <c r="E68" t="s">
        <v>570</v>
      </c>
      <c r="F68" t="s">
        <v>821</v>
      </c>
      <c r="G68" t="s">
        <v>873</v>
      </c>
      <c r="H68" t="s">
        <v>106</v>
      </c>
      <c r="I68" s="77">
        <v>847553</v>
      </c>
      <c r="J68" s="77">
        <v>885</v>
      </c>
      <c r="K68" s="77">
        <v>0</v>
      </c>
      <c r="L68" s="77">
        <v>27115.551240749999</v>
      </c>
      <c r="M68" s="78">
        <v>8.0000000000000004E-4</v>
      </c>
      <c r="N68" s="78">
        <v>6.4000000000000003E-3</v>
      </c>
      <c r="O68" s="78">
        <v>1E-4</v>
      </c>
    </row>
    <row r="69" spans="2:15">
      <c r="B69" t="s">
        <v>874</v>
      </c>
      <c r="C69" t="s">
        <v>875</v>
      </c>
      <c r="D69" t="s">
        <v>862</v>
      </c>
      <c r="E69" t="s">
        <v>570</v>
      </c>
      <c r="F69" t="s">
        <v>786</v>
      </c>
      <c r="G69" t="s">
        <v>876</v>
      </c>
      <c r="H69" t="s">
        <v>106</v>
      </c>
      <c r="I69" s="77">
        <v>507870</v>
      </c>
      <c r="J69" s="77">
        <v>4247</v>
      </c>
      <c r="K69" s="77">
        <v>0</v>
      </c>
      <c r="L69" s="77">
        <v>77972.798623499999</v>
      </c>
      <c r="M69" s="78">
        <v>4.5999999999999999E-3</v>
      </c>
      <c r="N69" s="78">
        <v>1.83E-2</v>
      </c>
      <c r="O69" s="78">
        <v>4.0000000000000002E-4</v>
      </c>
    </row>
    <row r="70" spans="2:15">
      <c r="B70" t="s">
        <v>877</v>
      </c>
      <c r="C70" t="s">
        <v>878</v>
      </c>
      <c r="D70" t="s">
        <v>862</v>
      </c>
      <c r="E70" t="s">
        <v>570</v>
      </c>
      <c r="F70" t="s">
        <v>790</v>
      </c>
      <c r="G70" t="s">
        <v>876</v>
      </c>
      <c r="H70" t="s">
        <v>106</v>
      </c>
      <c r="I70" s="77">
        <v>73508</v>
      </c>
      <c r="J70" s="77">
        <v>10447</v>
      </c>
      <c r="K70" s="77">
        <v>0</v>
      </c>
      <c r="L70" s="77">
        <v>27760.961447400001</v>
      </c>
      <c r="M70" s="78">
        <v>2.5999999999999999E-3</v>
      </c>
      <c r="N70" s="78">
        <v>6.4999999999999997E-3</v>
      </c>
      <c r="O70" s="78">
        <v>1E-4</v>
      </c>
    </row>
    <row r="71" spans="2:15">
      <c r="B71" t="s">
        <v>879</v>
      </c>
      <c r="C71" t="s">
        <v>880</v>
      </c>
      <c r="D71" t="s">
        <v>862</v>
      </c>
      <c r="E71" t="s">
        <v>570</v>
      </c>
      <c r="F71" t="s">
        <v>825</v>
      </c>
      <c r="G71" t="s">
        <v>630</v>
      </c>
      <c r="H71" t="s">
        <v>106</v>
      </c>
      <c r="I71" s="77">
        <v>25623</v>
      </c>
      <c r="J71" s="77">
        <v>22889</v>
      </c>
      <c r="K71" s="77">
        <v>0</v>
      </c>
      <c r="L71" s="77">
        <v>21201.427219050001</v>
      </c>
      <c r="M71" s="78">
        <v>4.0000000000000002E-4</v>
      </c>
      <c r="N71" s="78">
        <v>5.0000000000000001E-3</v>
      </c>
      <c r="O71" s="78">
        <v>1E-4</v>
      </c>
    </row>
    <row r="72" spans="2:15">
      <c r="B72" s="79" t="s">
        <v>412</v>
      </c>
      <c r="E72" s="16"/>
      <c r="F72" s="16"/>
      <c r="G72" s="16"/>
      <c r="I72" s="81">
        <v>902325</v>
      </c>
      <c r="K72" s="81">
        <v>58.356222000000002</v>
      </c>
      <c r="L72" s="81">
        <v>296474.16096989397</v>
      </c>
      <c r="N72" s="80">
        <v>6.9699999999999998E-2</v>
      </c>
      <c r="O72" s="80">
        <v>1.5E-3</v>
      </c>
    </row>
    <row r="73" spans="2:15">
      <c r="B73" t="s">
        <v>881</v>
      </c>
      <c r="C73" t="s">
        <v>882</v>
      </c>
      <c r="D73" t="s">
        <v>862</v>
      </c>
      <c r="E73" t="s">
        <v>570</v>
      </c>
      <c r="F73" t="s">
        <v>883</v>
      </c>
      <c r="G73" t="s">
        <v>663</v>
      </c>
      <c r="H73" t="s">
        <v>106</v>
      </c>
      <c r="I73" s="77">
        <v>47003</v>
      </c>
      <c r="J73" s="77">
        <v>20746</v>
      </c>
      <c r="K73" s="77">
        <v>0</v>
      </c>
      <c r="L73" s="77">
        <v>35250.741203700003</v>
      </c>
      <c r="M73" s="78">
        <v>0</v>
      </c>
      <c r="N73" s="78">
        <v>8.3000000000000001E-3</v>
      </c>
      <c r="O73" s="78">
        <v>2.0000000000000001E-4</v>
      </c>
    </row>
    <row r="74" spans="2:15">
      <c r="B74" t="s">
        <v>884</v>
      </c>
      <c r="C74" t="s">
        <v>885</v>
      </c>
      <c r="D74" t="s">
        <v>619</v>
      </c>
      <c r="E74" t="s">
        <v>570</v>
      </c>
      <c r="F74" t="s">
        <v>886</v>
      </c>
      <c r="G74" t="s">
        <v>887</v>
      </c>
      <c r="H74" t="s">
        <v>106</v>
      </c>
      <c r="I74" s="77">
        <v>130290</v>
      </c>
      <c r="J74" s="77">
        <v>4575</v>
      </c>
      <c r="K74" s="77">
        <v>0</v>
      </c>
      <c r="L74" s="77">
        <v>21548.174512500002</v>
      </c>
      <c r="M74" s="78">
        <v>2.0000000000000001E-4</v>
      </c>
      <c r="N74" s="78">
        <v>5.1000000000000004E-3</v>
      </c>
      <c r="O74" s="78">
        <v>1E-4</v>
      </c>
    </row>
    <row r="75" spans="2:15">
      <c r="B75" t="s">
        <v>888</v>
      </c>
      <c r="C75" t="s">
        <v>889</v>
      </c>
      <c r="D75" t="s">
        <v>619</v>
      </c>
      <c r="E75" t="s">
        <v>570</v>
      </c>
      <c r="F75" t="s">
        <v>890</v>
      </c>
      <c r="G75" t="s">
        <v>887</v>
      </c>
      <c r="H75" t="s">
        <v>106</v>
      </c>
      <c r="I75" s="77">
        <v>25705</v>
      </c>
      <c r="J75" s="77">
        <v>18398</v>
      </c>
      <c r="K75" s="77">
        <v>0</v>
      </c>
      <c r="L75" s="77">
        <v>17096.0793285</v>
      </c>
      <c r="M75" s="78">
        <v>1E-4</v>
      </c>
      <c r="N75" s="78">
        <v>4.0000000000000001E-3</v>
      </c>
      <c r="O75" s="78">
        <v>1E-4</v>
      </c>
    </row>
    <row r="76" spans="2:15">
      <c r="B76" t="s">
        <v>891</v>
      </c>
      <c r="C76" t="s">
        <v>892</v>
      </c>
      <c r="D76" t="s">
        <v>619</v>
      </c>
      <c r="E76" t="s">
        <v>570</v>
      </c>
      <c r="F76" t="s">
        <v>893</v>
      </c>
      <c r="G76" t="s">
        <v>686</v>
      </c>
      <c r="H76" t="s">
        <v>106</v>
      </c>
      <c r="I76" s="77">
        <v>47068</v>
      </c>
      <c r="J76" s="77">
        <v>15760</v>
      </c>
      <c r="K76" s="77">
        <v>0</v>
      </c>
      <c r="L76" s="77">
        <v>26815.769231999999</v>
      </c>
      <c r="M76" s="78">
        <v>2.0000000000000001E-4</v>
      </c>
      <c r="N76" s="78">
        <v>6.3E-3</v>
      </c>
      <c r="O76" s="78">
        <v>1E-4</v>
      </c>
    </row>
    <row r="77" spans="2:15">
      <c r="B77" t="s">
        <v>894</v>
      </c>
      <c r="C77" t="s">
        <v>895</v>
      </c>
      <c r="D77" t="s">
        <v>123</v>
      </c>
      <c r="E77" t="s">
        <v>570</v>
      </c>
      <c r="F77" t="s">
        <v>896</v>
      </c>
      <c r="G77" t="s">
        <v>686</v>
      </c>
      <c r="H77" t="s">
        <v>201</v>
      </c>
      <c r="I77" s="77">
        <v>61173</v>
      </c>
      <c r="J77" s="77">
        <v>58340</v>
      </c>
      <c r="K77" s="77">
        <v>0</v>
      </c>
      <c r="L77" s="77">
        <v>18839.868456780001</v>
      </c>
      <c r="M77" s="78">
        <v>1E-4</v>
      </c>
      <c r="N77" s="78">
        <v>4.4000000000000003E-3</v>
      </c>
      <c r="O77" s="78">
        <v>1E-4</v>
      </c>
    </row>
    <row r="78" spans="2:15">
      <c r="B78" t="s">
        <v>897</v>
      </c>
      <c r="C78" t="s">
        <v>898</v>
      </c>
      <c r="D78" t="s">
        <v>619</v>
      </c>
      <c r="E78" t="s">
        <v>570</v>
      </c>
      <c r="F78" t="s">
        <v>899</v>
      </c>
      <c r="G78" t="s">
        <v>642</v>
      </c>
      <c r="H78" t="s">
        <v>106</v>
      </c>
      <c r="I78" s="77">
        <v>40357</v>
      </c>
      <c r="J78" s="77">
        <v>22104</v>
      </c>
      <c r="K78" s="77">
        <v>58.356222000000002</v>
      </c>
      <c r="L78" s="77">
        <v>32306.0044992</v>
      </c>
      <c r="M78" s="78">
        <v>2.9999999999999997E-4</v>
      </c>
      <c r="N78" s="78">
        <v>7.6E-3</v>
      </c>
      <c r="O78" s="78">
        <v>2.0000000000000001E-4</v>
      </c>
    </row>
    <row r="79" spans="2:15">
      <c r="B79" t="s">
        <v>900</v>
      </c>
      <c r="C79" t="s">
        <v>901</v>
      </c>
      <c r="D79" t="s">
        <v>862</v>
      </c>
      <c r="E79" t="s">
        <v>570</v>
      </c>
      <c r="F79" t="s">
        <v>902</v>
      </c>
      <c r="G79" t="s">
        <v>614</v>
      </c>
      <c r="H79" t="s">
        <v>106</v>
      </c>
      <c r="I79" s="77">
        <v>83002</v>
      </c>
      <c r="J79" s="77">
        <v>21194</v>
      </c>
      <c r="K79" s="77">
        <v>0</v>
      </c>
      <c r="L79" s="77">
        <v>63593.069626199998</v>
      </c>
      <c r="M79" s="78">
        <v>0</v>
      </c>
      <c r="N79" s="78">
        <v>1.4999999999999999E-2</v>
      </c>
      <c r="O79" s="78">
        <v>2.9999999999999997E-4</v>
      </c>
    </row>
    <row r="80" spans="2:15">
      <c r="B80" t="s">
        <v>903</v>
      </c>
      <c r="C80" t="s">
        <v>904</v>
      </c>
      <c r="D80" t="s">
        <v>905</v>
      </c>
      <c r="E80" t="s">
        <v>570</v>
      </c>
      <c r="F80" t="s">
        <v>906</v>
      </c>
      <c r="G80" t="s">
        <v>596</v>
      </c>
      <c r="H80" t="s">
        <v>202</v>
      </c>
      <c r="I80" s="77">
        <v>438744</v>
      </c>
      <c r="J80" s="77">
        <v>327700</v>
      </c>
      <c r="K80" s="77">
        <v>0</v>
      </c>
      <c r="L80" s="77">
        <v>38917.398333983998</v>
      </c>
      <c r="M80" s="78">
        <v>5.0000000000000001E-4</v>
      </c>
      <c r="N80" s="78">
        <v>9.1999999999999998E-3</v>
      </c>
      <c r="O80" s="78">
        <v>2.0000000000000001E-4</v>
      </c>
    </row>
    <row r="81" spans="2:15">
      <c r="B81" t="s">
        <v>907</v>
      </c>
      <c r="C81" t="s">
        <v>908</v>
      </c>
      <c r="D81" t="s">
        <v>862</v>
      </c>
      <c r="E81" t="s">
        <v>570</v>
      </c>
      <c r="F81" t="s">
        <v>909</v>
      </c>
      <c r="G81" t="s">
        <v>876</v>
      </c>
      <c r="H81" t="s">
        <v>106</v>
      </c>
      <c r="I81" s="77">
        <v>20041</v>
      </c>
      <c r="J81" s="77">
        <v>27777</v>
      </c>
      <c r="K81" s="77">
        <v>0</v>
      </c>
      <c r="L81" s="77">
        <v>20123.94068055</v>
      </c>
      <c r="M81" s="78">
        <v>0</v>
      </c>
      <c r="N81" s="78">
        <v>4.7000000000000002E-3</v>
      </c>
      <c r="O81" s="78">
        <v>1E-4</v>
      </c>
    </row>
    <row r="82" spans="2:15">
      <c r="B82" t="s">
        <v>910</v>
      </c>
      <c r="C82" t="s">
        <v>911</v>
      </c>
      <c r="D82" t="s">
        <v>123</v>
      </c>
      <c r="E82" t="s">
        <v>570</v>
      </c>
      <c r="F82" t="s">
        <v>912</v>
      </c>
      <c r="G82" t="s">
        <v>586</v>
      </c>
      <c r="H82" t="s">
        <v>110</v>
      </c>
      <c r="I82" s="77">
        <v>8942</v>
      </c>
      <c r="J82" s="77">
        <v>62520</v>
      </c>
      <c r="K82" s="77">
        <v>0</v>
      </c>
      <c r="L82" s="77">
        <v>21983.11509648</v>
      </c>
      <c r="M82" s="78">
        <v>0</v>
      </c>
      <c r="N82" s="78">
        <v>5.1999999999999998E-3</v>
      </c>
      <c r="O82" s="78">
        <v>1E-4</v>
      </c>
    </row>
    <row r="83" spans="2:15">
      <c r="B83" t="s">
        <v>289</v>
      </c>
      <c r="E83" s="16"/>
      <c r="F83" s="16"/>
      <c r="G83" s="16"/>
    </row>
    <row r="84" spans="2:15">
      <c r="B84" t="s">
        <v>405</v>
      </c>
      <c r="E84" s="16"/>
      <c r="F84" s="16"/>
      <c r="G84" s="16"/>
    </row>
    <row r="85" spans="2:15">
      <c r="B85" t="s">
        <v>406</v>
      </c>
      <c r="E85" s="16"/>
      <c r="F85" s="16"/>
      <c r="G85" s="16"/>
    </row>
    <row r="86" spans="2:15">
      <c r="B86" t="s">
        <v>407</v>
      </c>
      <c r="E86" s="16"/>
      <c r="F86" s="16"/>
      <c r="G86" s="16"/>
    </row>
    <row r="87" spans="2:15">
      <c r="B87" t="s">
        <v>408</v>
      </c>
      <c r="E87" s="16"/>
      <c r="F87" s="16"/>
      <c r="G87" s="16"/>
    </row>
    <row r="88" spans="2:15">
      <c r="E88" s="16"/>
      <c r="F88" s="16"/>
      <c r="G88" s="16"/>
    </row>
    <row r="89" spans="2:15">
      <c r="E89" s="16"/>
      <c r="F89" s="16"/>
      <c r="G89" s="16"/>
    </row>
    <row r="90" spans="2:15">
      <c r="E90" s="16"/>
      <c r="F90" s="16"/>
      <c r="G90" s="16"/>
    </row>
    <row r="91" spans="2:15">
      <c r="E91" s="16"/>
      <c r="F91" s="16"/>
      <c r="G91" s="16"/>
    </row>
    <row r="92" spans="2:15">
      <c r="E92" s="16"/>
      <c r="F92" s="16"/>
      <c r="G92" s="16"/>
    </row>
    <row r="93" spans="2:15">
      <c r="E93" s="16"/>
      <c r="F93" s="16"/>
      <c r="G93" s="16"/>
    </row>
    <row r="94" spans="2:15">
      <c r="E94" s="16"/>
      <c r="F94" s="16"/>
      <c r="G94" s="16"/>
    </row>
    <row r="95" spans="2:15">
      <c r="E95" s="16"/>
      <c r="F95" s="16"/>
      <c r="G95" s="16"/>
    </row>
    <row r="96" spans="2:15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13 G17:G49 G51:G57 G59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topLeftCell="A49" workbookViewId="0">
      <selection activeCell="C33" sqref="C3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5"/>
      <c r="BK6" s="19"/>
    </row>
    <row r="7" spans="2:63" ht="26.25" customHeight="1">
      <c r="B7" s="113" t="s">
        <v>194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5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104140435</v>
      </c>
      <c r="I11" s="7"/>
      <c r="J11" s="75">
        <v>0</v>
      </c>
      <c r="K11" s="75">
        <v>12419370.403967218</v>
      </c>
      <c r="L11" s="7"/>
      <c r="M11" s="76">
        <v>1</v>
      </c>
      <c r="N11" s="76">
        <v>6.2E-2</v>
      </c>
      <c r="O11" s="35"/>
      <c r="BH11" s="16"/>
      <c r="BI11" s="19"/>
      <c r="BK11" s="16"/>
    </row>
    <row r="12" spans="2:63">
      <c r="B12" s="79" t="s">
        <v>204</v>
      </c>
      <c r="D12" s="16"/>
      <c r="E12" s="16"/>
      <c r="F12" s="16"/>
      <c r="G12" s="16"/>
      <c r="H12" s="81">
        <v>34756500</v>
      </c>
      <c r="J12" s="81">
        <v>0</v>
      </c>
      <c r="K12" s="81">
        <v>489954.05871000001</v>
      </c>
      <c r="M12" s="80">
        <v>3.95E-2</v>
      </c>
      <c r="N12" s="80">
        <v>2.3999999999999998E-3</v>
      </c>
    </row>
    <row r="13" spans="2:63">
      <c r="B13" s="79" t="s">
        <v>913</v>
      </c>
      <c r="D13" s="16"/>
      <c r="E13" s="16"/>
      <c r="F13" s="16"/>
      <c r="G13" s="16"/>
      <c r="H13" s="81">
        <v>19883500</v>
      </c>
      <c r="J13" s="81">
        <v>0</v>
      </c>
      <c r="K13" s="81">
        <v>435656.94468999997</v>
      </c>
      <c r="M13" s="80">
        <v>3.5099999999999999E-2</v>
      </c>
      <c r="N13" s="80">
        <v>2.2000000000000001E-3</v>
      </c>
    </row>
    <row r="14" spans="2:63">
      <c r="B14" t="s">
        <v>914</v>
      </c>
      <c r="C14" t="s">
        <v>915</v>
      </c>
      <c r="D14" t="s">
        <v>100</v>
      </c>
      <c r="E14" t="s">
        <v>916</v>
      </c>
      <c r="F14" t="s">
        <v>917</v>
      </c>
      <c r="G14" t="s">
        <v>102</v>
      </c>
      <c r="H14" s="77">
        <v>4006512</v>
      </c>
      <c r="I14" s="77">
        <v>1721</v>
      </c>
      <c r="J14" s="77">
        <v>0</v>
      </c>
      <c r="K14" s="77">
        <v>68952.071519999998</v>
      </c>
      <c r="L14" s="78">
        <v>4.7E-2</v>
      </c>
      <c r="M14" s="78">
        <v>5.5999999999999999E-3</v>
      </c>
      <c r="N14" s="78">
        <v>2.9999999999999997E-4</v>
      </c>
    </row>
    <row r="15" spans="2:63">
      <c r="B15" t="s">
        <v>918</v>
      </c>
      <c r="C15" t="s">
        <v>919</v>
      </c>
      <c r="D15" t="s">
        <v>100</v>
      </c>
      <c r="E15" t="s">
        <v>920</v>
      </c>
      <c r="F15" t="s">
        <v>917</v>
      </c>
      <c r="G15" t="s">
        <v>102</v>
      </c>
      <c r="H15" s="77">
        <v>1707462</v>
      </c>
      <c r="I15" s="77">
        <v>2343</v>
      </c>
      <c r="J15" s="77">
        <v>0</v>
      </c>
      <c r="K15" s="77">
        <v>40005.83466</v>
      </c>
      <c r="L15" s="78">
        <v>2.4400000000000002E-2</v>
      </c>
      <c r="M15" s="78">
        <v>3.2000000000000002E-3</v>
      </c>
      <c r="N15" s="78">
        <v>2.0000000000000001E-4</v>
      </c>
    </row>
    <row r="16" spans="2:63">
      <c r="B16" t="s">
        <v>921</v>
      </c>
      <c r="C16" t="s">
        <v>922</v>
      </c>
      <c r="D16" t="s">
        <v>100</v>
      </c>
      <c r="E16" t="s">
        <v>923</v>
      </c>
      <c r="F16" t="s">
        <v>917</v>
      </c>
      <c r="G16" t="s">
        <v>102</v>
      </c>
      <c r="H16" s="77">
        <v>6446223</v>
      </c>
      <c r="I16" s="77">
        <v>1717</v>
      </c>
      <c r="J16" s="77">
        <v>0</v>
      </c>
      <c r="K16" s="77">
        <v>110681.64891</v>
      </c>
      <c r="L16" s="78">
        <v>2.5100000000000001E-2</v>
      </c>
      <c r="M16" s="78">
        <v>8.8999999999999999E-3</v>
      </c>
      <c r="N16" s="78">
        <v>5.9999999999999995E-4</v>
      </c>
    </row>
    <row r="17" spans="2:14">
      <c r="B17" t="s">
        <v>924</v>
      </c>
      <c r="C17" t="s">
        <v>925</v>
      </c>
      <c r="D17" t="s">
        <v>100</v>
      </c>
      <c r="E17" t="s">
        <v>926</v>
      </c>
      <c r="F17" t="s">
        <v>917</v>
      </c>
      <c r="G17" t="s">
        <v>102</v>
      </c>
      <c r="H17" s="77">
        <v>7182493</v>
      </c>
      <c r="I17" s="77">
        <v>1720</v>
      </c>
      <c r="J17" s="77">
        <v>0</v>
      </c>
      <c r="K17" s="77">
        <v>123538.8796</v>
      </c>
      <c r="L17" s="78">
        <v>8.8999999999999999E-3</v>
      </c>
      <c r="M17" s="78">
        <v>9.9000000000000008E-3</v>
      </c>
      <c r="N17" s="78">
        <v>5.9999999999999995E-4</v>
      </c>
    </row>
    <row r="18" spans="2:14">
      <c r="B18" t="s">
        <v>927</v>
      </c>
      <c r="C18" t="s">
        <v>928</v>
      </c>
      <c r="D18" t="s">
        <v>100</v>
      </c>
      <c r="E18" t="s">
        <v>929</v>
      </c>
      <c r="F18" t="s">
        <v>917</v>
      </c>
      <c r="G18" t="s">
        <v>102</v>
      </c>
      <c r="H18" s="77">
        <v>540810</v>
      </c>
      <c r="I18" s="77">
        <v>17100</v>
      </c>
      <c r="J18" s="77">
        <v>0</v>
      </c>
      <c r="K18" s="77">
        <v>92478.51</v>
      </c>
      <c r="L18" s="78">
        <v>1.95E-2</v>
      </c>
      <c r="M18" s="78">
        <v>7.4000000000000003E-3</v>
      </c>
      <c r="N18" s="78">
        <v>5.0000000000000001E-4</v>
      </c>
    </row>
    <row r="19" spans="2:14">
      <c r="B19" s="79" t="s">
        <v>930</v>
      </c>
      <c r="D19" s="16"/>
      <c r="E19" s="16"/>
      <c r="F19" s="16"/>
      <c r="G19" s="16"/>
      <c r="H19" s="81">
        <v>0</v>
      </c>
      <c r="J19" s="81">
        <v>0</v>
      </c>
      <c r="K19" s="81">
        <v>0</v>
      </c>
      <c r="M19" s="80">
        <v>0</v>
      </c>
      <c r="N19" s="80">
        <v>0</v>
      </c>
    </row>
    <row r="20" spans="2:14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H20" s="77">
        <v>0</v>
      </c>
      <c r="I20" s="77">
        <v>0</v>
      </c>
      <c r="K20" s="77">
        <v>0</v>
      </c>
      <c r="L20" s="78">
        <v>0</v>
      </c>
      <c r="M20" s="78">
        <v>0</v>
      </c>
      <c r="N20" s="78">
        <v>0</v>
      </c>
    </row>
    <row r="21" spans="2:14">
      <c r="B21" s="79" t="s">
        <v>931</v>
      </c>
      <c r="D21" s="16"/>
      <c r="E21" s="16"/>
      <c r="F21" s="16"/>
      <c r="G21" s="16"/>
      <c r="H21" s="81">
        <v>14873000</v>
      </c>
      <c r="J21" s="81">
        <v>0</v>
      </c>
      <c r="K21" s="81">
        <v>54297.114020000001</v>
      </c>
      <c r="M21" s="80">
        <v>4.4000000000000003E-3</v>
      </c>
      <c r="N21" s="80">
        <v>2.9999999999999997E-4</v>
      </c>
    </row>
    <row r="22" spans="2:14">
      <c r="B22" t="s">
        <v>932</v>
      </c>
      <c r="C22" t="s">
        <v>933</v>
      </c>
      <c r="D22" t="s">
        <v>100</v>
      </c>
      <c r="E22" t="s">
        <v>916</v>
      </c>
      <c r="F22" t="s">
        <v>934</v>
      </c>
      <c r="G22" t="s">
        <v>102</v>
      </c>
      <c r="H22" s="77">
        <v>5512600</v>
      </c>
      <c r="I22" s="77">
        <v>348.04</v>
      </c>
      <c r="J22" s="77">
        <v>0</v>
      </c>
      <c r="K22" s="77">
        <v>19186.053039999999</v>
      </c>
      <c r="L22" s="78">
        <v>2.2599999999999999E-2</v>
      </c>
      <c r="M22" s="78">
        <v>1.5E-3</v>
      </c>
      <c r="N22" s="78">
        <v>1E-4</v>
      </c>
    </row>
    <row r="23" spans="2:14">
      <c r="B23" t="s">
        <v>935</v>
      </c>
      <c r="C23" t="s">
        <v>936</v>
      </c>
      <c r="D23" t="s">
        <v>100</v>
      </c>
      <c r="E23" t="s">
        <v>920</v>
      </c>
      <c r="F23" t="s">
        <v>934</v>
      </c>
      <c r="G23" t="s">
        <v>102</v>
      </c>
      <c r="H23" s="77">
        <v>3343000</v>
      </c>
      <c r="I23" s="77">
        <v>430.15</v>
      </c>
      <c r="J23" s="77">
        <v>0</v>
      </c>
      <c r="K23" s="77">
        <v>14379.914500000001</v>
      </c>
      <c r="L23" s="78">
        <v>1.4E-2</v>
      </c>
      <c r="M23" s="78">
        <v>1.1999999999999999E-3</v>
      </c>
      <c r="N23" s="78">
        <v>1E-4</v>
      </c>
    </row>
    <row r="24" spans="2:14">
      <c r="B24" t="s">
        <v>937</v>
      </c>
      <c r="C24" t="s">
        <v>938</v>
      </c>
      <c r="D24" t="s">
        <v>100</v>
      </c>
      <c r="E24" t="s">
        <v>926</v>
      </c>
      <c r="F24" t="s">
        <v>934</v>
      </c>
      <c r="G24" t="s">
        <v>102</v>
      </c>
      <c r="H24" s="77">
        <v>6017400</v>
      </c>
      <c r="I24" s="77">
        <v>344.52</v>
      </c>
      <c r="J24" s="77">
        <v>0</v>
      </c>
      <c r="K24" s="77">
        <v>20731.146479999999</v>
      </c>
      <c r="L24" s="78">
        <v>2.2000000000000001E-3</v>
      </c>
      <c r="M24" s="78">
        <v>1.6999999999999999E-3</v>
      </c>
      <c r="N24" s="78">
        <v>1E-4</v>
      </c>
    </row>
    <row r="25" spans="2:14">
      <c r="B25" s="79" t="s">
        <v>939</v>
      </c>
      <c r="D25" s="16"/>
      <c r="E25" s="16"/>
      <c r="F25" s="16"/>
      <c r="G25" s="16"/>
      <c r="H25" s="81">
        <v>0</v>
      </c>
      <c r="J25" s="81">
        <v>0</v>
      </c>
      <c r="K25" s="81">
        <v>0</v>
      </c>
      <c r="M25" s="80">
        <v>0</v>
      </c>
      <c r="N25" s="80">
        <v>0</v>
      </c>
    </row>
    <row r="26" spans="2:14">
      <c r="B26" t="s">
        <v>207</v>
      </c>
      <c r="C26" t="s">
        <v>207</v>
      </c>
      <c r="D26" s="16"/>
      <c r="E26" s="16"/>
      <c r="F26" t="s">
        <v>207</v>
      </c>
      <c r="G26" t="s">
        <v>207</v>
      </c>
      <c r="H26" s="77">
        <v>0</v>
      </c>
      <c r="I26" s="77">
        <v>0</v>
      </c>
      <c r="K26" s="77">
        <v>0</v>
      </c>
      <c r="L26" s="78">
        <v>0</v>
      </c>
      <c r="M26" s="78">
        <v>0</v>
      </c>
      <c r="N26" s="78">
        <v>0</v>
      </c>
    </row>
    <row r="27" spans="2:14">
      <c r="B27" s="79" t="s">
        <v>567</v>
      </c>
      <c r="D27" s="16"/>
      <c r="E27" s="16"/>
      <c r="F27" s="16"/>
      <c r="G27" s="16"/>
      <c r="H27" s="81">
        <v>0</v>
      </c>
      <c r="J27" s="81">
        <v>0</v>
      </c>
      <c r="K27" s="81">
        <v>0</v>
      </c>
      <c r="M27" s="80">
        <v>0</v>
      </c>
      <c r="N27" s="80">
        <v>0</v>
      </c>
    </row>
    <row r="28" spans="2:14">
      <c r="B28" t="s">
        <v>207</v>
      </c>
      <c r="C28" t="s">
        <v>207</v>
      </c>
      <c r="D28" s="16"/>
      <c r="E28" s="16"/>
      <c r="F28" t="s">
        <v>207</v>
      </c>
      <c r="G28" t="s">
        <v>207</v>
      </c>
      <c r="H28" s="77">
        <v>0</v>
      </c>
      <c r="I28" s="77">
        <v>0</v>
      </c>
      <c r="K28" s="77">
        <v>0</v>
      </c>
      <c r="L28" s="78">
        <v>0</v>
      </c>
      <c r="M28" s="78">
        <v>0</v>
      </c>
      <c r="N28" s="78">
        <v>0</v>
      </c>
    </row>
    <row r="29" spans="2:14">
      <c r="B29" s="79" t="s">
        <v>940</v>
      </c>
      <c r="D29" s="16"/>
      <c r="E29" s="16"/>
      <c r="F29" s="16"/>
      <c r="G29" s="16"/>
      <c r="H29" s="81">
        <v>0</v>
      </c>
      <c r="J29" s="81">
        <v>0</v>
      </c>
      <c r="K29" s="81">
        <v>0</v>
      </c>
      <c r="M29" s="80">
        <v>0</v>
      </c>
      <c r="N29" s="80">
        <v>0</v>
      </c>
    </row>
    <row r="30" spans="2:14">
      <c r="B30" t="s">
        <v>207</v>
      </c>
      <c r="C30" t="s">
        <v>207</v>
      </c>
      <c r="D30" s="16"/>
      <c r="E30" s="16"/>
      <c r="F30" t="s">
        <v>207</v>
      </c>
      <c r="G30" t="s">
        <v>207</v>
      </c>
      <c r="H30" s="77">
        <v>0</v>
      </c>
      <c r="I30" s="77">
        <v>0</v>
      </c>
      <c r="K30" s="77">
        <v>0</v>
      </c>
      <c r="L30" s="78">
        <v>0</v>
      </c>
      <c r="M30" s="78">
        <v>0</v>
      </c>
      <c r="N30" s="78">
        <v>0</v>
      </c>
    </row>
    <row r="31" spans="2:14">
      <c r="B31" s="79" t="s">
        <v>287</v>
      </c>
      <c r="D31" s="16"/>
      <c r="E31" s="16"/>
      <c r="F31" s="16"/>
      <c r="G31" s="16"/>
      <c r="H31" s="81">
        <v>69383935</v>
      </c>
      <c r="J31" s="81">
        <v>0</v>
      </c>
      <c r="K31" s="81">
        <v>11929416.345257219</v>
      </c>
      <c r="M31" s="80">
        <v>0.96050000000000002</v>
      </c>
      <c r="N31" s="80">
        <v>5.96E-2</v>
      </c>
    </row>
    <row r="32" spans="2:14">
      <c r="B32" s="79" t="s">
        <v>941</v>
      </c>
      <c r="D32" s="16"/>
      <c r="E32" s="16"/>
      <c r="F32" s="16"/>
      <c r="G32" s="16"/>
      <c r="H32" s="81">
        <v>63325789</v>
      </c>
      <c r="J32" s="81">
        <v>0</v>
      </c>
      <c r="K32" s="81">
        <v>11069172.727412397</v>
      </c>
      <c r="M32" s="80">
        <v>0.89129999999999998</v>
      </c>
      <c r="N32" s="80">
        <v>5.5300000000000002E-2</v>
      </c>
    </row>
    <row r="33" spans="2:14">
      <c r="B33" t="s">
        <v>942</v>
      </c>
      <c r="C33" t="s">
        <v>943</v>
      </c>
      <c r="D33" t="s">
        <v>619</v>
      </c>
      <c r="E33" t="s">
        <v>944</v>
      </c>
      <c r="F33" t="s">
        <v>917</v>
      </c>
      <c r="G33" t="s">
        <v>106</v>
      </c>
      <c r="H33" s="77">
        <v>21390</v>
      </c>
      <c r="I33" s="77">
        <v>19978</v>
      </c>
      <c r="J33" s="77">
        <v>0</v>
      </c>
      <c r="K33" s="77">
        <v>15447.958533000001</v>
      </c>
      <c r="L33" s="78">
        <v>0</v>
      </c>
      <c r="M33" s="78">
        <v>1.1999999999999999E-3</v>
      </c>
      <c r="N33" s="78">
        <v>1E-4</v>
      </c>
    </row>
    <row r="34" spans="2:14">
      <c r="B34" t="s">
        <v>945</v>
      </c>
      <c r="C34" t="s">
        <v>946</v>
      </c>
      <c r="D34" t="s">
        <v>947</v>
      </c>
      <c r="E34" t="s">
        <v>948</v>
      </c>
      <c r="F34" t="s">
        <v>917</v>
      </c>
      <c r="G34" t="s">
        <v>106</v>
      </c>
      <c r="H34" s="77">
        <v>1816058</v>
      </c>
      <c r="I34" s="77">
        <v>3494</v>
      </c>
      <c r="J34" s="77">
        <v>0</v>
      </c>
      <c r="K34" s="77">
        <v>229382.83546979999</v>
      </c>
      <c r="L34" s="78">
        <v>8.3599999999999994E-2</v>
      </c>
      <c r="M34" s="78">
        <v>1.8499999999999999E-2</v>
      </c>
      <c r="N34" s="78">
        <v>1.1000000000000001E-3</v>
      </c>
    </row>
    <row r="35" spans="2:14">
      <c r="B35" t="s">
        <v>949</v>
      </c>
      <c r="C35" t="s">
        <v>950</v>
      </c>
      <c r="D35" t="s">
        <v>123</v>
      </c>
      <c r="E35" t="s">
        <v>948</v>
      </c>
      <c r="F35" t="s">
        <v>917</v>
      </c>
      <c r="G35" t="s">
        <v>110</v>
      </c>
      <c r="H35" s="77">
        <v>1055346</v>
      </c>
      <c r="I35" s="77">
        <v>4079.3000000000097</v>
      </c>
      <c r="J35" s="77">
        <v>0</v>
      </c>
      <c r="K35" s="77">
        <v>169284.078060172</v>
      </c>
      <c r="L35" s="78">
        <v>3.6299999999999999E-2</v>
      </c>
      <c r="M35" s="78">
        <v>1.3599999999999999E-2</v>
      </c>
      <c r="N35" s="78">
        <v>8.0000000000000004E-4</v>
      </c>
    </row>
    <row r="36" spans="2:14">
      <c r="B36" t="s">
        <v>951</v>
      </c>
      <c r="C36" t="s">
        <v>952</v>
      </c>
      <c r="D36" t="s">
        <v>619</v>
      </c>
      <c r="E36" t="s">
        <v>948</v>
      </c>
      <c r="F36" t="s">
        <v>917</v>
      </c>
      <c r="G36" t="s">
        <v>110</v>
      </c>
      <c r="H36" s="77">
        <v>678161</v>
      </c>
      <c r="I36" s="77">
        <v>28703</v>
      </c>
      <c r="J36" s="77">
        <v>0</v>
      </c>
      <c r="K36" s="77">
        <v>765412.76430592604</v>
      </c>
      <c r="L36" s="78">
        <v>0.11559999999999999</v>
      </c>
      <c r="M36" s="78">
        <v>6.1600000000000002E-2</v>
      </c>
      <c r="N36" s="78">
        <v>3.8E-3</v>
      </c>
    </row>
    <row r="37" spans="2:14">
      <c r="B37" t="s">
        <v>953</v>
      </c>
      <c r="C37" t="s">
        <v>954</v>
      </c>
      <c r="D37" t="s">
        <v>107</v>
      </c>
      <c r="E37" t="s">
        <v>955</v>
      </c>
      <c r="F37" t="s">
        <v>917</v>
      </c>
      <c r="G37" t="s">
        <v>120</v>
      </c>
      <c r="H37" s="77">
        <v>232597</v>
      </c>
      <c r="I37" s="77">
        <v>12046</v>
      </c>
      <c r="J37" s="77">
        <v>0</v>
      </c>
      <c r="K37" s="77">
        <v>67690.219378458001</v>
      </c>
      <c r="L37" s="78">
        <v>9.9000000000000008E-3</v>
      </c>
      <c r="M37" s="78">
        <v>5.4999999999999997E-3</v>
      </c>
      <c r="N37" s="78">
        <v>2.9999999999999997E-4</v>
      </c>
    </row>
    <row r="38" spans="2:14">
      <c r="B38" t="s">
        <v>956</v>
      </c>
      <c r="C38" t="s">
        <v>957</v>
      </c>
      <c r="D38" t="s">
        <v>947</v>
      </c>
      <c r="E38" t="s">
        <v>958</v>
      </c>
      <c r="F38" t="s">
        <v>917</v>
      </c>
      <c r="G38" t="s">
        <v>106</v>
      </c>
      <c r="H38" s="77">
        <v>18122745</v>
      </c>
      <c r="I38" s="77">
        <v>1600.4100000000037</v>
      </c>
      <c r="J38" s="77">
        <v>0</v>
      </c>
      <c r="K38" s="77">
        <v>1048488.17706502</v>
      </c>
      <c r="L38" s="78">
        <v>0.15079999999999999</v>
      </c>
      <c r="M38" s="78">
        <v>8.4400000000000003E-2</v>
      </c>
      <c r="N38" s="78">
        <v>5.1999999999999998E-3</v>
      </c>
    </row>
    <row r="39" spans="2:14">
      <c r="B39" t="s">
        <v>959</v>
      </c>
      <c r="C39" t="s">
        <v>960</v>
      </c>
      <c r="D39" t="s">
        <v>947</v>
      </c>
      <c r="E39" t="s">
        <v>961</v>
      </c>
      <c r="F39" t="s">
        <v>917</v>
      </c>
      <c r="G39" t="s">
        <v>106</v>
      </c>
      <c r="H39" s="77">
        <v>5305249</v>
      </c>
      <c r="I39" s="77">
        <v>11599</v>
      </c>
      <c r="J39" s="77">
        <v>0</v>
      </c>
      <c r="K39" s="77">
        <v>2224511.3309086501</v>
      </c>
      <c r="L39" s="78">
        <v>0.1065</v>
      </c>
      <c r="M39" s="78">
        <v>0.17910000000000001</v>
      </c>
      <c r="N39" s="78">
        <v>1.11E-2</v>
      </c>
    </row>
    <row r="40" spans="2:14">
      <c r="B40" t="s">
        <v>962</v>
      </c>
      <c r="C40" t="s">
        <v>963</v>
      </c>
      <c r="D40" t="s">
        <v>392</v>
      </c>
      <c r="E40" t="s">
        <v>961</v>
      </c>
      <c r="F40" t="s">
        <v>917</v>
      </c>
      <c r="G40" t="s">
        <v>110</v>
      </c>
      <c r="H40" s="77">
        <v>2470155</v>
      </c>
      <c r="I40" s="77">
        <v>2018</v>
      </c>
      <c r="J40" s="77">
        <v>0</v>
      </c>
      <c r="K40" s="77">
        <v>196011.23564838001</v>
      </c>
      <c r="L40" s="78">
        <v>3.4700000000000002E-2</v>
      </c>
      <c r="M40" s="78">
        <v>1.5800000000000002E-2</v>
      </c>
      <c r="N40" s="78">
        <v>1E-3</v>
      </c>
    </row>
    <row r="41" spans="2:14">
      <c r="B41" t="s">
        <v>964</v>
      </c>
      <c r="C41" t="s">
        <v>965</v>
      </c>
      <c r="D41" t="s">
        <v>392</v>
      </c>
      <c r="E41" t="s">
        <v>961</v>
      </c>
      <c r="F41" t="s">
        <v>917</v>
      </c>
      <c r="G41" t="s">
        <v>110</v>
      </c>
      <c r="H41" s="77">
        <v>2375405</v>
      </c>
      <c r="I41" s="77">
        <v>7694</v>
      </c>
      <c r="J41" s="77">
        <v>0</v>
      </c>
      <c r="K41" s="77">
        <v>718663.26660454005</v>
      </c>
      <c r="L41" s="78">
        <v>5.1999999999999998E-2</v>
      </c>
      <c r="M41" s="78">
        <v>5.79E-2</v>
      </c>
      <c r="N41" s="78">
        <v>3.5999999999999999E-3</v>
      </c>
    </row>
    <row r="42" spans="2:14">
      <c r="B42" t="s">
        <v>966</v>
      </c>
      <c r="C42" t="s">
        <v>967</v>
      </c>
      <c r="D42" t="s">
        <v>947</v>
      </c>
      <c r="E42" t="s">
        <v>961</v>
      </c>
      <c r="F42" t="s">
        <v>917</v>
      </c>
      <c r="G42" t="s">
        <v>106</v>
      </c>
      <c r="H42" s="77">
        <v>723691</v>
      </c>
      <c r="I42" s="77">
        <v>6831</v>
      </c>
      <c r="J42" s="77">
        <v>0</v>
      </c>
      <c r="K42" s="77">
        <v>178708.72593915</v>
      </c>
      <c r="L42" s="78">
        <v>0.1527</v>
      </c>
      <c r="M42" s="78">
        <v>1.44E-2</v>
      </c>
      <c r="N42" s="78">
        <v>8.9999999999999998E-4</v>
      </c>
    </row>
    <row r="43" spans="2:14">
      <c r="B43" t="s">
        <v>968</v>
      </c>
      <c r="C43" t="s">
        <v>969</v>
      </c>
      <c r="D43" t="s">
        <v>947</v>
      </c>
      <c r="E43" t="s">
        <v>961</v>
      </c>
      <c r="F43" t="s">
        <v>917</v>
      </c>
      <c r="G43" t="s">
        <v>106</v>
      </c>
      <c r="H43" s="77">
        <v>1958616</v>
      </c>
      <c r="I43" s="77">
        <v>7927</v>
      </c>
      <c r="J43" s="77">
        <v>0</v>
      </c>
      <c r="K43" s="77">
        <v>561263.05750680005</v>
      </c>
      <c r="L43" s="78">
        <v>3.4200000000000001E-2</v>
      </c>
      <c r="M43" s="78">
        <v>4.5199999999999997E-2</v>
      </c>
      <c r="N43" s="78">
        <v>2.8E-3</v>
      </c>
    </row>
    <row r="44" spans="2:14">
      <c r="B44" t="s">
        <v>970</v>
      </c>
      <c r="C44" t="s">
        <v>971</v>
      </c>
      <c r="D44" t="s">
        <v>862</v>
      </c>
      <c r="E44" t="s">
        <v>972</v>
      </c>
      <c r="F44" t="s">
        <v>917</v>
      </c>
      <c r="G44" t="s">
        <v>106</v>
      </c>
      <c r="H44" s="77">
        <v>244017</v>
      </c>
      <c r="I44" s="77">
        <v>9766</v>
      </c>
      <c r="J44" s="77">
        <v>0</v>
      </c>
      <c r="K44" s="77">
        <v>86147.981295299993</v>
      </c>
      <c r="L44" s="78">
        <v>3.3000000000000002E-2</v>
      </c>
      <c r="M44" s="78">
        <v>6.8999999999999999E-3</v>
      </c>
      <c r="N44" s="78">
        <v>4.0000000000000002E-4</v>
      </c>
    </row>
    <row r="45" spans="2:14">
      <c r="B45" t="s">
        <v>973</v>
      </c>
      <c r="C45" t="s">
        <v>974</v>
      </c>
      <c r="D45" t="s">
        <v>947</v>
      </c>
      <c r="E45" t="s">
        <v>975</v>
      </c>
      <c r="F45" t="s">
        <v>917</v>
      </c>
      <c r="G45" t="s">
        <v>106</v>
      </c>
      <c r="H45" s="77">
        <v>766509</v>
      </c>
      <c r="I45" s="77">
        <v>3068.25</v>
      </c>
      <c r="J45" s="77">
        <v>0</v>
      </c>
      <c r="K45" s="77">
        <v>85019.060798887498</v>
      </c>
      <c r="L45" s="78">
        <v>5.6800000000000003E-2</v>
      </c>
      <c r="M45" s="78">
        <v>6.7999999999999996E-3</v>
      </c>
      <c r="N45" s="78">
        <v>4.0000000000000002E-4</v>
      </c>
    </row>
    <row r="46" spans="2:14">
      <c r="B46" t="s">
        <v>976</v>
      </c>
      <c r="C46" t="s">
        <v>977</v>
      </c>
      <c r="D46" t="s">
        <v>947</v>
      </c>
      <c r="E46" t="s">
        <v>978</v>
      </c>
      <c r="F46" t="s">
        <v>917</v>
      </c>
      <c r="G46" t="s">
        <v>106</v>
      </c>
      <c r="H46" s="77">
        <v>1512758</v>
      </c>
      <c r="I46" s="77">
        <v>2550</v>
      </c>
      <c r="J46" s="77">
        <v>0</v>
      </c>
      <c r="K46" s="77">
        <v>139449.814335</v>
      </c>
      <c r="L46" s="78">
        <v>2.2100000000000002E-2</v>
      </c>
      <c r="M46" s="78">
        <v>1.12E-2</v>
      </c>
      <c r="N46" s="78">
        <v>6.9999999999999999E-4</v>
      </c>
    </row>
    <row r="47" spans="2:14">
      <c r="B47" t="s">
        <v>979</v>
      </c>
      <c r="C47" t="s">
        <v>980</v>
      </c>
      <c r="D47" t="s">
        <v>862</v>
      </c>
      <c r="E47" t="s">
        <v>978</v>
      </c>
      <c r="F47" t="s">
        <v>917</v>
      </c>
      <c r="G47" t="s">
        <v>106</v>
      </c>
      <c r="H47" s="77">
        <v>1697598</v>
      </c>
      <c r="I47" s="77">
        <v>2345</v>
      </c>
      <c r="J47" s="77">
        <v>0</v>
      </c>
      <c r="K47" s="77">
        <v>143908.35325650001</v>
      </c>
      <c r="L47" s="78">
        <v>5.3999999999999999E-2</v>
      </c>
      <c r="M47" s="78">
        <v>1.1599999999999999E-2</v>
      </c>
      <c r="N47" s="78">
        <v>6.9999999999999999E-4</v>
      </c>
    </row>
    <row r="48" spans="2:14">
      <c r="B48" t="s">
        <v>981</v>
      </c>
      <c r="C48" t="s">
        <v>982</v>
      </c>
      <c r="D48" t="s">
        <v>121</v>
      </c>
      <c r="E48" t="s">
        <v>983</v>
      </c>
      <c r="F48" t="s">
        <v>917</v>
      </c>
      <c r="G48" t="s">
        <v>116</v>
      </c>
      <c r="H48" s="77">
        <v>2584323</v>
      </c>
      <c r="I48" s="77">
        <v>4961</v>
      </c>
      <c r="J48" s="77">
        <v>0</v>
      </c>
      <c r="K48" s="77">
        <v>341892.97768880101</v>
      </c>
      <c r="L48" s="78">
        <v>3.5099999999999999E-2</v>
      </c>
      <c r="M48" s="78">
        <v>2.75E-2</v>
      </c>
      <c r="N48" s="78">
        <v>1.6999999999999999E-3</v>
      </c>
    </row>
    <row r="49" spans="2:14">
      <c r="B49" t="s">
        <v>984</v>
      </c>
      <c r="C49" t="s">
        <v>985</v>
      </c>
      <c r="D49" t="s">
        <v>619</v>
      </c>
      <c r="E49" t="s">
        <v>986</v>
      </c>
      <c r="F49" t="s">
        <v>917</v>
      </c>
      <c r="G49" t="s">
        <v>106</v>
      </c>
      <c r="H49" s="77">
        <v>344144</v>
      </c>
      <c r="I49" s="77">
        <v>8055</v>
      </c>
      <c r="J49" s="77">
        <v>0</v>
      </c>
      <c r="K49" s="77">
        <v>100210.68910800001</v>
      </c>
      <c r="L49" s="78">
        <v>1.49E-2</v>
      </c>
      <c r="M49" s="78">
        <v>8.0999999999999996E-3</v>
      </c>
      <c r="N49" s="78">
        <v>5.0000000000000001E-4</v>
      </c>
    </row>
    <row r="50" spans="2:14">
      <c r="B50" t="s">
        <v>987</v>
      </c>
      <c r="C50" t="s">
        <v>988</v>
      </c>
      <c r="D50" t="s">
        <v>619</v>
      </c>
      <c r="E50" t="s">
        <v>989</v>
      </c>
      <c r="F50" t="s">
        <v>917</v>
      </c>
      <c r="G50" t="s">
        <v>106</v>
      </c>
      <c r="H50" s="77">
        <v>701165</v>
      </c>
      <c r="I50" s="77">
        <v>6240</v>
      </c>
      <c r="J50" s="77">
        <v>0</v>
      </c>
      <c r="K50" s="77">
        <v>158165.99604</v>
      </c>
      <c r="L50" s="78">
        <v>4.4999999999999997E-3</v>
      </c>
      <c r="M50" s="78">
        <v>1.2699999999999999E-2</v>
      </c>
      <c r="N50" s="78">
        <v>8.0000000000000004E-4</v>
      </c>
    </row>
    <row r="51" spans="2:14">
      <c r="B51" t="s">
        <v>990</v>
      </c>
      <c r="C51" t="s">
        <v>991</v>
      </c>
      <c r="D51" t="s">
        <v>947</v>
      </c>
      <c r="E51" t="s">
        <v>989</v>
      </c>
      <c r="F51" t="s">
        <v>917</v>
      </c>
      <c r="G51" t="s">
        <v>106</v>
      </c>
      <c r="H51" s="77">
        <v>273894</v>
      </c>
      <c r="I51" s="77">
        <v>78531</v>
      </c>
      <c r="J51" s="77">
        <v>0</v>
      </c>
      <c r="K51" s="77">
        <v>777556.48516110005</v>
      </c>
      <c r="L51" s="78">
        <v>1.7600000000000001E-2</v>
      </c>
      <c r="M51" s="78">
        <v>6.2600000000000003E-2</v>
      </c>
      <c r="N51" s="78">
        <v>3.8999999999999998E-3</v>
      </c>
    </row>
    <row r="52" spans="2:14">
      <c r="B52" t="s">
        <v>992</v>
      </c>
      <c r="C52" t="s">
        <v>993</v>
      </c>
      <c r="D52" t="s">
        <v>619</v>
      </c>
      <c r="E52" t="s">
        <v>994</v>
      </c>
      <c r="F52" t="s">
        <v>917</v>
      </c>
      <c r="G52" t="s">
        <v>106</v>
      </c>
      <c r="H52" s="77">
        <v>199704</v>
      </c>
      <c r="I52" s="77">
        <v>3965</v>
      </c>
      <c r="J52" s="77">
        <v>0</v>
      </c>
      <c r="K52" s="77">
        <v>28624.522914000001</v>
      </c>
      <c r="L52" s="78">
        <v>1.2500000000000001E-2</v>
      </c>
      <c r="M52" s="78">
        <v>2.3E-3</v>
      </c>
      <c r="N52" s="78">
        <v>1E-4</v>
      </c>
    </row>
    <row r="53" spans="2:14">
      <c r="B53" t="s">
        <v>995</v>
      </c>
      <c r="C53" t="s">
        <v>996</v>
      </c>
      <c r="D53" t="s">
        <v>123</v>
      </c>
      <c r="E53" t="s">
        <v>997</v>
      </c>
      <c r="F53" t="s">
        <v>917</v>
      </c>
      <c r="G53" t="s">
        <v>110</v>
      </c>
      <c r="H53" s="77">
        <v>102310</v>
      </c>
      <c r="I53" s="77">
        <v>10566.7</v>
      </c>
      <c r="J53" s="77">
        <v>0</v>
      </c>
      <c r="K53" s="77">
        <v>42510.191465794</v>
      </c>
      <c r="L53" s="78">
        <v>6.8999999999999999E-3</v>
      </c>
      <c r="M53" s="78">
        <v>3.3999999999999998E-3</v>
      </c>
      <c r="N53" s="78">
        <v>2.0000000000000001E-4</v>
      </c>
    </row>
    <row r="54" spans="2:14">
      <c r="B54" t="s">
        <v>998</v>
      </c>
      <c r="C54" t="s">
        <v>999</v>
      </c>
      <c r="D54" t="s">
        <v>123</v>
      </c>
      <c r="E54" t="s">
        <v>997</v>
      </c>
      <c r="F54" t="s">
        <v>917</v>
      </c>
      <c r="G54" t="s">
        <v>110</v>
      </c>
      <c r="H54" s="77">
        <v>319348</v>
      </c>
      <c r="I54" s="77">
        <v>8980</v>
      </c>
      <c r="J54" s="77">
        <v>0</v>
      </c>
      <c r="K54" s="77">
        <v>112765.47046288</v>
      </c>
      <c r="L54" s="78">
        <v>5.6899999999999999E-2</v>
      </c>
      <c r="M54" s="78">
        <v>9.1000000000000004E-3</v>
      </c>
      <c r="N54" s="78">
        <v>5.9999999999999995E-4</v>
      </c>
    </row>
    <row r="55" spans="2:14">
      <c r="B55" t="s">
        <v>1000</v>
      </c>
      <c r="C55" t="s">
        <v>1001</v>
      </c>
      <c r="D55" t="s">
        <v>947</v>
      </c>
      <c r="E55" t="s">
        <v>997</v>
      </c>
      <c r="F55" t="s">
        <v>917</v>
      </c>
      <c r="G55" t="s">
        <v>113</v>
      </c>
      <c r="H55" s="77">
        <v>985151</v>
      </c>
      <c r="I55" s="77">
        <v>1243.5999999999999</v>
      </c>
      <c r="J55" s="77">
        <v>0</v>
      </c>
      <c r="K55" s="77">
        <v>54729.176380979203</v>
      </c>
      <c r="L55" s="78">
        <v>2.69E-2</v>
      </c>
      <c r="M55" s="78">
        <v>4.4000000000000003E-3</v>
      </c>
      <c r="N55" s="78">
        <v>2.9999999999999997E-4</v>
      </c>
    </row>
    <row r="56" spans="2:14">
      <c r="B56" t="s">
        <v>1002</v>
      </c>
      <c r="C56" t="s">
        <v>1003</v>
      </c>
      <c r="D56" t="s">
        <v>123</v>
      </c>
      <c r="E56" t="s">
        <v>997</v>
      </c>
      <c r="F56" t="s">
        <v>917</v>
      </c>
      <c r="G56" t="s">
        <v>110</v>
      </c>
      <c r="H56" s="77">
        <v>389705</v>
      </c>
      <c r="I56" s="77">
        <v>5568</v>
      </c>
      <c r="J56" s="77">
        <v>0</v>
      </c>
      <c r="K56" s="77">
        <v>85323.920695680004</v>
      </c>
      <c r="L56" s="78">
        <v>6.5299999999999997E-2</v>
      </c>
      <c r="M56" s="78">
        <v>6.8999999999999999E-3</v>
      </c>
      <c r="N56" s="78">
        <v>4.0000000000000002E-4</v>
      </c>
    </row>
    <row r="57" spans="2:14">
      <c r="B57" t="s">
        <v>1004</v>
      </c>
      <c r="C57" t="s">
        <v>1005</v>
      </c>
      <c r="D57" t="s">
        <v>123</v>
      </c>
      <c r="E57" t="s">
        <v>997</v>
      </c>
      <c r="F57" t="s">
        <v>917</v>
      </c>
      <c r="G57" t="s">
        <v>110</v>
      </c>
      <c r="H57" s="77">
        <v>190738</v>
      </c>
      <c r="I57" s="77">
        <v>5431.8</v>
      </c>
      <c r="J57" s="77">
        <v>0</v>
      </c>
      <c r="K57" s="77">
        <v>40739.584382824803</v>
      </c>
      <c r="L57" s="78">
        <v>2.98E-2</v>
      </c>
      <c r="M57" s="78">
        <v>3.3E-3</v>
      </c>
      <c r="N57" s="78">
        <v>2.0000000000000001E-4</v>
      </c>
    </row>
    <row r="58" spans="2:14">
      <c r="B58" t="s">
        <v>1006</v>
      </c>
      <c r="C58" t="s">
        <v>1007</v>
      </c>
      <c r="D58" t="s">
        <v>123</v>
      </c>
      <c r="E58" t="s">
        <v>997</v>
      </c>
      <c r="F58" t="s">
        <v>917</v>
      </c>
      <c r="G58" t="s">
        <v>106</v>
      </c>
      <c r="H58" s="77">
        <v>3171229</v>
      </c>
      <c r="I58" s="77">
        <v>4433</v>
      </c>
      <c r="J58" s="77">
        <v>0</v>
      </c>
      <c r="K58" s="77">
        <v>508198.80237554997</v>
      </c>
      <c r="L58" s="78">
        <v>0.109</v>
      </c>
      <c r="M58" s="78">
        <v>4.0899999999999999E-2</v>
      </c>
      <c r="N58" s="78">
        <v>2.5000000000000001E-3</v>
      </c>
    </row>
    <row r="59" spans="2:14">
      <c r="B59" t="s">
        <v>1008</v>
      </c>
      <c r="C59" t="s">
        <v>1009</v>
      </c>
      <c r="D59" t="s">
        <v>123</v>
      </c>
      <c r="E59" t="s">
        <v>1010</v>
      </c>
      <c r="F59" t="s">
        <v>917</v>
      </c>
      <c r="G59" t="s">
        <v>202</v>
      </c>
      <c r="H59" s="77">
        <v>2448376</v>
      </c>
      <c r="I59" s="77">
        <v>211900</v>
      </c>
      <c r="J59" s="77">
        <v>0</v>
      </c>
      <c r="K59" s="77">
        <v>140431.72748259199</v>
      </c>
      <c r="L59" s="78">
        <v>2.9999999999999997E-4</v>
      </c>
      <c r="M59" s="78">
        <v>1.1299999999999999E-2</v>
      </c>
      <c r="N59" s="78">
        <v>6.9999999999999999E-4</v>
      </c>
    </row>
    <row r="60" spans="2:14">
      <c r="B60" t="s">
        <v>1011</v>
      </c>
      <c r="C60" t="s">
        <v>1012</v>
      </c>
      <c r="D60" t="s">
        <v>947</v>
      </c>
      <c r="E60" t="s">
        <v>1013</v>
      </c>
      <c r="F60" t="s">
        <v>917</v>
      </c>
      <c r="G60" t="s">
        <v>106</v>
      </c>
      <c r="H60" s="77">
        <v>5754795</v>
      </c>
      <c r="I60" s="77">
        <v>2865.2499999999977</v>
      </c>
      <c r="J60" s="77">
        <v>0</v>
      </c>
      <c r="K60" s="77">
        <v>596074.688411062</v>
      </c>
      <c r="L60" s="78">
        <v>7.3700000000000002E-2</v>
      </c>
      <c r="M60" s="78">
        <v>4.8000000000000001E-2</v>
      </c>
      <c r="N60" s="78">
        <v>3.0000000000000001E-3</v>
      </c>
    </row>
    <row r="61" spans="2:14">
      <c r="B61" t="s">
        <v>1014</v>
      </c>
      <c r="C61" t="s">
        <v>1015</v>
      </c>
      <c r="D61" t="s">
        <v>619</v>
      </c>
      <c r="E61" t="s">
        <v>1013</v>
      </c>
      <c r="F61" t="s">
        <v>917</v>
      </c>
      <c r="G61" t="s">
        <v>106</v>
      </c>
      <c r="H61" s="77">
        <v>580184</v>
      </c>
      <c r="I61" s="77">
        <v>5797</v>
      </c>
      <c r="J61" s="77">
        <v>0</v>
      </c>
      <c r="K61" s="77">
        <v>121584.2583252</v>
      </c>
      <c r="L61" s="78">
        <v>3.3999999999999998E-3</v>
      </c>
      <c r="M61" s="78">
        <v>9.7999999999999997E-3</v>
      </c>
      <c r="N61" s="78">
        <v>5.9999999999999995E-4</v>
      </c>
    </row>
    <row r="62" spans="2:14">
      <c r="B62" t="s">
        <v>1016</v>
      </c>
      <c r="C62" t="s">
        <v>1017</v>
      </c>
      <c r="D62" t="s">
        <v>619</v>
      </c>
      <c r="E62" t="s">
        <v>1013</v>
      </c>
      <c r="F62" t="s">
        <v>917</v>
      </c>
      <c r="G62" t="s">
        <v>106</v>
      </c>
      <c r="H62" s="77">
        <v>1081850</v>
      </c>
      <c r="I62" s="77">
        <v>3215</v>
      </c>
      <c r="J62" s="77">
        <v>0</v>
      </c>
      <c r="K62" s="77">
        <v>125735.0411625</v>
      </c>
      <c r="L62" s="78">
        <v>1.1999999999999999E-3</v>
      </c>
      <c r="M62" s="78">
        <v>1.01E-2</v>
      </c>
      <c r="N62" s="78">
        <v>5.9999999999999995E-4</v>
      </c>
    </row>
    <row r="63" spans="2:14">
      <c r="B63" t="s">
        <v>1018</v>
      </c>
      <c r="C63" t="s">
        <v>1019</v>
      </c>
      <c r="D63" t="s">
        <v>619</v>
      </c>
      <c r="E63" t="s">
        <v>1013</v>
      </c>
      <c r="F63" t="s">
        <v>917</v>
      </c>
      <c r="G63" t="s">
        <v>106</v>
      </c>
      <c r="H63" s="77">
        <v>212905</v>
      </c>
      <c r="I63" s="77">
        <v>15101</v>
      </c>
      <c r="J63" s="77">
        <v>0</v>
      </c>
      <c r="K63" s="77">
        <v>116225.08434075001</v>
      </c>
      <c r="L63" s="78">
        <v>6.9999999999999999E-4</v>
      </c>
      <c r="M63" s="78">
        <v>9.4000000000000004E-3</v>
      </c>
      <c r="N63" s="78">
        <v>5.9999999999999995E-4</v>
      </c>
    </row>
    <row r="64" spans="2:14">
      <c r="B64" t="s">
        <v>1020</v>
      </c>
      <c r="C64" t="s">
        <v>1021</v>
      </c>
      <c r="D64" t="s">
        <v>619</v>
      </c>
      <c r="E64" t="s">
        <v>1013</v>
      </c>
      <c r="F64" t="s">
        <v>917</v>
      </c>
      <c r="G64" t="s">
        <v>106</v>
      </c>
      <c r="H64" s="77">
        <v>457343</v>
      </c>
      <c r="I64" s="77">
        <v>7471</v>
      </c>
      <c r="J64" s="77">
        <v>0</v>
      </c>
      <c r="K64" s="77">
        <v>123517.66534095</v>
      </c>
      <c r="L64" s="78">
        <v>2E-3</v>
      </c>
      <c r="M64" s="78">
        <v>9.9000000000000008E-3</v>
      </c>
      <c r="N64" s="78">
        <v>5.9999999999999995E-4</v>
      </c>
    </row>
    <row r="65" spans="2:14">
      <c r="B65" t="s">
        <v>1022</v>
      </c>
      <c r="C65" t="s">
        <v>1023</v>
      </c>
      <c r="D65" t="s">
        <v>619</v>
      </c>
      <c r="E65" t="s">
        <v>1013</v>
      </c>
      <c r="F65" t="s">
        <v>917</v>
      </c>
      <c r="G65" t="s">
        <v>106</v>
      </c>
      <c r="H65" s="77">
        <v>187749</v>
      </c>
      <c r="I65" s="77">
        <v>6769</v>
      </c>
      <c r="J65" s="77">
        <v>0</v>
      </c>
      <c r="K65" s="77">
        <v>45942.05826315</v>
      </c>
      <c r="L65" s="78">
        <v>8.0000000000000004E-4</v>
      </c>
      <c r="M65" s="78">
        <v>3.7000000000000002E-3</v>
      </c>
      <c r="N65" s="78">
        <v>2.0000000000000001E-4</v>
      </c>
    </row>
    <row r="66" spans="2:14">
      <c r="B66" t="s">
        <v>1024</v>
      </c>
      <c r="C66" t="s">
        <v>1025</v>
      </c>
      <c r="D66" t="s">
        <v>619</v>
      </c>
      <c r="E66" t="s">
        <v>1013</v>
      </c>
      <c r="F66" t="s">
        <v>917</v>
      </c>
      <c r="G66" t="s">
        <v>106</v>
      </c>
      <c r="H66" s="77">
        <v>414756</v>
      </c>
      <c r="I66" s="77">
        <v>12946</v>
      </c>
      <c r="J66" s="77">
        <v>0</v>
      </c>
      <c r="K66" s="77">
        <v>194104.93701240001</v>
      </c>
      <c r="L66" s="78">
        <v>1.4E-3</v>
      </c>
      <c r="M66" s="78">
        <v>1.5599999999999999E-2</v>
      </c>
      <c r="N66" s="78">
        <v>1E-3</v>
      </c>
    </row>
    <row r="67" spans="2:14">
      <c r="B67" t="s">
        <v>1026</v>
      </c>
      <c r="C67" t="s">
        <v>1027</v>
      </c>
      <c r="D67" t="s">
        <v>123</v>
      </c>
      <c r="E67" t="s">
        <v>1028</v>
      </c>
      <c r="F67" t="s">
        <v>917</v>
      </c>
      <c r="G67" t="s">
        <v>106</v>
      </c>
      <c r="H67" s="77">
        <v>47276</v>
      </c>
      <c r="I67" s="77">
        <v>26319</v>
      </c>
      <c r="J67" s="77">
        <v>0</v>
      </c>
      <c r="K67" s="77">
        <v>44979.892140600001</v>
      </c>
      <c r="L67" s="78">
        <v>1.6000000000000001E-3</v>
      </c>
      <c r="M67" s="78">
        <v>3.5999999999999999E-3</v>
      </c>
      <c r="N67" s="78">
        <v>2.0000000000000001E-4</v>
      </c>
    </row>
    <row r="68" spans="2:14">
      <c r="B68" t="s">
        <v>1029</v>
      </c>
      <c r="C68" t="s">
        <v>1030</v>
      </c>
      <c r="D68" t="s">
        <v>619</v>
      </c>
      <c r="E68" t="s">
        <v>1031</v>
      </c>
      <c r="F68" t="s">
        <v>917</v>
      </c>
      <c r="G68" t="s">
        <v>106</v>
      </c>
      <c r="H68" s="77">
        <v>91560</v>
      </c>
      <c r="I68" s="77">
        <v>37607</v>
      </c>
      <c r="J68" s="77">
        <v>0</v>
      </c>
      <c r="K68" s="77">
        <v>124475.18365799999</v>
      </c>
      <c r="L68" s="78">
        <v>1E-4</v>
      </c>
      <c r="M68" s="78">
        <v>0.01</v>
      </c>
      <c r="N68" s="78">
        <v>5.9999999999999995E-4</v>
      </c>
    </row>
    <row r="69" spans="2:14">
      <c r="B69" t="s">
        <v>1032</v>
      </c>
      <c r="C69" t="s">
        <v>1033</v>
      </c>
      <c r="D69" t="s">
        <v>619</v>
      </c>
      <c r="E69" t="s">
        <v>1031</v>
      </c>
      <c r="F69" t="s">
        <v>917</v>
      </c>
      <c r="G69" t="s">
        <v>106</v>
      </c>
      <c r="H69" s="77">
        <v>3806989</v>
      </c>
      <c r="I69" s="77">
        <v>4040</v>
      </c>
      <c r="J69" s="77">
        <v>0</v>
      </c>
      <c r="K69" s="77">
        <v>555995.51549400005</v>
      </c>
      <c r="L69" s="78">
        <v>2.0999999999999999E-3</v>
      </c>
      <c r="M69" s="78">
        <v>4.48E-2</v>
      </c>
      <c r="N69" s="78">
        <v>2.8E-3</v>
      </c>
    </row>
    <row r="70" spans="2:14">
      <c r="B70" s="79" t="s">
        <v>1034</v>
      </c>
      <c r="D70" s="16"/>
      <c r="E70" s="16"/>
      <c r="F70" s="16"/>
      <c r="G70" s="16"/>
      <c r="H70" s="81">
        <v>0</v>
      </c>
      <c r="J70" s="81">
        <v>0</v>
      </c>
      <c r="K70" s="81">
        <v>0</v>
      </c>
      <c r="M70" s="80">
        <v>0</v>
      </c>
      <c r="N70" s="80">
        <v>0</v>
      </c>
    </row>
    <row r="71" spans="2:14">
      <c r="B71" t="s">
        <v>207</v>
      </c>
      <c r="C71" t="s">
        <v>207</v>
      </c>
      <c r="D71" s="16"/>
      <c r="E71" s="16"/>
      <c r="F71" t="s">
        <v>207</v>
      </c>
      <c r="G71" t="s">
        <v>207</v>
      </c>
      <c r="H71" s="77">
        <v>0</v>
      </c>
      <c r="I71" s="77">
        <v>0</v>
      </c>
      <c r="K71" s="77">
        <v>0</v>
      </c>
      <c r="L71" s="78">
        <v>0</v>
      </c>
      <c r="M71" s="78">
        <v>0</v>
      </c>
      <c r="N71" s="78">
        <v>0</v>
      </c>
    </row>
    <row r="72" spans="2:14">
      <c r="B72" s="79" t="s">
        <v>567</v>
      </c>
      <c r="D72" s="16"/>
      <c r="E72" s="16"/>
      <c r="F72" s="16"/>
      <c r="G72" s="16"/>
      <c r="H72" s="81">
        <v>6058146</v>
      </c>
      <c r="J72" s="81">
        <v>0</v>
      </c>
      <c r="K72" s="81">
        <v>860243.61784482247</v>
      </c>
      <c r="M72" s="80">
        <v>6.93E-2</v>
      </c>
      <c r="N72" s="80">
        <v>4.3E-3</v>
      </c>
    </row>
    <row r="73" spans="2:14">
      <c r="B73" t="s">
        <v>1035</v>
      </c>
      <c r="C73" t="s">
        <v>1036</v>
      </c>
      <c r="D73" t="s">
        <v>947</v>
      </c>
      <c r="E73" t="s">
        <v>961</v>
      </c>
      <c r="F73" t="s">
        <v>934</v>
      </c>
      <c r="G73" t="s">
        <v>110</v>
      </c>
      <c r="H73" s="77">
        <v>318100</v>
      </c>
      <c r="I73" s="77">
        <v>1528</v>
      </c>
      <c r="J73" s="77">
        <v>0</v>
      </c>
      <c r="K73" s="77">
        <v>19112.725489600001</v>
      </c>
      <c r="L73" s="78">
        <v>6.1000000000000004E-3</v>
      </c>
      <c r="M73" s="78">
        <v>1.5E-3</v>
      </c>
      <c r="N73" s="78">
        <v>1E-4</v>
      </c>
    </row>
    <row r="74" spans="2:14">
      <c r="B74" t="s">
        <v>1037</v>
      </c>
      <c r="C74" t="s">
        <v>1038</v>
      </c>
      <c r="D74" t="s">
        <v>947</v>
      </c>
      <c r="E74" t="s">
        <v>986</v>
      </c>
      <c r="F74" t="s">
        <v>934</v>
      </c>
      <c r="G74" t="s">
        <v>106</v>
      </c>
      <c r="H74" s="77">
        <v>269500</v>
      </c>
      <c r="I74" s="77">
        <v>2114.5</v>
      </c>
      <c r="J74" s="77">
        <v>0</v>
      </c>
      <c r="K74" s="77">
        <v>20600.357662499999</v>
      </c>
      <c r="L74" s="78">
        <v>2.9899999999999999E-2</v>
      </c>
      <c r="M74" s="78">
        <v>1.6999999999999999E-3</v>
      </c>
      <c r="N74" s="78">
        <v>1E-4</v>
      </c>
    </row>
    <row r="75" spans="2:14">
      <c r="B75" t="s">
        <v>1039</v>
      </c>
      <c r="C75" t="s">
        <v>1040</v>
      </c>
      <c r="D75" t="s">
        <v>947</v>
      </c>
      <c r="E75" t="s">
        <v>986</v>
      </c>
      <c r="F75" t="s">
        <v>934</v>
      </c>
      <c r="G75" t="s">
        <v>106</v>
      </c>
      <c r="H75" s="77">
        <v>193400</v>
      </c>
      <c r="I75" s="77">
        <v>3253.5</v>
      </c>
      <c r="J75" s="77">
        <v>0</v>
      </c>
      <c r="K75" s="77">
        <v>22746.552435000001</v>
      </c>
      <c r="L75" s="78">
        <v>1.1532</v>
      </c>
      <c r="M75" s="78">
        <v>1.8E-3</v>
      </c>
      <c r="N75" s="78">
        <v>1E-4</v>
      </c>
    </row>
    <row r="76" spans="2:14">
      <c r="B76" t="s">
        <v>1041</v>
      </c>
      <c r="C76" t="s">
        <v>1042</v>
      </c>
      <c r="D76" t="s">
        <v>947</v>
      </c>
      <c r="E76" t="s">
        <v>1043</v>
      </c>
      <c r="F76" t="s">
        <v>934</v>
      </c>
      <c r="G76" t="s">
        <v>106</v>
      </c>
      <c r="H76" s="77">
        <v>308000</v>
      </c>
      <c r="I76" s="77">
        <v>9694</v>
      </c>
      <c r="J76" s="77">
        <v>0</v>
      </c>
      <c r="K76" s="77">
        <v>107934.9348</v>
      </c>
      <c r="L76" s="78">
        <v>1.24E-2</v>
      </c>
      <c r="M76" s="78">
        <v>8.6999999999999994E-3</v>
      </c>
      <c r="N76" s="78">
        <v>5.0000000000000001E-4</v>
      </c>
    </row>
    <row r="77" spans="2:14">
      <c r="B77" t="s">
        <v>1044</v>
      </c>
      <c r="C77" t="s">
        <v>1045</v>
      </c>
      <c r="D77" t="s">
        <v>947</v>
      </c>
      <c r="E77" t="s">
        <v>1046</v>
      </c>
      <c r="F77" t="s">
        <v>934</v>
      </c>
      <c r="G77" t="s">
        <v>106</v>
      </c>
      <c r="H77" s="77">
        <v>959200</v>
      </c>
      <c r="I77" s="77">
        <v>719.9</v>
      </c>
      <c r="J77" s="77">
        <v>0</v>
      </c>
      <c r="K77" s="77">
        <v>24962.590091999999</v>
      </c>
      <c r="L77" s="78">
        <v>4.9599999999999998E-2</v>
      </c>
      <c r="M77" s="78">
        <v>2E-3</v>
      </c>
      <c r="N77" s="78">
        <v>1E-4</v>
      </c>
    </row>
    <row r="78" spans="2:14">
      <c r="B78" t="s">
        <v>1047</v>
      </c>
      <c r="C78" t="s">
        <v>1048</v>
      </c>
      <c r="D78" t="s">
        <v>1049</v>
      </c>
      <c r="E78" t="s">
        <v>1050</v>
      </c>
      <c r="F78" t="s">
        <v>934</v>
      </c>
      <c r="G78" t="s">
        <v>106</v>
      </c>
      <c r="H78" s="77">
        <v>2040947</v>
      </c>
      <c r="I78" s="77">
        <v>1000.45</v>
      </c>
      <c r="J78" s="77">
        <v>0</v>
      </c>
      <c r="K78" s="77">
        <v>73813.435155322499</v>
      </c>
      <c r="L78" s="78">
        <v>1.4E-3</v>
      </c>
      <c r="M78" s="78">
        <v>5.8999999999999999E-3</v>
      </c>
      <c r="N78" s="78">
        <v>4.0000000000000002E-4</v>
      </c>
    </row>
    <row r="79" spans="2:14">
      <c r="B79" t="s">
        <v>1051</v>
      </c>
      <c r="C79" t="s">
        <v>1052</v>
      </c>
      <c r="D79" t="s">
        <v>619</v>
      </c>
      <c r="E79" t="s">
        <v>1053</v>
      </c>
      <c r="F79" t="s">
        <v>123</v>
      </c>
      <c r="G79" t="s">
        <v>106</v>
      </c>
      <c r="H79" s="77">
        <v>1968999</v>
      </c>
      <c r="I79" s="77">
        <v>8304</v>
      </c>
      <c r="J79" s="77">
        <v>0</v>
      </c>
      <c r="K79" s="77">
        <v>591073.02221039997</v>
      </c>
      <c r="L79" s="78">
        <v>5.0000000000000001E-3</v>
      </c>
      <c r="M79" s="78">
        <v>4.7600000000000003E-2</v>
      </c>
      <c r="N79" s="78">
        <v>3.0000000000000001E-3</v>
      </c>
    </row>
    <row r="80" spans="2:14">
      <c r="B80" s="79" t="s">
        <v>940</v>
      </c>
      <c r="D80" s="16"/>
      <c r="E80" s="16"/>
      <c r="F80" s="16"/>
      <c r="G80" s="16"/>
      <c r="H80" s="81">
        <v>0</v>
      </c>
      <c r="J80" s="81">
        <v>0</v>
      </c>
      <c r="K80" s="81">
        <v>0</v>
      </c>
      <c r="M80" s="80">
        <v>0</v>
      </c>
      <c r="N80" s="80">
        <v>0</v>
      </c>
    </row>
    <row r="81" spans="2:14">
      <c r="B81" t="s">
        <v>207</v>
      </c>
      <c r="C81" t="s">
        <v>207</v>
      </c>
      <c r="D81" s="16"/>
      <c r="E81" s="16"/>
      <c r="F81" t="s">
        <v>207</v>
      </c>
      <c r="G81" t="s">
        <v>207</v>
      </c>
      <c r="H81" s="77">
        <v>0</v>
      </c>
      <c r="I81" s="77">
        <v>0</v>
      </c>
      <c r="K81" s="77">
        <v>0</v>
      </c>
      <c r="L81" s="78">
        <v>0</v>
      </c>
      <c r="M81" s="78">
        <v>0</v>
      </c>
      <c r="N81" s="78">
        <v>0</v>
      </c>
    </row>
    <row r="82" spans="2:14">
      <c r="B82" t="s">
        <v>289</v>
      </c>
      <c r="D82" s="16"/>
      <c r="E82" s="16"/>
      <c r="F82" s="16"/>
      <c r="G82" s="16"/>
    </row>
    <row r="83" spans="2:14">
      <c r="B83" t="s">
        <v>405</v>
      </c>
      <c r="D83" s="16"/>
      <c r="E83" s="16"/>
      <c r="F83" s="16"/>
      <c r="G83" s="16"/>
    </row>
    <row r="84" spans="2:14">
      <c r="B84" t="s">
        <v>406</v>
      </c>
      <c r="D84" s="16"/>
      <c r="E84" s="16"/>
      <c r="F84" s="16"/>
      <c r="G84" s="16"/>
    </row>
    <row r="85" spans="2:14">
      <c r="B85" t="s">
        <v>407</v>
      </c>
      <c r="D85" s="16"/>
      <c r="E85" s="16"/>
      <c r="F85" s="16"/>
      <c r="G85" s="16"/>
    </row>
    <row r="86" spans="2:14">
      <c r="B86" t="s">
        <v>408</v>
      </c>
      <c r="D86" s="16"/>
      <c r="E86" s="16"/>
      <c r="F86" s="16"/>
      <c r="G86" s="16"/>
    </row>
    <row r="87" spans="2:14">
      <c r="D87" s="16"/>
      <c r="E87" s="16"/>
      <c r="F87" s="16"/>
      <c r="G87" s="16"/>
    </row>
    <row r="88" spans="2:14">
      <c r="D88" s="16"/>
      <c r="E88" s="16"/>
      <c r="F88" s="16"/>
      <c r="G88" s="16"/>
    </row>
    <row r="89" spans="2:14">
      <c r="D89" s="16"/>
      <c r="E89" s="16"/>
      <c r="F89" s="16"/>
      <c r="G89" s="16"/>
    </row>
    <row r="90" spans="2:14">
      <c r="D90" s="16"/>
      <c r="E90" s="16"/>
      <c r="F90" s="16"/>
      <c r="G90" s="16"/>
    </row>
    <row r="91" spans="2:14">
      <c r="D91" s="16"/>
      <c r="E91" s="16"/>
      <c r="F91" s="16"/>
      <c r="G91" s="16"/>
    </row>
    <row r="92" spans="2:14">
      <c r="D92" s="16"/>
      <c r="E92" s="16"/>
      <c r="F92" s="16"/>
      <c r="G92" s="16"/>
    </row>
    <row r="93" spans="2:14">
      <c r="D93" s="16"/>
      <c r="E93" s="16"/>
      <c r="F93" s="16"/>
      <c r="G93" s="16"/>
    </row>
    <row r="94" spans="2:14">
      <c r="D94" s="16"/>
      <c r="E94" s="16"/>
      <c r="F94" s="16"/>
      <c r="G94" s="16"/>
    </row>
    <row r="95" spans="2:14">
      <c r="D95" s="16"/>
      <c r="E95" s="16"/>
      <c r="F95" s="16"/>
      <c r="G95" s="16"/>
    </row>
    <row r="96" spans="2:14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topLeftCell="A28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5"/>
    </row>
    <row r="7" spans="2:65" ht="26.25" customHeight="1">
      <c r="B7" s="113" t="s">
        <v>93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5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48681837.369999997</v>
      </c>
      <c r="K11" s="7"/>
      <c r="L11" s="75">
        <v>3367855.402167852</v>
      </c>
      <c r="M11" s="7"/>
      <c r="N11" s="76">
        <v>1</v>
      </c>
      <c r="O11" s="76">
        <v>1.6799999999999999E-2</v>
      </c>
      <c r="P11" s="35"/>
      <c r="BG11" s="16"/>
      <c r="BH11" s="19"/>
      <c r="BI11" s="16"/>
      <c r="BM11" s="16"/>
    </row>
    <row r="12" spans="2:65">
      <c r="B12" s="79" t="s">
        <v>204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1054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I14" t="s">
        <v>207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1055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I16" t="s">
        <v>207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I18" t="s">
        <v>207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567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I20" t="s">
        <v>207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287</v>
      </c>
      <c r="C21" s="16"/>
      <c r="D21" s="16"/>
      <c r="E21" s="16"/>
      <c r="J21" s="81">
        <v>48681837.369999997</v>
      </c>
      <c r="L21" s="81">
        <v>3367855.402167852</v>
      </c>
      <c r="N21" s="80">
        <v>1</v>
      </c>
      <c r="O21" s="80">
        <v>1.6799999999999999E-2</v>
      </c>
    </row>
    <row r="22" spans="2:15">
      <c r="B22" s="79" t="s">
        <v>1054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I23" t="s">
        <v>207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1055</v>
      </c>
      <c r="C24" s="16"/>
      <c r="D24" s="16"/>
      <c r="E24" s="16"/>
      <c r="J24" s="81">
        <v>4481012.37</v>
      </c>
      <c r="L24" s="81">
        <v>375397.57974033168</v>
      </c>
      <c r="N24" s="80">
        <v>0.1115</v>
      </c>
      <c r="O24" s="80">
        <v>1.9E-3</v>
      </c>
    </row>
    <row r="25" spans="2:15">
      <c r="B25" t="s">
        <v>1056</v>
      </c>
      <c r="C25" t="s">
        <v>1057</v>
      </c>
      <c r="D25" t="s">
        <v>123</v>
      </c>
      <c r="E25" t="s">
        <v>1058</v>
      </c>
      <c r="F25" t="s">
        <v>934</v>
      </c>
      <c r="G25" t="s">
        <v>207</v>
      </c>
      <c r="H25" t="s">
        <v>208</v>
      </c>
      <c r="I25" t="s">
        <v>106</v>
      </c>
      <c r="J25" s="77">
        <v>1711335</v>
      </c>
      <c r="K25" s="77">
        <v>1499</v>
      </c>
      <c r="L25" s="77">
        <v>92735.275614750004</v>
      </c>
      <c r="M25" s="78">
        <v>5.0999999999999997E-2</v>
      </c>
      <c r="N25" s="78">
        <v>2.75E-2</v>
      </c>
      <c r="O25" s="78">
        <v>5.0000000000000001E-4</v>
      </c>
    </row>
    <row r="26" spans="2:15">
      <c r="B26" t="s">
        <v>1059</v>
      </c>
      <c r="C26" t="s">
        <v>1060</v>
      </c>
      <c r="D26" t="s">
        <v>123</v>
      </c>
      <c r="E26" t="s">
        <v>1061</v>
      </c>
      <c r="F26" t="s">
        <v>934</v>
      </c>
      <c r="G26" t="s">
        <v>207</v>
      </c>
      <c r="H26" t="s">
        <v>208</v>
      </c>
      <c r="I26" t="s">
        <v>106</v>
      </c>
      <c r="J26" s="77">
        <v>295770.84000000003</v>
      </c>
      <c r="K26" s="77">
        <v>2528</v>
      </c>
      <c r="L26" s="77">
        <v>27029.668909248001</v>
      </c>
      <c r="M26" s="78">
        <v>4.0599999999999997E-2</v>
      </c>
      <c r="N26" s="78">
        <v>8.0000000000000002E-3</v>
      </c>
      <c r="O26" s="78">
        <v>1E-4</v>
      </c>
    </row>
    <row r="27" spans="2:15">
      <c r="B27" t="s">
        <v>1062</v>
      </c>
      <c r="C27" t="s">
        <v>1063</v>
      </c>
      <c r="D27" t="s">
        <v>123</v>
      </c>
      <c r="E27" t="s">
        <v>1064</v>
      </c>
      <c r="F27" t="s">
        <v>934</v>
      </c>
      <c r="G27" t="s">
        <v>207</v>
      </c>
      <c r="H27" t="s">
        <v>208</v>
      </c>
      <c r="I27" t="s">
        <v>106</v>
      </c>
      <c r="J27" s="77">
        <v>77540</v>
      </c>
      <c r="K27" s="77">
        <v>33919.440000000002</v>
      </c>
      <c r="L27" s="77">
        <v>95078.598600240002</v>
      </c>
      <c r="M27" s="78">
        <v>1.7500000000000002E-2</v>
      </c>
      <c r="N27" s="78">
        <v>2.8199999999999999E-2</v>
      </c>
      <c r="O27" s="78">
        <v>5.0000000000000001E-4</v>
      </c>
    </row>
    <row r="28" spans="2:15">
      <c r="B28" t="s">
        <v>1065</v>
      </c>
      <c r="C28" t="s">
        <v>1066</v>
      </c>
      <c r="D28" t="s">
        <v>1067</v>
      </c>
      <c r="E28" t="s">
        <v>1068</v>
      </c>
      <c r="F28" t="s">
        <v>934</v>
      </c>
      <c r="G28" t="s">
        <v>207</v>
      </c>
      <c r="H28" t="s">
        <v>208</v>
      </c>
      <c r="I28" t="s">
        <v>106</v>
      </c>
      <c r="J28" s="77">
        <v>170694.37</v>
      </c>
      <c r="K28" s="77">
        <v>10972</v>
      </c>
      <c r="L28" s="77">
        <v>67703.839389186003</v>
      </c>
      <c r="M28" s="78">
        <v>6.4600000000000005E-2</v>
      </c>
      <c r="N28" s="78">
        <v>2.01E-2</v>
      </c>
      <c r="O28" s="78">
        <v>2.9999999999999997E-4</v>
      </c>
    </row>
    <row r="29" spans="2:15">
      <c r="B29" t="s">
        <v>1069</v>
      </c>
      <c r="C29" t="s">
        <v>1070</v>
      </c>
      <c r="D29" t="s">
        <v>123</v>
      </c>
      <c r="E29" t="s">
        <v>1071</v>
      </c>
      <c r="F29" t="s">
        <v>934</v>
      </c>
      <c r="G29" t="s">
        <v>207</v>
      </c>
      <c r="H29" t="s">
        <v>208</v>
      </c>
      <c r="I29" t="s">
        <v>106</v>
      </c>
      <c r="J29" s="77">
        <v>2225672.16</v>
      </c>
      <c r="K29" s="77">
        <v>1154.0200000000002</v>
      </c>
      <c r="L29" s="77">
        <v>92850.197226907694</v>
      </c>
      <c r="M29" s="78">
        <v>0.318</v>
      </c>
      <c r="N29" s="78">
        <v>2.76E-2</v>
      </c>
      <c r="O29" s="78">
        <v>5.0000000000000001E-4</v>
      </c>
    </row>
    <row r="30" spans="2:15">
      <c r="B30" s="79" t="s">
        <v>92</v>
      </c>
      <c r="C30" s="16"/>
      <c r="D30" s="16"/>
      <c r="E30" s="16"/>
      <c r="J30" s="81">
        <v>44200825</v>
      </c>
      <c r="L30" s="81">
        <v>2992457.8224275201</v>
      </c>
      <c r="N30" s="80">
        <v>0.88849999999999996</v>
      </c>
      <c r="O30" s="80">
        <v>1.4999999999999999E-2</v>
      </c>
    </row>
    <row r="31" spans="2:15">
      <c r="B31" t="s">
        <v>1072</v>
      </c>
      <c r="C31" t="s">
        <v>1073</v>
      </c>
      <c r="D31" t="s">
        <v>123</v>
      </c>
      <c r="E31" t="s">
        <v>1074</v>
      </c>
      <c r="F31" t="s">
        <v>917</v>
      </c>
      <c r="G31" t="s">
        <v>207</v>
      </c>
      <c r="H31" t="s">
        <v>208</v>
      </c>
      <c r="I31" t="s">
        <v>106</v>
      </c>
      <c r="J31" s="77">
        <v>160141.79999999999</v>
      </c>
      <c r="K31" s="77">
        <v>17297</v>
      </c>
      <c r="L31" s="77">
        <v>100134.51363279</v>
      </c>
      <c r="M31" s="78">
        <v>2.4299999999999999E-2</v>
      </c>
      <c r="N31" s="78">
        <v>2.9700000000000001E-2</v>
      </c>
      <c r="O31" s="78">
        <v>5.0000000000000001E-4</v>
      </c>
    </row>
    <row r="32" spans="2:15">
      <c r="B32" t="s">
        <v>1075</v>
      </c>
      <c r="C32" t="s">
        <v>1076</v>
      </c>
      <c r="D32" t="s">
        <v>123</v>
      </c>
      <c r="E32" t="s">
        <v>1077</v>
      </c>
      <c r="F32" t="s">
        <v>917</v>
      </c>
      <c r="G32" t="s">
        <v>207</v>
      </c>
      <c r="H32" t="s">
        <v>208</v>
      </c>
      <c r="I32" t="s">
        <v>110</v>
      </c>
      <c r="J32" s="77">
        <v>16877.45</v>
      </c>
      <c r="K32" s="77">
        <v>356987.99999999971</v>
      </c>
      <c r="L32" s="77">
        <v>236916.90287623301</v>
      </c>
      <c r="M32" s="78">
        <v>6.4899999999999999E-2</v>
      </c>
      <c r="N32" s="78">
        <v>7.0300000000000001E-2</v>
      </c>
      <c r="O32" s="78">
        <v>1.1999999999999999E-3</v>
      </c>
    </row>
    <row r="33" spans="2:15">
      <c r="B33" t="s">
        <v>1078</v>
      </c>
      <c r="C33" t="s">
        <v>1079</v>
      </c>
      <c r="D33" t="s">
        <v>1067</v>
      </c>
      <c r="E33" t="s">
        <v>1080</v>
      </c>
      <c r="F33" t="s">
        <v>917</v>
      </c>
      <c r="G33" t="s">
        <v>207</v>
      </c>
      <c r="H33" t="s">
        <v>208</v>
      </c>
      <c r="I33" t="s">
        <v>106</v>
      </c>
      <c r="J33" s="77">
        <v>7171248.1100000003</v>
      </c>
      <c r="K33" s="77">
        <v>1475.5999999999985</v>
      </c>
      <c r="L33" s="77">
        <v>382535.45765684301</v>
      </c>
      <c r="M33" s="78">
        <v>5.1000000000000004E-3</v>
      </c>
      <c r="N33" s="78">
        <v>0.11360000000000001</v>
      </c>
      <c r="O33" s="78">
        <v>1.9E-3</v>
      </c>
    </row>
    <row r="34" spans="2:15">
      <c r="B34" t="s">
        <v>1081</v>
      </c>
      <c r="C34" t="s">
        <v>1082</v>
      </c>
      <c r="D34" t="s">
        <v>123</v>
      </c>
      <c r="E34" t="s">
        <v>1083</v>
      </c>
      <c r="F34" t="s">
        <v>917</v>
      </c>
      <c r="G34" t="s">
        <v>207</v>
      </c>
      <c r="H34" t="s">
        <v>208</v>
      </c>
      <c r="I34" t="s">
        <v>202</v>
      </c>
      <c r="J34" s="77">
        <v>4394823.25</v>
      </c>
      <c r="K34" s="77">
        <v>168000</v>
      </c>
      <c r="L34" s="77">
        <v>199851.24722808</v>
      </c>
      <c r="M34" s="78">
        <v>4.8300000000000003E-2</v>
      </c>
      <c r="N34" s="78">
        <v>5.9299999999999999E-2</v>
      </c>
      <c r="O34" s="78">
        <v>1E-3</v>
      </c>
    </row>
    <row r="35" spans="2:15">
      <c r="B35" t="s">
        <v>1084</v>
      </c>
      <c r="C35" t="s">
        <v>1085</v>
      </c>
      <c r="D35" t="s">
        <v>123</v>
      </c>
      <c r="E35" t="s">
        <v>1086</v>
      </c>
      <c r="F35" t="s">
        <v>917</v>
      </c>
      <c r="G35" t="s">
        <v>207</v>
      </c>
      <c r="H35" t="s">
        <v>208</v>
      </c>
      <c r="I35" t="s">
        <v>202</v>
      </c>
      <c r="J35" s="77">
        <v>363032.44</v>
      </c>
      <c r="K35" s="77">
        <v>1386549.0000000009</v>
      </c>
      <c r="L35" s="77">
        <v>136250.098336703</v>
      </c>
      <c r="M35" s="78">
        <v>0.49130000000000001</v>
      </c>
      <c r="N35" s="78">
        <v>4.0500000000000001E-2</v>
      </c>
      <c r="O35" s="78">
        <v>6.9999999999999999E-4</v>
      </c>
    </row>
    <row r="36" spans="2:15">
      <c r="B36" t="s">
        <v>1087</v>
      </c>
      <c r="C36" t="s">
        <v>1088</v>
      </c>
      <c r="D36" t="s">
        <v>123</v>
      </c>
      <c r="E36" t="s">
        <v>961</v>
      </c>
      <c r="F36" t="s">
        <v>917</v>
      </c>
      <c r="G36" t="s">
        <v>207</v>
      </c>
      <c r="H36" t="s">
        <v>208</v>
      </c>
      <c r="I36" t="s">
        <v>110</v>
      </c>
      <c r="J36" s="77">
        <v>482879</v>
      </c>
      <c r="K36" s="77">
        <v>24873</v>
      </c>
      <c r="L36" s="77">
        <v>472282.75440917403</v>
      </c>
      <c r="M36" s="78">
        <v>0.57430000000000003</v>
      </c>
      <c r="N36" s="78">
        <v>0.14019999999999999</v>
      </c>
      <c r="O36" s="78">
        <v>2.3999999999999998E-3</v>
      </c>
    </row>
    <row r="37" spans="2:15">
      <c r="B37" t="s">
        <v>1089</v>
      </c>
      <c r="C37" t="s">
        <v>1090</v>
      </c>
      <c r="D37" t="s">
        <v>123</v>
      </c>
      <c r="E37" t="s">
        <v>1091</v>
      </c>
      <c r="F37" t="s">
        <v>917</v>
      </c>
      <c r="G37" t="s">
        <v>207</v>
      </c>
      <c r="H37" t="s">
        <v>208</v>
      </c>
      <c r="I37" t="s">
        <v>106</v>
      </c>
      <c r="J37" s="77">
        <v>8069.9</v>
      </c>
      <c r="K37" s="77">
        <v>130823</v>
      </c>
      <c r="L37" s="77">
        <v>38164.586276355003</v>
      </c>
      <c r="M37" s="78">
        <v>5.8799999999999998E-2</v>
      </c>
      <c r="N37" s="78">
        <v>1.1299999999999999E-2</v>
      </c>
      <c r="O37" s="78">
        <v>2.0000000000000001E-4</v>
      </c>
    </row>
    <row r="38" spans="2:15">
      <c r="B38" t="s">
        <v>1092</v>
      </c>
      <c r="C38" t="s">
        <v>1093</v>
      </c>
      <c r="D38" t="s">
        <v>123</v>
      </c>
      <c r="E38" t="s">
        <v>1094</v>
      </c>
      <c r="F38" t="s">
        <v>917</v>
      </c>
      <c r="G38" t="s">
        <v>207</v>
      </c>
      <c r="H38" t="s">
        <v>208</v>
      </c>
      <c r="I38" t="s">
        <v>106</v>
      </c>
      <c r="J38" s="77">
        <v>27128.26</v>
      </c>
      <c r="K38" s="77">
        <v>107026</v>
      </c>
      <c r="L38" s="77">
        <v>104958.963944574</v>
      </c>
      <c r="M38" s="78">
        <v>0.3553</v>
      </c>
      <c r="N38" s="78">
        <v>3.1199999999999999E-2</v>
      </c>
      <c r="O38" s="78">
        <v>5.0000000000000001E-4</v>
      </c>
    </row>
    <row r="39" spans="2:15">
      <c r="B39" t="s">
        <v>1095</v>
      </c>
      <c r="C39" t="s">
        <v>1095</v>
      </c>
      <c r="D39" t="s">
        <v>1067</v>
      </c>
      <c r="E39" t="s">
        <v>1096</v>
      </c>
      <c r="F39" t="s">
        <v>917</v>
      </c>
      <c r="G39" t="s">
        <v>207</v>
      </c>
      <c r="H39" t="s">
        <v>208</v>
      </c>
      <c r="I39" t="s">
        <v>106</v>
      </c>
      <c r="J39" s="77">
        <v>2305084</v>
      </c>
      <c r="K39" s="77">
        <v>1068.2</v>
      </c>
      <c r="L39" s="77">
        <v>89011.809846119999</v>
      </c>
      <c r="M39" s="78">
        <v>0.1021</v>
      </c>
      <c r="N39" s="78">
        <v>2.64E-2</v>
      </c>
      <c r="O39" s="78">
        <v>4.0000000000000002E-4</v>
      </c>
    </row>
    <row r="40" spans="2:15">
      <c r="B40" t="s">
        <v>1097</v>
      </c>
      <c r="C40" t="s">
        <v>1098</v>
      </c>
      <c r="D40" t="s">
        <v>123</v>
      </c>
      <c r="E40" t="s">
        <v>1099</v>
      </c>
      <c r="F40" t="s">
        <v>917</v>
      </c>
      <c r="G40" t="s">
        <v>207</v>
      </c>
      <c r="H40" t="s">
        <v>208</v>
      </c>
      <c r="I40" t="s">
        <v>113</v>
      </c>
      <c r="J40" s="77">
        <v>23094106</v>
      </c>
      <c r="K40" s="77">
        <v>113.88999999999953</v>
      </c>
      <c r="L40" s="77">
        <v>117495.746379092</v>
      </c>
      <c r="M40" s="78">
        <v>0.1143</v>
      </c>
      <c r="N40" s="78">
        <v>3.49E-2</v>
      </c>
      <c r="O40" s="78">
        <v>5.9999999999999995E-4</v>
      </c>
    </row>
    <row r="41" spans="2:15">
      <c r="B41" t="s">
        <v>1100</v>
      </c>
      <c r="C41" t="s">
        <v>1101</v>
      </c>
      <c r="D41" t="s">
        <v>123</v>
      </c>
      <c r="E41" t="s">
        <v>1102</v>
      </c>
      <c r="F41" t="s">
        <v>917</v>
      </c>
      <c r="G41" t="s">
        <v>207</v>
      </c>
      <c r="H41" t="s">
        <v>208</v>
      </c>
      <c r="I41" t="s">
        <v>106</v>
      </c>
      <c r="J41" s="77">
        <v>1473521.06</v>
      </c>
      <c r="K41" s="77">
        <v>951</v>
      </c>
      <c r="L41" s="77">
        <v>50657.664789369002</v>
      </c>
      <c r="M41" s="78">
        <v>0.2306</v>
      </c>
      <c r="N41" s="78">
        <v>1.4999999999999999E-2</v>
      </c>
      <c r="O41" s="78">
        <v>2.9999999999999997E-4</v>
      </c>
    </row>
    <row r="42" spans="2:15">
      <c r="B42" t="s">
        <v>1103</v>
      </c>
      <c r="C42" t="s">
        <v>1104</v>
      </c>
      <c r="D42" t="s">
        <v>123</v>
      </c>
      <c r="E42" t="s">
        <v>1105</v>
      </c>
      <c r="F42" t="s">
        <v>917</v>
      </c>
      <c r="G42" t="s">
        <v>207</v>
      </c>
      <c r="H42" t="s">
        <v>208</v>
      </c>
      <c r="I42" t="s">
        <v>106</v>
      </c>
      <c r="J42" s="77">
        <v>123179.24</v>
      </c>
      <c r="K42" s="77">
        <v>50070</v>
      </c>
      <c r="L42" s="77">
        <v>222958.18136682</v>
      </c>
      <c r="M42" s="78">
        <v>1.1000000000000001E-3</v>
      </c>
      <c r="N42" s="78">
        <v>6.6199999999999995E-2</v>
      </c>
      <c r="O42" s="78">
        <v>1.1000000000000001E-3</v>
      </c>
    </row>
    <row r="43" spans="2:15">
      <c r="B43" t="s">
        <v>1106</v>
      </c>
      <c r="C43" t="s">
        <v>1107</v>
      </c>
      <c r="D43" t="s">
        <v>123</v>
      </c>
      <c r="E43" t="s">
        <v>1105</v>
      </c>
      <c r="F43" t="s">
        <v>917</v>
      </c>
      <c r="G43" t="s">
        <v>207</v>
      </c>
      <c r="H43" t="s">
        <v>208</v>
      </c>
      <c r="I43" t="s">
        <v>106</v>
      </c>
      <c r="J43" s="77">
        <v>181860.31</v>
      </c>
      <c r="K43" s="77">
        <v>37873.000000000073</v>
      </c>
      <c r="L43" s="77">
        <v>248986.57807077499</v>
      </c>
      <c r="M43" s="78">
        <v>5.9999999999999995E-4</v>
      </c>
      <c r="N43" s="78">
        <v>7.3899999999999993E-2</v>
      </c>
      <c r="O43" s="78">
        <v>1.1999999999999999E-3</v>
      </c>
    </row>
    <row r="44" spans="2:15">
      <c r="B44" t="s">
        <v>1108</v>
      </c>
      <c r="C44" t="s">
        <v>1109</v>
      </c>
      <c r="D44" t="s">
        <v>123</v>
      </c>
      <c r="E44" t="s">
        <v>1110</v>
      </c>
      <c r="F44" t="s">
        <v>917</v>
      </c>
      <c r="G44" t="s">
        <v>207</v>
      </c>
      <c r="H44" t="s">
        <v>208</v>
      </c>
      <c r="I44" t="s">
        <v>106</v>
      </c>
      <c r="J44" s="77">
        <v>102436.63</v>
      </c>
      <c r="K44" s="77">
        <v>13768.620000000003</v>
      </c>
      <c r="L44" s="77">
        <v>50986.3588267042</v>
      </c>
      <c r="M44" s="78">
        <v>0.1182</v>
      </c>
      <c r="N44" s="78">
        <v>1.5100000000000001E-2</v>
      </c>
      <c r="O44" s="78">
        <v>2.9999999999999997E-4</v>
      </c>
    </row>
    <row r="45" spans="2:15">
      <c r="B45" t="s">
        <v>1111</v>
      </c>
      <c r="C45" t="s">
        <v>1112</v>
      </c>
      <c r="D45" t="s">
        <v>123</v>
      </c>
      <c r="E45" t="s">
        <v>1113</v>
      </c>
      <c r="F45" t="s">
        <v>917</v>
      </c>
      <c r="G45" t="s">
        <v>207</v>
      </c>
      <c r="H45" t="s">
        <v>208</v>
      </c>
      <c r="I45" t="s">
        <v>202</v>
      </c>
      <c r="J45" s="77">
        <v>689246</v>
      </c>
      <c r="K45" s="77">
        <v>1250500</v>
      </c>
      <c r="L45" s="77">
        <v>233299.66665363999</v>
      </c>
      <c r="M45" s="78">
        <v>6.4799999999999996E-2</v>
      </c>
      <c r="N45" s="78">
        <v>6.93E-2</v>
      </c>
      <c r="O45" s="78">
        <v>1.1999999999999999E-3</v>
      </c>
    </row>
    <row r="46" spans="2:15">
      <c r="B46" t="s">
        <v>1114</v>
      </c>
      <c r="C46" t="s">
        <v>1115</v>
      </c>
      <c r="D46" t="s">
        <v>123</v>
      </c>
      <c r="E46" t="s">
        <v>1071</v>
      </c>
      <c r="F46" t="s">
        <v>917</v>
      </c>
      <c r="G46" t="s">
        <v>207</v>
      </c>
      <c r="H46" t="s">
        <v>208</v>
      </c>
      <c r="I46" t="s">
        <v>110</v>
      </c>
      <c r="J46" s="77">
        <v>3253037.55</v>
      </c>
      <c r="K46" s="77">
        <v>1510.9</v>
      </c>
      <c r="L46" s="77">
        <v>193268.19758534801</v>
      </c>
      <c r="M46" s="78">
        <v>3.15E-2</v>
      </c>
      <c r="N46" s="78">
        <v>5.74E-2</v>
      </c>
      <c r="O46" s="78">
        <v>1E-3</v>
      </c>
    </row>
    <row r="47" spans="2:15">
      <c r="B47" t="s">
        <v>1116</v>
      </c>
      <c r="C47" t="s">
        <v>1117</v>
      </c>
      <c r="D47" t="s">
        <v>123</v>
      </c>
      <c r="E47" t="s">
        <v>1118</v>
      </c>
      <c r="F47" t="s">
        <v>917</v>
      </c>
      <c r="G47" t="s">
        <v>207</v>
      </c>
      <c r="H47" t="s">
        <v>208</v>
      </c>
      <c r="I47" t="s">
        <v>106</v>
      </c>
      <c r="J47" s="77">
        <v>354154</v>
      </c>
      <c r="K47" s="77">
        <v>8959</v>
      </c>
      <c r="L47" s="77">
        <v>114699.0945489</v>
      </c>
      <c r="M47" s="78">
        <v>2.7699999999999999E-2</v>
      </c>
      <c r="N47" s="78">
        <v>3.4099999999999998E-2</v>
      </c>
      <c r="O47" s="78">
        <v>5.9999999999999995E-4</v>
      </c>
    </row>
    <row r="48" spans="2:15">
      <c r="B48" s="79" t="s">
        <v>567</v>
      </c>
      <c r="C48" s="16"/>
      <c r="D48" s="16"/>
      <c r="E48" s="16"/>
      <c r="J48" s="81">
        <v>0</v>
      </c>
      <c r="L48" s="81">
        <v>0</v>
      </c>
      <c r="N48" s="80">
        <v>0</v>
      </c>
      <c r="O48" s="80">
        <v>0</v>
      </c>
    </row>
    <row r="49" spans="2:15">
      <c r="B49" t="s">
        <v>207</v>
      </c>
      <c r="C49" t="s">
        <v>207</v>
      </c>
      <c r="D49" s="16"/>
      <c r="E49" s="16"/>
      <c r="F49" t="s">
        <v>207</v>
      </c>
      <c r="G49" t="s">
        <v>207</v>
      </c>
      <c r="I49" t="s">
        <v>207</v>
      </c>
      <c r="J49" s="77">
        <v>0</v>
      </c>
      <c r="K49" s="77">
        <v>0</v>
      </c>
      <c r="L49" s="77">
        <v>0</v>
      </c>
      <c r="M49" s="78">
        <v>0</v>
      </c>
      <c r="N49" s="78">
        <v>0</v>
      </c>
      <c r="O49" s="78">
        <v>0</v>
      </c>
    </row>
    <row r="50" spans="2:15">
      <c r="B50" t="s">
        <v>289</v>
      </c>
      <c r="C50" s="16"/>
      <c r="D50" s="16"/>
      <c r="E50" s="16"/>
    </row>
    <row r="51" spans="2:15">
      <c r="B51" t="s">
        <v>405</v>
      </c>
      <c r="C51" s="16"/>
      <c r="D51" s="16"/>
      <c r="E51" s="16"/>
    </row>
    <row r="52" spans="2:15">
      <c r="B52" t="s">
        <v>406</v>
      </c>
      <c r="C52" s="16"/>
      <c r="D52" s="16"/>
      <c r="E52" s="16"/>
    </row>
    <row r="53" spans="2:15">
      <c r="B53" t="s">
        <v>407</v>
      </c>
      <c r="C53" s="16"/>
      <c r="D53" s="16"/>
      <c r="E53" s="16"/>
    </row>
    <row r="54" spans="2:15">
      <c r="C54" s="16"/>
      <c r="D54" s="16"/>
      <c r="E54" s="16"/>
    </row>
    <row r="55" spans="2:15">
      <c r="C55" s="16"/>
      <c r="D55" s="16"/>
      <c r="E55" s="16"/>
    </row>
    <row r="56" spans="2:15">
      <c r="C56" s="16"/>
      <c r="D56" s="16"/>
      <c r="E56" s="16"/>
    </row>
    <row r="57" spans="2:15">
      <c r="C57" s="16"/>
      <c r="D57" s="16"/>
      <c r="E57" s="16"/>
    </row>
    <row r="58" spans="2:15">
      <c r="C58" s="16"/>
      <c r="D58" s="16"/>
      <c r="E58" s="16"/>
    </row>
    <row r="59" spans="2:15">
      <c r="C59" s="16"/>
      <c r="D59" s="16"/>
      <c r="E59" s="16"/>
    </row>
    <row r="60" spans="2:15">
      <c r="C60" s="16"/>
      <c r="D60" s="16"/>
      <c r="E60" s="16"/>
    </row>
    <row r="61" spans="2:15">
      <c r="C61" s="16"/>
      <c r="D61" s="16"/>
      <c r="E61" s="16"/>
    </row>
    <row r="62" spans="2:15">
      <c r="C62" s="16"/>
      <c r="D62" s="16"/>
      <c r="E62" s="16"/>
    </row>
    <row r="63" spans="2:15">
      <c r="C63" s="16"/>
      <c r="D63" s="16"/>
      <c r="E63" s="16"/>
    </row>
    <row r="64" spans="2:1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E14" sqref="E1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113" t="s">
        <v>68</v>
      </c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2:60" ht="26.25" customHeight="1">
      <c r="B7" s="113" t="s">
        <v>95</v>
      </c>
      <c r="C7" s="114"/>
      <c r="D7" s="114"/>
      <c r="E7" s="114"/>
      <c r="F7" s="114"/>
      <c r="G7" s="114"/>
      <c r="H7" s="114"/>
      <c r="I7" s="114"/>
      <c r="J7" s="114"/>
      <c r="K7" s="114"/>
      <c r="L7" s="115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299050</v>
      </c>
      <c r="H11" s="7"/>
      <c r="I11" s="75">
        <v>619.63160000000005</v>
      </c>
      <c r="J11" s="25"/>
      <c r="K11" s="76">
        <v>1</v>
      </c>
      <c r="L11" s="76">
        <v>0</v>
      </c>
      <c r="BC11" s="16"/>
      <c r="BD11" s="19"/>
      <c r="BE11" s="16"/>
      <c r="BG11" s="16"/>
    </row>
    <row r="12" spans="2:60">
      <c r="B12" s="79" t="s">
        <v>204</v>
      </c>
      <c r="D12" s="16"/>
      <c r="E12" s="16"/>
      <c r="G12" s="81">
        <v>299050</v>
      </c>
      <c r="I12" s="81">
        <v>619.63160000000005</v>
      </c>
      <c r="K12" s="80">
        <v>1</v>
      </c>
      <c r="L12" s="80">
        <v>0</v>
      </c>
    </row>
    <row r="13" spans="2:60">
      <c r="B13" s="79" t="s">
        <v>1119</v>
      </c>
      <c r="D13" s="16"/>
      <c r="E13" s="16"/>
      <c r="G13" s="81">
        <v>299050</v>
      </c>
      <c r="I13" s="81">
        <v>619.63160000000005</v>
      </c>
      <c r="K13" s="80">
        <v>1</v>
      </c>
      <c r="L13" s="80">
        <v>0</v>
      </c>
    </row>
    <row r="14" spans="2:60">
      <c r="B14" t="s">
        <v>1120</v>
      </c>
      <c r="C14" t="s">
        <v>1121</v>
      </c>
      <c r="D14" t="s">
        <v>100</v>
      </c>
      <c r="E14" t="s">
        <v>3444</v>
      </c>
      <c r="F14" t="s">
        <v>102</v>
      </c>
      <c r="G14" s="77">
        <v>299050</v>
      </c>
      <c r="H14" s="77">
        <v>207.2</v>
      </c>
      <c r="I14" s="77">
        <v>619.63160000000005</v>
      </c>
      <c r="J14" s="78">
        <v>6.6400000000000001E-2</v>
      </c>
      <c r="K14" s="78">
        <v>1</v>
      </c>
      <c r="L14" s="78">
        <v>0</v>
      </c>
    </row>
    <row r="15" spans="2:60">
      <c r="B15" s="79" t="s">
        <v>287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1122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207</v>
      </c>
      <c r="C17" t="s">
        <v>207</v>
      </c>
      <c r="D17" s="16"/>
      <c r="E17" t="s">
        <v>207</v>
      </c>
      <c r="F17" t="s">
        <v>207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289</v>
      </c>
      <c r="D18" s="16"/>
      <c r="E18" s="16"/>
    </row>
    <row r="19" spans="2:12">
      <c r="B19" t="s">
        <v>405</v>
      </c>
      <c r="D19" s="16"/>
      <c r="E19" s="16"/>
    </row>
    <row r="20" spans="2:12">
      <c r="B20" t="s">
        <v>406</v>
      </c>
      <c r="D20" s="16"/>
      <c r="E20" s="16"/>
    </row>
    <row r="21" spans="2:12">
      <c r="B21" t="s">
        <v>407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D1048576 F1:XFD1048576 E1:E13 E15:E1048576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dcterms:created xsi:type="dcterms:W3CDTF">2015-11-10T09:34:27Z</dcterms:created>
  <dcterms:modified xsi:type="dcterms:W3CDTF">2023-05-21T07:39:34Z</dcterms:modified>
</cp:coreProperties>
</file>