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niffiler\עץ ספריות\אגף כספים ומנהל\ספרית האגף המשותפת (SHARE)\מזכירות כספים 2003\מחלקות\מאזן\8. דוח נכס בודד\2021\12.2021\גמל לאתר\"/>
    </mc:Choice>
  </mc:AlternateContent>
  <xr:revisionPtr revIDLastSave="0" documentId="13_ncr:1_{2850BA59-A71F-463D-9E7F-8E0F57830109}" xr6:coauthVersionLast="36" xr6:coauthVersionMax="36" xr10:uidLastSave="{00000000-0000-0000-0000-000000000000}"/>
  <bookViews>
    <workbookView xWindow="0" yWindow="110" windowWidth="24240" windowHeight="12590" xr2:uid="{00000000-000D-0000-FFFF-FFFF00000000}"/>
  </bookViews>
  <sheets>
    <sheet name="חוות דעת רוח 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<sst xmlns="http://schemas.openxmlformats.org/spreadsheetml/2006/main" count="2799" uniqueCount="466">
  <si>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</si>
  <si>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</si>
  <si>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</si>
  <si>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</si>
  <si>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</si>
  <si>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</si>
  <si>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</si>
  <si>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</si>
  <si>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</si>
  <si>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</si>
  <si>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</si>
  <si>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</si>
  <si>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</si>
  <si>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</si>
  <si>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</si>
  <si>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</si>
  <si>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</si>
  <si>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</si>
  <si>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</si>
  <si>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</si>
  <si>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</si>
  <si>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</si>
  <si>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</si>
  <si>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</si>
  <si>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</si>
  <si>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</si>
  <si>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</si>
  <si>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</si>
  <si>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</si>
  <si>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</si>
  <si>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</si>
  <si>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</si>
  <si>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</si>
  <si>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</si>
  <si>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</si>
  <si>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</si>
  <si>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</si>
  <si>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</si>
  <si>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</si>
  <si>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</si>
  <si>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</si>
  <si>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</si>
  <si>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</si>
  <si>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</si>
  <si>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</si>
  <si>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</si>
  <si>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</si>
  <si>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</si>
  <si>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</si>
  <si>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</si>
  <si>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</si>
  <si>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</si>
  <si>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</si>
  <si>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</si>
  <si>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</si>
  <si>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</si>
  <si>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</si>
  <si>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</si>
  <si>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</si>
  <si>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</si>
  <si>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</si>
  <si>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</si>
  <si>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</si>
  <si>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</si>
  <si>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</si>
  <si>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</si>
  <si>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</si>
  <si>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</si>
  <si>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</si>
  <si>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</si>
  <si>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</si>
  <si>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</si>
  <si>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</si>
  <si>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</si>
  <si>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</si>
  <si>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</si>
  <si>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</si>
  <si>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</si>
  <si>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</si>
  <si>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</si>
  <si>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</si>
  <si>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</si>
  <si>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</si>
  <si>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</si>
  <si>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</si>
  <si>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</si>
  <si>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</si>
  <si>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</si>
  <si>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</si>
  <si>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</si>
  <si>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</si>
  <si>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</si>
  <si>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</si>
  <si>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</si>
  <si>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</si>
  <si>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</si>
  <si>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</si>
  <si>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</si>
  <si>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</si>
  <si>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</si>
  <si>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</si>
  <si>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</si>
  <si>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</si>
  <si>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</si>
  <si>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</si>
  <si>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</si>
  <si>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</si>
  <si>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</si>
  <si>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</si>
  <si>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</si>
  <si>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</si>
  <si>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</si>
  <si>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</si>
  <si>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</si>
  <si>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</si>
  <si>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</si>
  <si>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</si>
  <si>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</si>
  <si>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</si>
  <si>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</si>
  <si>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</si>
  <si>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</si>
  <si>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</si>
  <si>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</si>
  <si>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</si>
  <si>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</si>
  <si>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</si>
  <si>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</si>
  <si>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</si>
  <si>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</si>
  <si>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</si>
  <si>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</si>
  <si>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</si>
  <si>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</si>
  <si>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</si>
  <si>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</si>
  <si>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</si>
  <si>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</si>
  <si>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</si>
  <si>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</si>
  <si>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</si>
  <si>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</si>
  <si>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</si>
  <si>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</si>
  <si>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</si>
  <si>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</si>
  <si>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</si>
  <si>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</si>
  <si>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</si>
  <si>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</si>
  <si>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</si>
  <si>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</si>
  <si>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</si>
  <si>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</si>
  <si>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</si>
  <si>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</si>
  <si>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</si>
  <si>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</si>
  <si>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</si>
  <si>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</si>
  <si>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</si>
  <si>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</si>
  <si>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</si>
  <si>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</si>
  <si>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</si>
  <si>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</si>
  <si>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</si>
  <si>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</si>
  <si>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</si>
  <si>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</si>
  <si>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</si>
  <si>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</si>
  <si>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</si>
  <si>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</si>
  <si>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</si>
  <si>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</si>
  <si>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</si>
  <si>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</si>
  <si>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</si>
  <si>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</si>
  <si>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</si>
  <si>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</si>
  <si>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</si>
  <si>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</si>
  <si>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</si>
  <si>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</si>
  <si>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</si>
  <si>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</si>
  <si>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</si>
  <si>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</si>
  <si>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</si>
  <si>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</si>
  <si>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</si>
  <si>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</si>
  <si>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</si>
  <si>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</si>
  <si>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</si>
  <si>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31/12/2021</t>
  </si>
  <si>
    <t>מבטחים פנסיה</t>
  </si>
  <si>
    <t>מבטחים מחלה</t>
  </si>
  <si>
    <t>526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</si>
  <si>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</si>
  <si>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</si>
  <si>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</si>
  <si>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</si>
  <si>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</si>
  <si>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</si>
  <si>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</si>
  <si>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</si>
  <si>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</si>
  <si>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</si>
  <si>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</si>
  <si>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</si>
  <si>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</si>
  <si>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</si>
  <si>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</si>
  <si>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</si>
  <si>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</si>
  <si>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</si>
  <si>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</si>
  <si>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</si>
  <si>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</si>
  <si>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</si>
  <si>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</si>
  <si>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</si>
  <si>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</si>
  <si>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</si>
  <si>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</si>
  <si>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</si>
  <si>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</si>
  <si>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</si>
  <si>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</si>
  <si>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</si>
  <si>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ממשלת ישראל</t>
  </si>
  <si>
    <t>9590431</t>
  </si>
  <si>
    <t>RF</t>
  </si>
  <si>
    <t>06/06/05</t>
  </si>
  <si>
    <t>ממשל צמודה 0527- ממשלת ישראל</t>
  </si>
  <si>
    <t>1140847</t>
  </si>
  <si>
    <t>15/02/19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</si>
  <si>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</si>
  <si>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</si>
  <si>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</si>
  <si>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</si>
  <si>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</si>
  <si>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</si>
  <si>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0922- ממשלת ישראל</t>
  </si>
  <si>
    <t>1124056</t>
  </si>
  <si>
    <t>19/10/20</t>
  </si>
  <si>
    <t>ממשלתי צמוד 0923- ממשלת ישראל</t>
  </si>
  <si>
    <t>1128081</t>
  </si>
  <si>
    <t>18/09/15</t>
  </si>
  <si>
    <t>ממשלתי צמוד 1025- ממשלת ישראל</t>
  </si>
  <si>
    <t>1135912</t>
  </si>
  <si>
    <t>30/06/16</t>
  </si>
  <si>
    <t>סה"כ לא צמודות</t>
  </si>
  <si>
    <t>סה"כ מלווה קצר מועד</t>
  </si>
  <si>
    <t>סה"כ שחר</t>
  </si>
  <si>
    <t>ממשל שקלית 0537- ממשלת ישראל</t>
  </si>
  <si>
    <t>1166180</t>
  </si>
  <si>
    <t>02/02/21</t>
  </si>
  <si>
    <t>ממשלתי 0928- ממשלת ישראל</t>
  </si>
  <si>
    <t>1150879</t>
  </si>
  <si>
    <t>05/06/19</t>
  </si>
  <si>
    <t>ממשלתי שקלי 0323- ממשלת ישראל</t>
  </si>
  <si>
    <t>1126747</t>
  </si>
  <si>
    <t>05/09/17</t>
  </si>
  <si>
    <t>ממשלתי שקלי 0324- ממשלת ישראל</t>
  </si>
  <si>
    <t>1130848</t>
  </si>
  <si>
    <t>06/02/18</t>
  </si>
  <si>
    <t>ממשלתי שקלי 0825- ממשלת ישראל</t>
  </si>
  <si>
    <t>1135557</t>
  </si>
  <si>
    <t>20/02/18</t>
  </si>
  <si>
    <t>ממשלתי שקלי 142- ממשלת ישראל</t>
  </si>
  <si>
    <t>1125400</t>
  </si>
  <si>
    <t>05/06/12</t>
  </si>
  <si>
    <t>ממשלתי שקלי 347- ממשלת ישראל</t>
  </si>
  <si>
    <t>1140193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</si>
  <si>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</si>
  <si>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</si>
  <si>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</si>
  <si>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</si>
  <si>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</si>
  <si>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</si>
  <si>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</si>
  <si>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</si>
  <si>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</si>
  <si>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</si>
  <si>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</si>
  <si>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</si>
  <si>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פועלים הנפקות 32- הפועלים הנפקות בע"מ</t>
  </si>
  <si>
    <t>1940535</t>
  </si>
  <si>
    <t>520032640</t>
  </si>
  <si>
    <t>בנקים</t>
  </si>
  <si>
    <t>ilAAA</t>
  </si>
  <si>
    <t>S&amp;P מעלות</t>
  </si>
  <si>
    <t>08/08/11</t>
  </si>
  <si>
    <t>פועלים כ.התחייבות 15- הפועלים הנפקות בע"מ</t>
  </si>
  <si>
    <t>1940543</t>
  </si>
  <si>
    <t>ilAA+</t>
  </si>
  <si>
    <t>30/05/16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</si>
  <si>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</si>
  <si>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</si>
  <si>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</si>
  <si>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</si>
  <si>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</si>
  <si>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</si>
  <si>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19/06/15</t>
  </si>
  <si>
    <t>הראל הנפק אגח ט- הראל ביטוח מימון והנפקות בע"מ</t>
  </si>
  <si>
    <t>1134030</t>
  </si>
  <si>
    <t>513834200</t>
  </si>
  <si>
    <t>ביטוח</t>
  </si>
  <si>
    <t>ilAA-</t>
  </si>
  <si>
    <t>22/06/15</t>
  </si>
  <si>
    <t>פניקס הון אגח ה- הפניקס גיוסי הון (2009) בע"מ</t>
  </si>
  <si>
    <t>1135417</t>
  </si>
  <si>
    <t>514290345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</si>
  <si>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</si>
  <si>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</si>
  <si>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</si>
  <si>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</si>
  <si>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</si>
  <si>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</si>
  <si>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</si>
  <si>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</si>
  <si>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</si>
  <si>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</si>
  <si>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</si>
  <si>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</si>
  <si>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</si>
  <si>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</si>
  <si>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</si>
  <si>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</si>
  <si>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</si>
  <si>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</si>
  <si>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</si>
  <si>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</si>
  <si>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</si>
  <si>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</si>
  <si>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</si>
  <si>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</si>
  <si>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</si>
  <si>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</si>
  <si>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</si>
  <si>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הראל סל תלבונד 40- הראל קרנות נאמנות בע"מ</t>
  </si>
  <si>
    <t>1150499</t>
  </si>
  <si>
    <t>הראל סל תלבונד 60- הראל קרנות נאמנות בע"מ</t>
  </si>
  <si>
    <t>1150473</t>
  </si>
  <si>
    <t>הראל סל תלבונד שקלי- הראל קרנות נאמנות בע"מ</t>
  </si>
  <si>
    <t>1150523</t>
  </si>
  <si>
    <t>MTF סל תל בונד שקלי 50- מגדל קרנות נאמנות בע"מ</t>
  </si>
  <si>
    <t>1150168</t>
  </si>
  <si>
    <t>תכלית סל תלבונד 20- מיטב תכלית קרנות נאמנות בע"מ</t>
  </si>
  <si>
    <t>1143791</t>
  </si>
  <si>
    <t>תכלית סל תלבונד 60- מיטב תכלית קרנות נאמנות בע"מ</t>
  </si>
  <si>
    <t>1145101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</si>
  <si>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</si>
  <si>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</si>
  <si>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</si>
  <si>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</si>
  <si>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</si>
  <si>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</si>
  <si>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</si>
  <si>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</si>
  <si>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</si>
  <si>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</si>
  <si>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</si>
  <si>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</si>
  <si>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</si>
  <si>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</si>
  <si>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</si>
  <si>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</si>
  <si>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</si>
  <si>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</si>
  <si>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</si>
  <si>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</si>
  <si>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</si>
  <si>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</si>
  <si>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</si>
  <si>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</t>
  </si>
  <si>
    <t>IE00B4X9L533</t>
  </si>
  <si>
    <t>8199</t>
  </si>
  <si>
    <t>iMXWO LN 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</si>
  <si>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</si>
  <si>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</si>
  <si>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</si>
  <si>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</si>
  <si>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</si>
  <si>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</si>
  <si>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</si>
  <si>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</si>
  <si>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</si>
  <si>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</si>
  <si>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</si>
  <si>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</si>
  <si>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</si>
  <si>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</si>
  <si>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</si>
  <si>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</si>
  <si>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</si>
  <si>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</si>
  <si>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</si>
  <si>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</si>
  <si>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</si>
  <si>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</si>
  <si>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</si>
  <si>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</si>
  <si>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</si>
  <si>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</si>
  <si>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</si>
  <si>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</si>
  <si>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</si>
  <si>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</si>
  <si>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</si>
  <si>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בלל ש.הון 31.01.27 6.6%- לאומי</t>
  </si>
  <si>
    <t>6401772</t>
  </si>
  <si>
    <t>520018078</t>
  </si>
  <si>
    <t>Aa1.il</t>
  </si>
  <si>
    <t>31/12/02</t>
  </si>
  <si>
    <t>פועלים-ש.הון 12/27 6.6%- בנק הפועלים</t>
  </si>
  <si>
    <t>6626352</t>
  </si>
  <si>
    <t>520000118</t>
  </si>
  <si>
    <t>30/12/02</t>
  </si>
  <si>
    <t>VID מאוחד- וי.אי.די. התפלת מי אשקלון</t>
  </si>
  <si>
    <t>1097997</t>
  </si>
  <si>
    <t>513102384</t>
  </si>
  <si>
    <t>06/07/06</t>
  </si>
  <si>
    <t>אלכמ תעש' אלקטרוכימי- תעשיות אלקטרומכניות</t>
  </si>
  <si>
    <t>7509953</t>
  </si>
  <si>
    <t>550004428</t>
  </si>
  <si>
    <t>כימיה, גומי ופלסטיק</t>
  </si>
  <si>
    <t>19/10/94</t>
  </si>
  <si>
    <t>פויכטונגר הש- פויכטונגר השקעות</t>
  </si>
  <si>
    <t>1085323</t>
  </si>
  <si>
    <t>511015448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</si>
  <si>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</si>
  <si>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</si>
  <si>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</si>
  <si>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</si>
  <si>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</si>
  <si>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</si>
  <si>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</si>
  <si>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</si>
  <si>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</si>
  <si>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</si>
  <si>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15.06.22 - 3.12 - USD/ILS- בנק מזרחי טפחות בע"מ</t>
  </si>
  <si>
    <t>76014244</t>
  </si>
  <si>
    <t>15/12/21</t>
  </si>
  <si>
    <t>Leumi 09.09.25 CPI 1.65%- לאומי</t>
  </si>
  <si>
    <t>31011105</t>
  </si>
  <si>
    <t>09/09/15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</si>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</sst>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39687</xdr:rowOff>
    </xdr:from>
    <xdr:to>
      <xdr:col>8</xdr:col>
      <xdr:colOff>298823</xdr:colOff>
      <xdr:row>42</xdr:row>
      <xdr:rowOff>97673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F6FFCC15-4206-4EA6-B83E-FF5E00BBD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9692354" y="39687"/>
          <a:ext cx="5154705" cy="67254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A356C-5E2E-45CC-910E-FBB964FC549A}">
  <dimension ref="A1"/>
  <sheetViews>
    <sheetView rightToLeft="1" tabSelected="1" zoomScale="108" zoomScaleNormal="108" workbookViewId="0">
      <selection activeCell="M11" sqref="M11"/>
    </sheetView>
  </sheetViews>
  <sheetFormatPr defaultRowHeight="12.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7265625" style="16" customWidth="1"/>
    <col min="14" max="14" width="7.1796875" style="16" customWidth="1"/>
    <col min="15" max="15" width="6" style="16" customWidth="1"/>
    <col min="16" max="16" width="7.81640625" style="16" customWidth="1"/>
    <col min="17" max="17" width="8.1796875" style="16" customWidth="1"/>
    <col min="18" max="18" width="6.26953125" style="16" customWidth="1"/>
    <col min="19" max="19" width="8" style="16" customWidth="1"/>
    <col min="20" max="20" width="8.7265625" style="16" customWidth="1"/>
    <col min="21" max="21" width="10" style="16" customWidth="1"/>
    <col min="22" max="22" width="9.54296875" style="16" customWidth="1"/>
    <col min="23" max="23" width="6.1796875" style="16" customWidth="1"/>
    <col min="24" max="25" width="5.7265625" style="16" customWidth="1"/>
    <col min="26" max="26" width="6.81640625" style="16" customWidth="1"/>
    <col min="27" max="27" width="6.453125" style="16" customWidth="1"/>
    <col min="28" max="28" width="6.7265625" style="16" customWidth="1"/>
    <col min="29" max="29" width="7.26953125" style="16" customWidth="1"/>
    <col min="30" max="41" width="5.7265625" style="16" customWidth="1"/>
    <col min="42" max="16384" width="9.179687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2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391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228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392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230</v>
      </c>
      <c r="D18" s="16"/>
      <c r="E18" s="16"/>
    </row>
    <row r="19" spans="2:12">
      <c r="B19" t="s">
        <v>282</v>
      </c>
      <c r="D19" s="16"/>
      <c r="E19" s="16"/>
    </row>
    <row r="20" spans="2:12">
      <c r="B20" t="s">
        <v>283</v>
      </c>
      <c r="D20" s="16"/>
      <c r="E20" s="16"/>
    </row>
    <row r="21" spans="2:12">
      <c r="B21" t="s">
        <v>284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5429687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2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393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394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395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317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228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393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396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395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397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317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230</v>
      </c>
      <c r="C32" s="16"/>
      <c r="D32" s="16"/>
      <c r="E32" s="16"/>
    </row>
    <row r="33" spans="2:5">
      <c r="B33" t="s">
        <v>282</v>
      </c>
      <c r="C33" s="16"/>
      <c r="D33" s="16"/>
      <c r="E33" s="16"/>
    </row>
    <row r="34" spans="2:5">
      <c r="B34" t="s">
        <v>283</v>
      </c>
      <c r="C34" s="16"/>
      <c r="D34" s="16"/>
      <c r="E34" s="16"/>
    </row>
    <row r="35" spans="2:5">
      <c r="B35" t="s">
        <v>284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796875" defaultRowHeight="18"/>
  <cols>
    <col min="1" max="1" width="6.26953125" style="15" customWidth="1"/>
    <col min="2" max="2" width="38.453125" style="15" customWidth="1"/>
    <col min="3" max="5" width="10.7265625" style="15" customWidth="1"/>
    <col min="6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0" width="10.7265625" style="16" customWidth="1"/>
    <col min="11" max="11" width="10.7265625" style="19" customWidth="1"/>
    <col min="12" max="12" width="7.7265625" style="19" customWidth="1"/>
    <col min="13" max="13" width="7.1796875" style="19" customWidth="1"/>
    <col min="14" max="14" width="6" style="19" customWidth="1"/>
    <col min="15" max="15" width="7.81640625" style="19" customWidth="1"/>
    <col min="16" max="16" width="8.1796875" style="19" customWidth="1"/>
    <col min="17" max="17" width="6.26953125" style="16" customWidth="1"/>
    <col min="18" max="18" width="8" style="16" customWidth="1"/>
    <col min="19" max="19" width="8.7265625" style="16" customWidth="1"/>
    <col min="20" max="20" width="10" style="16" customWidth="1"/>
    <col min="21" max="21" width="9.54296875" style="16" customWidth="1"/>
    <col min="22" max="22" width="6.1796875" style="16" customWidth="1"/>
    <col min="23" max="24" width="5.7265625" style="16" customWidth="1"/>
    <col min="25" max="25" width="6.81640625" style="16" customWidth="1"/>
    <col min="26" max="26" width="6.453125" style="16" customWidth="1"/>
    <col min="27" max="27" width="6.7265625" style="16" customWidth="1"/>
    <col min="28" max="28" width="7.26953125" style="16" customWidth="1"/>
    <col min="29" max="40" width="5.7265625" style="16" customWidth="1"/>
    <col min="41" max="16384" width="9.179687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2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228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230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282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283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284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796875" defaultRowHeight="17.5"/>
  <cols>
    <col min="1" max="1" width="6.26953125" style="16" customWidth="1"/>
    <col min="2" max="2" width="37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1.7265625" style="16" customWidth="1"/>
    <col min="14" max="14" width="14.7265625" style="16" customWidth="1"/>
    <col min="15" max="17" width="10.7265625" style="16" customWidth="1"/>
    <col min="18" max="18" width="7.54296875" style="16" customWidth="1"/>
    <col min="19" max="19" width="6.7265625" style="16" customWidth="1"/>
    <col min="20" max="20" width="7.7265625" style="16" customWidth="1"/>
    <col min="21" max="21" width="7.1796875" style="16" customWidth="1"/>
    <col min="22" max="22" width="6" style="16" customWidth="1"/>
    <col min="23" max="23" width="7.81640625" style="16" customWidth="1"/>
    <col min="24" max="24" width="8.1796875" style="16" customWidth="1"/>
    <col min="25" max="25" width="6.26953125" style="16" customWidth="1"/>
    <col min="26" max="26" width="8" style="16" customWidth="1"/>
    <col min="27" max="27" width="8.7265625" style="16" customWidth="1"/>
    <col min="28" max="28" width="10" style="16" customWidth="1"/>
    <col min="29" max="29" width="9.54296875" style="16" customWidth="1"/>
    <col min="30" max="30" width="6.1796875" style="16" customWidth="1"/>
    <col min="31" max="32" width="5.7265625" style="16" customWidth="1"/>
    <col min="33" max="33" width="6.81640625" style="16" customWidth="1"/>
    <col min="34" max="34" width="6.453125" style="16" customWidth="1"/>
    <col min="35" max="35" width="6.7265625" style="16" customWidth="1"/>
    <col min="36" max="36" width="7.26953125" style="16" customWidth="1"/>
    <col min="37" max="48" width="5.7265625" style="16" customWidth="1"/>
    <col min="49" max="16384" width="9.179687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2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398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399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400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401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402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403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404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228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398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399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400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401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402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403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404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230</v>
      </c>
    </row>
    <row r="41" spans="2:17">
      <c r="B41" t="s">
        <v>282</v>
      </c>
    </row>
    <row r="42" spans="2:17">
      <c r="B42" t="s">
        <v>283</v>
      </c>
    </row>
    <row r="43" spans="2:17">
      <c r="B43" t="s">
        <v>284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796875" defaultRowHeight="18"/>
  <cols>
    <col min="1" max="1" width="3" style="16" customWidth="1"/>
    <col min="2" max="2" width="42.81640625" style="15" customWidth="1"/>
    <col min="3" max="3" width="10.7265625" style="15" customWidth="1"/>
    <col min="4" max="10" width="10.7265625" style="16" customWidth="1"/>
    <col min="11" max="11" width="14.7265625" style="16" customWidth="1"/>
    <col min="12" max="12" width="11.7265625" style="16" customWidth="1"/>
    <col min="13" max="13" width="14.7265625" style="16" customWidth="1"/>
    <col min="14" max="16" width="10.7265625" style="16" customWidth="1"/>
    <col min="17" max="17" width="7.54296875" style="19" customWidth="1"/>
    <col min="18" max="18" width="6.7265625" style="19" customWidth="1"/>
    <col min="19" max="19" width="7.7265625" style="19" customWidth="1"/>
    <col min="20" max="20" width="7.1796875" style="19" customWidth="1"/>
    <col min="21" max="21" width="6" style="19" customWidth="1"/>
    <col min="22" max="22" width="7.81640625" style="19" customWidth="1"/>
    <col min="23" max="23" width="8.1796875" style="19" customWidth="1"/>
    <col min="24" max="24" width="6.26953125" style="19" customWidth="1"/>
    <col min="25" max="25" width="8" style="19" customWidth="1"/>
    <col min="26" max="26" width="8.7265625" style="19" customWidth="1"/>
    <col min="27" max="27" width="10" style="19" customWidth="1"/>
    <col min="28" max="28" width="9.54296875" style="19" customWidth="1"/>
    <col min="29" max="29" width="6.1796875" style="19" customWidth="1"/>
    <col min="30" max="31" width="5.7265625" style="19" customWidth="1"/>
    <col min="32" max="32" width="6.81640625" style="19" customWidth="1"/>
    <col min="33" max="33" width="6.453125" style="19" customWidth="1"/>
    <col min="34" max="34" width="6.7265625" style="19" customWidth="1"/>
    <col min="35" max="35" width="7.26953125" style="19" customWidth="1"/>
    <col min="36" max="39" width="5.7265625" style="19" customWidth="1"/>
    <col min="40" max="47" width="5.7265625" style="16" customWidth="1"/>
    <col min="48" max="16384" width="9.179687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2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405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406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407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408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317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207</v>
      </c>
      <c r="C22" t="s">
        <v>207</v>
      </c>
      <c r="D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228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280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409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282</v>
      </c>
    </row>
    <row r="29" spans="2:16">
      <c r="B29" t="s">
        <v>283</v>
      </c>
    </row>
    <row r="30" spans="2:16">
      <c r="B30" t="s">
        <v>284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6" width="10.7265625" style="15" customWidth="1"/>
    <col min="7" max="13" width="10.7265625" style="16" customWidth="1"/>
    <col min="14" max="14" width="14.7265625" style="16" customWidth="1"/>
    <col min="15" max="15" width="11.7265625" style="16" customWidth="1"/>
    <col min="16" max="16" width="14.7265625" style="16" customWidth="1"/>
    <col min="17" max="19" width="10.7265625" style="16" customWidth="1"/>
    <col min="20" max="20" width="7.54296875" style="16" customWidth="1"/>
    <col min="21" max="21" width="6.7265625" style="16" customWidth="1"/>
    <col min="22" max="22" width="7.7265625" style="16" customWidth="1"/>
    <col min="23" max="23" width="7.1796875" style="16" customWidth="1"/>
    <col min="24" max="24" width="6" style="16" customWidth="1"/>
    <col min="25" max="25" width="7.81640625" style="16" customWidth="1"/>
    <col min="26" max="26" width="8.1796875" style="16" customWidth="1"/>
    <col min="27" max="27" width="6.26953125" style="16" customWidth="1"/>
    <col min="28" max="28" width="8" style="16" customWidth="1"/>
    <col min="29" max="29" width="8.7265625" style="16" customWidth="1"/>
    <col min="30" max="30" width="10" style="16" customWidth="1"/>
    <col min="31" max="31" width="9.54296875" style="16" customWidth="1"/>
    <col min="32" max="32" width="6.1796875" style="16" customWidth="1"/>
    <col min="33" max="34" width="5.7265625" style="16" customWidth="1"/>
    <col min="35" max="35" width="6.81640625" style="16" customWidth="1"/>
    <col min="36" max="36" width="6.453125" style="16" customWidth="1"/>
    <col min="37" max="37" width="6.7265625" style="16" customWidth="1"/>
    <col min="38" max="38" width="7.26953125" style="16" customWidth="1"/>
    <col min="39" max="50" width="5.7265625" style="16" customWidth="1"/>
    <col min="51" max="16384" width="9.179687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2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410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411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287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317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228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412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413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230</v>
      </c>
      <c r="D26" s="16"/>
      <c r="E26" s="16"/>
      <c r="F26" s="16"/>
    </row>
    <row r="27" spans="2:19">
      <c r="B27" t="s">
        <v>282</v>
      </c>
      <c r="D27" s="16"/>
      <c r="E27" s="16"/>
      <c r="F27" s="16"/>
    </row>
    <row r="28" spans="2:19">
      <c r="B28" t="s">
        <v>283</v>
      </c>
      <c r="D28" s="16"/>
      <c r="E28" s="16"/>
      <c r="F28" s="16"/>
    </row>
    <row r="29" spans="2:19">
      <c r="B29" t="s">
        <v>284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 ht="18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E9" workbookViewId="0">
      <selection activeCell="E25" sqref="E25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5" width="10.7265625" style="15" customWidth="1"/>
    <col min="6" max="13" width="10.7265625" style="16" customWidth="1"/>
    <col min="14" max="14" width="14.7265625" style="16" customWidth="1"/>
    <col min="15" max="15" width="11.7265625" style="16" customWidth="1"/>
    <col min="16" max="16" width="14.7265625" style="16" customWidth="1"/>
    <col min="17" max="19" width="10.7265625" style="16" customWidth="1"/>
    <col min="20" max="20" width="7.54296875" style="16" customWidth="1"/>
    <col min="21" max="21" width="6.7265625" style="16" customWidth="1"/>
    <col min="22" max="22" width="7.7265625" style="16" customWidth="1"/>
    <col min="23" max="23" width="7.1796875" style="16" customWidth="1"/>
    <col min="24" max="24" width="6" style="16" customWidth="1"/>
    <col min="25" max="25" width="7.81640625" style="16" customWidth="1"/>
    <col min="26" max="26" width="8.1796875" style="16" customWidth="1"/>
    <col min="27" max="27" width="6.26953125" style="16" customWidth="1"/>
    <col min="28" max="28" width="8" style="16" customWidth="1"/>
    <col min="29" max="29" width="8.7265625" style="16" customWidth="1"/>
    <col min="30" max="30" width="10" style="16" customWidth="1"/>
    <col min="31" max="31" width="9.54296875" style="16" customWidth="1"/>
    <col min="32" max="32" width="6.1796875" style="16" customWidth="1"/>
    <col min="33" max="34" width="5.7265625" style="16" customWidth="1"/>
    <col min="35" max="35" width="6.81640625" style="16" customWidth="1"/>
    <col min="36" max="36" width="6.453125" style="16" customWidth="1"/>
    <col min="37" max="37" width="6.7265625" style="16" customWidth="1"/>
    <col min="38" max="38" width="7.26953125" style="16" customWidth="1"/>
    <col min="39" max="50" width="5.7265625" style="16" customWidth="1"/>
    <col min="51" max="16384" width="9.179687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2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2.4700000000000002</v>
      </c>
      <c r="K11" s="7"/>
      <c r="L11" s="7"/>
      <c r="M11" s="76">
        <v>-1.7500000000000002E-2</v>
      </c>
      <c r="N11" s="75">
        <v>1087885.8600000001</v>
      </c>
      <c r="O11" s="7"/>
      <c r="P11" s="75">
        <v>1712.91292074945</v>
      </c>
      <c r="Q11" s="7"/>
      <c r="R11" s="76">
        <v>1</v>
      </c>
      <c r="S11" s="76">
        <v>2.2000000000000001E-3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2.4700000000000002</v>
      </c>
      <c r="M12" s="80">
        <v>-1.7500000000000002E-2</v>
      </c>
      <c r="N12" s="81">
        <v>1087885.8600000001</v>
      </c>
      <c r="P12" s="81">
        <v>1712.91292074945</v>
      </c>
      <c r="R12" s="80">
        <v>1</v>
      </c>
      <c r="S12" s="80">
        <v>2.2000000000000001E-3</v>
      </c>
    </row>
    <row r="13" spans="2:81">
      <c r="B13" s="79" t="s">
        <v>410</v>
      </c>
      <c r="C13" s="16"/>
      <c r="D13" s="16"/>
      <c r="E13" s="16"/>
      <c r="J13" s="81">
        <v>2.4700000000000002</v>
      </c>
      <c r="M13" s="80">
        <v>-1.7500000000000002E-2</v>
      </c>
      <c r="N13" s="81">
        <v>1087885.8600000001</v>
      </c>
      <c r="P13" s="81">
        <v>1712.91292074945</v>
      </c>
      <c r="R13" s="80">
        <v>1</v>
      </c>
      <c r="S13" s="80">
        <v>2.2000000000000001E-3</v>
      </c>
    </row>
    <row r="14" spans="2:81">
      <c r="B14" t="s">
        <v>414</v>
      </c>
      <c r="C14" t="s">
        <v>415</v>
      </c>
      <c r="D14" s="16"/>
      <c r="E14" t="s">
        <v>416</v>
      </c>
      <c r="F14" t="s">
        <v>293</v>
      </c>
      <c r="G14" t="s">
        <v>417</v>
      </c>
      <c r="H14" t="s">
        <v>150</v>
      </c>
      <c r="I14" t="s">
        <v>418</v>
      </c>
      <c r="J14" s="77">
        <v>2.48</v>
      </c>
      <c r="K14" t="s">
        <v>102</v>
      </c>
      <c r="L14" s="78">
        <v>6.6000000000000003E-2</v>
      </c>
      <c r="M14" s="78">
        <v>-1.6400000000000001E-2</v>
      </c>
      <c r="N14" s="77">
        <v>300000</v>
      </c>
      <c r="O14" s="77">
        <v>160.63999999999999</v>
      </c>
      <c r="P14" s="77">
        <v>481.92</v>
      </c>
      <c r="Q14" s="78">
        <v>0</v>
      </c>
      <c r="R14" s="78">
        <v>0.28129999999999999</v>
      </c>
      <c r="S14" s="78">
        <v>5.9999999999999995E-4</v>
      </c>
    </row>
    <row r="15" spans="2:81">
      <c r="B15" t="s">
        <v>419</v>
      </c>
      <c r="C15" t="s">
        <v>420</v>
      </c>
      <c r="D15" s="16"/>
      <c r="E15" t="s">
        <v>421</v>
      </c>
      <c r="F15" t="s">
        <v>293</v>
      </c>
      <c r="G15" t="s">
        <v>299</v>
      </c>
      <c r="H15" t="s">
        <v>295</v>
      </c>
      <c r="I15" t="s">
        <v>422</v>
      </c>
      <c r="J15" s="77">
        <v>3.39</v>
      </c>
      <c r="K15" t="s">
        <v>102</v>
      </c>
      <c r="L15" s="78">
        <v>6.6000000000000003E-2</v>
      </c>
      <c r="M15" s="78">
        <v>-1.5100000000000001E-2</v>
      </c>
      <c r="N15" s="77">
        <v>300000</v>
      </c>
      <c r="O15" s="77">
        <v>162.34</v>
      </c>
      <c r="P15" s="77">
        <v>487.02</v>
      </c>
      <c r="Q15" s="78">
        <v>0</v>
      </c>
      <c r="R15" s="78">
        <v>0.2843</v>
      </c>
      <c r="S15" s="78">
        <v>5.9999999999999995E-4</v>
      </c>
    </row>
    <row r="16" spans="2:81">
      <c r="B16" t="s">
        <v>423</v>
      </c>
      <c r="C16" t="s">
        <v>424</v>
      </c>
      <c r="D16" s="16"/>
      <c r="E16" t="s">
        <v>425</v>
      </c>
      <c r="F16" t="s">
        <v>128</v>
      </c>
      <c r="G16" t="s">
        <v>312</v>
      </c>
      <c r="H16" t="s">
        <v>295</v>
      </c>
      <c r="I16" t="s">
        <v>426</v>
      </c>
      <c r="J16" s="77">
        <v>1.87</v>
      </c>
      <c r="K16" t="s">
        <v>102</v>
      </c>
      <c r="L16" s="78">
        <v>7.7499999999999999E-2</v>
      </c>
      <c r="M16" s="78">
        <v>-1.9800000000000002E-2</v>
      </c>
      <c r="N16" s="77">
        <v>486447.57</v>
      </c>
      <c r="O16" s="77">
        <v>152.94</v>
      </c>
      <c r="P16" s="77">
        <v>743.97291355799996</v>
      </c>
      <c r="Q16" s="78">
        <v>0</v>
      </c>
      <c r="R16" s="78">
        <v>0.43430000000000002</v>
      </c>
      <c r="S16" s="78">
        <v>1E-3</v>
      </c>
    </row>
    <row r="17" spans="2:19">
      <c r="B17" t="s">
        <v>427</v>
      </c>
      <c r="C17" t="s">
        <v>428</v>
      </c>
      <c r="D17" s="16"/>
      <c r="E17" t="s">
        <v>429</v>
      </c>
      <c r="F17" t="s">
        <v>430</v>
      </c>
      <c r="G17" t="s">
        <v>207</v>
      </c>
      <c r="H17" t="s">
        <v>208</v>
      </c>
      <c r="I17" t="s">
        <v>431</v>
      </c>
      <c r="J17" s="77">
        <v>0</v>
      </c>
      <c r="K17" t="s">
        <v>102</v>
      </c>
      <c r="L17" s="78">
        <v>7.0000000000000001E-3</v>
      </c>
      <c r="M17" s="78">
        <v>0</v>
      </c>
      <c r="N17" s="77">
        <v>1438.29</v>
      </c>
      <c r="O17" s="77">
        <v>5.0000000000000001E-4</v>
      </c>
      <c r="P17" s="77">
        <v>7.1914500000000004E-6</v>
      </c>
      <c r="Q17" s="78">
        <v>5.0000000000000001E-4</v>
      </c>
      <c r="R17" s="78">
        <v>0</v>
      </c>
      <c r="S17" s="78">
        <v>0</v>
      </c>
    </row>
    <row r="18" spans="2:19">
      <c r="B18" s="79" t="s">
        <v>411</v>
      </c>
      <c r="C18" s="16"/>
      <c r="D18" s="16"/>
      <c r="E18" s="16"/>
      <c r="J18" s="81">
        <v>0</v>
      </c>
      <c r="M18" s="80">
        <v>0</v>
      </c>
      <c r="N18" s="81">
        <v>0</v>
      </c>
      <c r="P18" s="81">
        <v>0</v>
      </c>
      <c r="R18" s="80">
        <v>0</v>
      </c>
      <c r="S18" s="80">
        <v>0</v>
      </c>
    </row>
    <row r="19" spans="2:19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J19" s="77">
        <v>0</v>
      </c>
      <c r="K19" t="s">
        <v>207</v>
      </c>
      <c r="L19" s="78">
        <v>0</v>
      </c>
      <c r="M19" s="78">
        <v>0</v>
      </c>
      <c r="N19" s="77">
        <v>0</v>
      </c>
      <c r="O19" s="77">
        <v>0</v>
      </c>
      <c r="P19" s="77">
        <v>0</v>
      </c>
      <c r="Q19" s="78">
        <v>0</v>
      </c>
      <c r="R19" s="78">
        <v>0</v>
      </c>
      <c r="S19" s="78">
        <v>0</v>
      </c>
    </row>
    <row r="20" spans="2:19">
      <c r="B20" s="79" t="s">
        <v>287</v>
      </c>
      <c r="C20" s="16"/>
      <c r="D20" s="16"/>
      <c r="E20" s="16"/>
      <c r="J20" s="81">
        <v>0</v>
      </c>
      <c r="M20" s="80">
        <v>0</v>
      </c>
      <c r="N20" s="81">
        <v>0</v>
      </c>
      <c r="P20" s="81">
        <v>0</v>
      </c>
      <c r="R20" s="80">
        <v>0</v>
      </c>
      <c r="S20" s="80">
        <v>0</v>
      </c>
    </row>
    <row r="21" spans="2:19">
      <c r="B21" t="s">
        <v>207</v>
      </c>
      <c r="C21" t="s">
        <v>207</v>
      </c>
      <c r="D21" s="16"/>
      <c r="E21" s="16"/>
      <c r="F21" t="s">
        <v>207</v>
      </c>
      <c r="G21" t="s">
        <v>207</v>
      </c>
      <c r="J21" s="77">
        <v>0</v>
      </c>
      <c r="K21" t="s">
        <v>207</v>
      </c>
      <c r="L21" s="78">
        <v>0</v>
      </c>
      <c r="M21" s="78">
        <v>0</v>
      </c>
      <c r="N21" s="77">
        <v>0</v>
      </c>
      <c r="O21" s="77">
        <v>0</v>
      </c>
      <c r="P21" s="77">
        <v>0</v>
      </c>
      <c r="Q21" s="78">
        <v>0</v>
      </c>
      <c r="R21" s="78">
        <v>0</v>
      </c>
      <c r="S21" s="78">
        <v>0</v>
      </c>
    </row>
    <row r="22" spans="2:19">
      <c r="B22" s="79" t="s">
        <v>317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228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s="79" t="s">
        <v>288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207</v>
      </c>
      <c r="C26" t="s">
        <v>207</v>
      </c>
      <c r="D26" s="16"/>
      <c r="E26" s="16"/>
      <c r="F26" t="s">
        <v>207</v>
      </c>
      <c r="G26" t="s">
        <v>207</v>
      </c>
      <c r="J26" s="77">
        <v>0</v>
      </c>
      <c r="K26" t="s">
        <v>207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s="79" t="s">
        <v>289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t="s">
        <v>207</v>
      </c>
      <c r="C28" t="s">
        <v>207</v>
      </c>
      <c r="D28" s="16"/>
      <c r="E28" s="16"/>
      <c r="F28" t="s">
        <v>207</v>
      </c>
      <c r="G28" t="s">
        <v>207</v>
      </c>
      <c r="J28" s="77">
        <v>0</v>
      </c>
      <c r="K28" t="s">
        <v>207</v>
      </c>
      <c r="L28" s="78">
        <v>0</v>
      </c>
      <c r="M28" s="78">
        <v>0</v>
      </c>
      <c r="N28" s="77">
        <v>0</v>
      </c>
      <c r="O28" s="77">
        <v>0</v>
      </c>
      <c r="P28" s="77">
        <v>0</v>
      </c>
      <c r="Q28" s="78">
        <v>0</v>
      </c>
      <c r="R28" s="78">
        <v>0</v>
      </c>
      <c r="S28" s="78">
        <v>0</v>
      </c>
    </row>
    <row r="29" spans="2:19">
      <c r="B29" t="s">
        <v>230</v>
      </c>
      <c r="C29" s="16"/>
      <c r="D29" s="16"/>
      <c r="E29" s="16"/>
    </row>
    <row r="30" spans="2:19">
      <c r="B30" t="s">
        <v>282</v>
      </c>
      <c r="C30" s="16"/>
      <c r="D30" s="16"/>
      <c r="E30" s="16"/>
    </row>
    <row r="31" spans="2:19">
      <c r="B31" t="s">
        <v>283</v>
      </c>
      <c r="C31" s="16"/>
      <c r="D31" s="16"/>
      <c r="E31" s="16"/>
    </row>
    <row r="32" spans="2:19">
      <c r="B32" t="s">
        <v>284</v>
      </c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 ht="18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F1" sqref="F1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7" width="10.7265625" style="16" customWidth="1"/>
    <col min="8" max="8" width="14.7265625" style="16" customWidth="1"/>
    <col min="9" max="9" width="11.7265625" style="16" customWidth="1"/>
    <col min="10" max="10" width="14.7265625" style="16" customWidth="1"/>
    <col min="11" max="13" width="10.726562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2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20850</v>
      </c>
      <c r="I11" s="7"/>
      <c r="J11" s="75">
        <v>2.085E-3</v>
      </c>
      <c r="K11" s="7"/>
      <c r="L11" s="76">
        <v>1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20850</v>
      </c>
      <c r="J12" s="81">
        <v>2.085E-3</v>
      </c>
      <c r="L12" s="80">
        <v>1</v>
      </c>
      <c r="M12" s="80">
        <v>0</v>
      </c>
    </row>
    <row r="13" spans="2:98">
      <c r="B13" t="s">
        <v>432</v>
      </c>
      <c r="C13" t="s">
        <v>433</v>
      </c>
      <c r="D13" s="16"/>
      <c r="E13" t="s">
        <v>434</v>
      </c>
      <c r="F13" t="s">
        <v>112</v>
      </c>
      <c r="G13" t="s">
        <v>102</v>
      </c>
      <c r="H13" s="77">
        <v>20850</v>
      </c>
      <c r="I13" s="77">
        <v>0.01</v>
      </c>
      <c r="J13" s="77">
        <v>2.085E-3</v>
      </c>
      <c r="K13" s="78">
        <v>1.4E-3</v>
      </c>
      <c r="L13" s="78">
        <v>1</v>
      </c>
      <c r="M13" s="78">
        <v>0</v>
      </c>
    </row>
    <row r="14" spans="2:98">
      <c r="B14" s="79" t="s">
        <v>228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288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289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230</v>
      </c>
      <c r="C19" s="16"/>
      <c r="D19" s="16"/>
      <c r="E19" s="16"/>
    </row>
    <row r="20" spans="2:13">
      <c r="B20" t="s">
        <v>282</v>
      </c>
      <c r="C20" s="16"/>
      <c r="D20" s="16"/>
      <c r="E20" s="16"/>
    </row>
    <row r="21" spans="2:13">
      <c r="B21" t="s">
        <v>283</v>
      </c>
      <c r="C21" s="16"/>
      <c r="D21" s="16"/>
      <c r="E21" s="16"/>
    </row>
    <row r="22" spans="2:13">
      <c r="B22" t="s">
        <v>284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 ht="18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topLeftCell="A4" workbookViewId="0">
      <selection activeCell="B12" sqref="B12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0.7265625" style="15" customWidth="1"/>
    <col min="4" max="5" width="10.7265625" style="16" customWidth="1"/>
    <col min="6" max="6" width="14.7265625" style="16" customWidth="1"/>
    <col min="7" max="7" width="11.7265625" style="16" customWidth="1"/>
    <col min="8" max="8" width="14.7265625" style="16" customWidth="1"/>
    <col min="9" max="11" width="10.7265625" style="16" customWidth="1"/>
    <col min="12" max="12" width="7.54296875" style="19" customWidth="1"/>
    <col min="13" max="13" width="6.7265625" style="19" customWidth="1"/>
    <col min="14" max="14" width="7.7265625" style="19" customWidth="1"/>
    <col min="15" max="15" width="7.1796875" style="19" customWidth="1"/>
    <col min="16" max="16" width="6" style="19" customWidth="1"/>
    <col min="17" max="17" width="7.81640625" style="19" customWidth="1"/>
    <col min="18" max="18" width="8.1796875" style="19" customWidth="1"/>
    <col min="19" max="19" width="6.26953125" style="19" customWidth="1"/>
    <col min="20" max="20" width="8" style="19" customWidth="1"/>
    <col min="21" max="21" width="8.7265625" style="19" customWidth="1"/>
    <col min="22" max="22" width="10" style="19" customWidth="1"/>
    <col min="23" max="23" width="9.54296875" style="16" customWidth="1"/>
    <col min="24" max="24" width="6.1796875" style="16" customWidth="1"/>
    <col min="25" max="26" width="5.7265625" style="16" customWidth="1"/>
    <col min="27" max="27" width="6.81640625" style="16" customWidth="1"/>
    <col min="28" max="28" width="6.453125" style="16" customWidth="1"/>
    <col min="29" max="29" width="6.7265625" style="16" customWidth="1"/>
    <col min="30" max="30" width="7.26953125" style="16" customWidth="1"/>
    <col min="31" max="42" width="5.7265625" style="16" customWidth="1"/>
    <col min="43" max="16384" width="9.179687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2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435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436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437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438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228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439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440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441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442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230</v>
      </c>
      <c r="C30" s="16"/>
    </row>
    <row r="31" spans="2:11">
      <c r="B31" t="s">
        <v>282</v>
      </c>
      <c r="C31" s="16"/>
    </row>
    <row r="32" spans="2:11">
      <c r="B32" t="s">
        <v>283</v>
      </c>
      <c r="C32" s="16"/>
    </row>
    <row r="33" spans="2:3">
      <c r="B33" t="s">
        <v>284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5429687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2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443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392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230</v>
      </c>
      <c r="C16" s="16"/>
      <c r="D16" s="16"/>
    </row>
    <row r="17" spans="2:4">
      <c r="B17" t="s">
        <v>282</v>
      </c>
      <c r="C17" s="16"/>
      <c r="D17" s="16"/>
    </row>
    <row r="18" spans="2:4">
      <c r="B18" t="s">
        <v>283</v>
      </c>
      <c r="C18" s="16"/>
      <c r="D18" s="16"/>
    </row>
    <row r="19" spans="2:4">
      <c r="B19" t="s">
        <v>284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9"/>
  <sheetViews>
    <sheetView rightToLeft="1" workbookViewId="0">
      <selection activeCell="C33" sqref="C33"/>
    </sheetView>
  </sheetViews>
  <sheetFormatPr defaultColWidth="9.1796875" defaultRowHeight="17.5"/>
  <cols>
    <col min="1" max="1" width="6.26953125" style="1" customWidth="1"/>
    <col min="2" max="2" width="47.26953125" style="12" customWidth="1"/>
    <col min="3" max="3" width="18" style="1" customWidth="1"/>
    <col min="4" max="4" width="20.1796875" style="1" customWidth="1"/>
    <col min="5" max="30" width="6.7265625" style="1" customWidth="1"/>
    <col min="31" max="33" width="7.7265625" style="1" customWidth="1"/>
    <col min="34" max="34" width="7.1796875" style="1" customWidth="1"/>
    <col min="35" max="35" width="6" style="1" customWidth="1"/>
    <col min="36" max="36" width="7.81640625" style="1" customWidth="1"/>
    <col min="37" max="37" width="8.1796875" style="1" customWidth="1"/>
    <col min="38" max="38" width="6.26953125" style="1" customWidth="1"/>
    <col min="39" max="39" width="8" style="1" customWidth="1"/>
    <col min="40" max="40" width="8.7265625" style="1" customWidth="1"/>
    <col min="41" max="41" width="10" style="1" customWidth="1"/>
    <col min="42" max="42" width="9.54296875" style="1" customWidth="1"/>
    <col min="43" max="43" width="6.1796875" style="1" customWidth="1"/>
    <col min="44" max="45" width="5.7265625" style="1" customWidth="1"/>
    <col min="46" max="46" width="6.81640625" style="1" customWidth="1"/>
    <col min="47" max="47" width="6.453125" style="1" customWidth="1"/>
    <col min="48" max="48" width="6.7265625" style="1" customWidth="1"/>
    <col min="49" max="49" width="7.26953125" style="1" customWidth="1"/>
    <col min="50" max="61" width="5.7265625" style="1" customWidth="1"/>
    <col min="62" max="16384" width="9.179687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2" t="s">
        <v>4</v>
      </c>
      <c r="C6" s="83"/>
      <c r="D6" s="84"/>
    </row>
    <row r="7" spans="1:36" s="3" customFormat="1" ht="18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 ht="18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16889.206828025999</v>
      </c>
      <c r="D11" s="76">
        <v>2.1899999999999999E-2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211028.819578</v>
      </c>
      <c r="D13" s="78">
        <v>0.2742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21029.292362385</v>
      </c>
      <c r="D15" s="78">
        <v>2.7300000000000001E-2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518900.89691465901</v>
      </c>
      <c r="D17" s="78">
        <v>0.67420000000000002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1712.91292074945</v>
      </c>
      <c r="D26" s="78">
        <v>2.2000000000000001E-3</v>
      </c>
    </row>
    <row r="27" spans="1:4">
      <c r="A27" s="10" t="s">
        <v>13</v>
      </c>
      <c r="B27" s="70" t="s">
        <v>28</v>
      </c>
      <c r="C27" s="77">
        <v>2.085E-3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72.981249360050001</v>
      </c>
      <c r="D31" s="78">
        <v>1E-4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769634.11193817947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3.11</v>
      </c>
    </row>
    <row r="48" spans="1:4">
      <c r="C48" t="s">
        <v>110</v>
      </c>
      <c r="D48">
        <v>3.5198999999999998</v>
      </c>
    </row>
    <row r="49" spans="3:4">
      <c r="C49" t="s">
        <v>113</v>
      </c>
      <c r="D49">
        <v>4.2031000000000001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47.26953125" style="15" customWidth="1"/>
    <col min="3" max="4" width="10.7265625" style="15" customWidth="1"/>
    <col min="5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5429687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2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393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394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444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395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317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228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393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396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395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397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317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230</v>
      </c>
      <c r="C34" s="16"/>
      <c r="D34" s="16"/>
    </row>
    <row r="35" spans="2:12">
      <c r="B35" t="s">
        <v>282</v>
      </c>
      <c r="C35" s="16"/>
      <c r="D35" s="16"/>
    </row>
    <row r="36" spans="2:12">
      <c r="B36" t="s">
        <v>283</v>
      </c>
      <c r="C36" s="16"/>
      <c r="D36" s="16"/>
    </row>
    <row r="37" spans="2:12">
      <c r="B37" t="s">
        <v>284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topLeftCell="A10" workbookViewId="0">
      <selection activeCell="B8" sqref="B8:K8"/>
    </sheetView>
  </sheetViews>
  <sheetFormatPr defaultColWidth="9.1796875" defaultRowHeight="17.5"/>
  <cols>
    <col min="1" max="1" width="6.26953125" style="16" customWidth="1"/>
    <col min="2" max="2" width="47.26953125" style="15" customWidth="1"/>
    <col min="3" max="4" width="10.7265625" style="15" customWidth="1"/>
    <col min="5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1" width="10.7265625" style="16" customWidth="1"/>
    <col min="12" max="12" width="7.54296875" style="16" customWidth="1"/>
    <col min="13" max="13" width="6.7265625" style="16" customWidth="1"/>
    <col min="14" max="14" width="7.7265625" style="16" customWidth="1"/>
    <col min="15" max="15" width="7.1796875" style="16" customWidth="1"/>
    <col min="16" max="16" width="6" style="16" customWidth="1"/>
    <col min="17" max="17" width="7.81640625" style="16" customWidth="1"/>
    <col min="18" max="18" width="8.1796875" style="16" customWidth="1"/>
    <col min="19" max="19" width="6.26953125" style="16" customWidth="1"/>
    <col min="20" max="20" width="8" style="16" customWidth="1"/>
    <col min="21" max="21" width="8.7265625" style="16" customWidth="1"/>
    <col min="22" max="22" width="10" style="16" customWidth="1"/>
    <col min="23" max="23" width="9.54296875" style="16" customWidth="1"/>
    <col min="24" max="24" width="6.1796875" style="16" customWidth="1"/>
    <col min="25" max="26" width="5.7265625" style="16" customWidth="1"/>
    <col min="27" max="27" width="6.81640625" style="16" customWidth="1"/>
    <col min="28" max="28" width="6.453125" style="16" customWidth="1"/>
    <col min="29" max="29" width="6.7265625" style="16" customWidth="1"/>
    <col min="30" max="30" width="7.26953125" style="16" customWidth="1"/>
    <col min="31" max="42" width="5.7265625" style="16" customWidth="1"/>
    <col min="43" max="16384" width="9.179687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2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-16072749</v>
      </c>
      <c r="H11" s="7"/>
      <c r="I11" s="75">
        <v>72.981249360050001</v>
      </c>
      <c r="J11" s="76">
        <v>1</v>
      </c>
      <c r="K11" s="76">
        <v>1E-4</v>
      </c>
      <c r="AW11" s="16"/>
    </row>
    <row r="12" spans="2:49">
      <c r="B12" s="79" t="s">
        <v>202</v>
      </c>
      <c r="C12" s="16"/>
      <c r="D12" s="16"/>
      <c r="G12" s="81">
        <v>-16072749</v>
      </c>
      <c r="I12" s="81">
        <v>72.981249360050001</v>
      </c>
      <c r="J12" s="80">
        <v>1</v>
      </c>
      <c r="K12" s="80">
        <v>1E-4</v>
      </c>
    </row>
    <row r="13" spans="2:49">
      <c r="B13" s="79" t="s">
        <v>393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394</v>
      </c>
      <c r="C15" s="16"/>
      <c r="D15" s="16"/>
      <c r="G15" s="81">
        <v>-19000000</v>
      </c>
      <c r="I15" s="81">
        <v>241.67125999999999</v>
      </c>
      <c r="J15" s="80">
        <v>3.3113999999999999</v>
      </c>
      <c r="K15" s="80">
        <v>2.9999999999999997E-4</v>
      </c>
    </row>
    <row r="16" spans="2:49">
      <c r="B16" t="s">
        <v>445</v>
      </c>
      <c r="C16" t="s">
        <v>446</v>
      </c>
      <c r="D16" t="s">
        <v>293</v>
      </c>
      <c r="E16" t="s">
        <v>106</v>
      </c>
      <c r="F16" t="s">
        <v>447</v>
      </c>
      <c r="G16" s="77">
        <v>-19000000</v>
      </c>
      <c r="H16" s="77">
        <v>-1.271954</v>
      </c>
      <c r="I16" s="77">
        <v>241.67125999999999</v>
      </c>
      <c r="J16" s="78">
        <v>3.3113999999999999</v>
      </c>
      <c r="K16" s="78">
        <v>2.9999999999999997E-4</v>
      </c>
    </row>
    <row r="17" spans="2:11">
      <c r="B17" s="79" t="s">
        <v>444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395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317</v>
      </c>
      <c r="C21" s="16"/>
      <c r="D21" s="16"/>
      <c r="G21" s="81">
        <v>2927251</v>
      </c>
      <c r="I21" s="81">
        <v>-168.69001063995</v>
      </c>
      <c r="J21" s="80">
        <v>-2.3113999999999999</v>
      </c>
      <c r="K21" s="80">
        <v>-2.0000000000000001E-4</v>
      </c>
    </row>
    <row r="22" spans="2:11">
      <c r="B22" t="s">
        <v>448</v>
      </c>
      <c r="C22" t="s">
        <v>449</v>
      </c>
      <c r="D22" t="s">
        <v>293</v>
      </c>
      <c r="E22" t="s">
        <v>102</v>
      </c>
      <c r="F22" t="s">
        <v>450</v>
      </c>
      <c r="G22" s="77">
        <v>2927251</v>
      </c>
      <c r="H22" s="77">
        <v>-5.7627449999999998</v>
      </c>
      <c r="I22" s="77">
        <v>-168.69001063995</v>
      </c>
      <c r="J22" s="78">
        <v>-2.3113999999999999</v>
      </c>
      <c r="K22" s="78">
        <v>-2.0000000000000001E-4</v>
      </c>
    </row>
    <row r="23" spans="2:11">
      <c r="B23" s="79" t="s">
        <v>228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393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396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395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317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230</v>
      </c>
      <c r="C32" s="16"/>
      <c r="D32" s="16"/>
    </row>
    <row r="33" spans="2:4">
      <c r="B33" t="s">
        <v>282</v>
      </c>
      <c r="C33" s="16"/>
      <c r="D33" s="16"/>
    </row>
    <row r="34" spans="2:4">
      <c r="B34" t="s">
        <v>283</v>
      </c>
      <c r="C34" s="16"/>
      <c r="D34" s="16"/>
    </row>
    <row r="35" spans="2:4">
      <c r="B35" t="s">
        <v>284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16" workbookViewId="0">
      <selection activeCell="B8" sqref="B8:Q8"/>
    </sheetView>
  </sheetViews>
  <sheetFormatPr defaultColWidth="9.1796875" defaultRowHeight="17.5"/>
  <cols>
    <col min="1" max="1" width="6.26953125" style="16" customWidth="1"/>
    <col min="2" max="2" width="37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1.7265625" style="16" customWidth="1"/>
    <col min="14" max="14" width="14.7265625" style="16" customWidth="1"/>
    <col min="15" max="17" width="10.7265625" style="16" customWidth="1"/>
    <col min="18" max="18" width="7.54296875" style="16" customWidth="1"/>
    <col min="19" max="19" width="6.7265625" style="16" customWidth="1"/>
    <col min="20" max="20" width="7.7265625" style="16" customWidth="1"/>
    <col min="21" max="21" width="7.1796875" style="16" customWidth="1"/>
    <col min="22" max="22" width="6" style="16" customWidth="1"/>
    <col min="23" max="23" width="7.81640625" style="16" customWidth="1"/>
    <col min="24" max="24" width="8.1796875" style="16" customWidth="1"/>
    <col min="25" max="25" width="6.26953125" style="16" customWidth="1"/>
    <col min="26" max="26" width="8" style="16" customWidth="1"/>
    <col min="27" max="27" width="8.7265625" style="16" customWidth="1"/>
    <col min="28" max="28" width="10" style="16" customWidth="1"/>
    <col min="29" max="29" width="9.54296875" style="16" customWidth="1"/>
    <col min="30" max="30" width="6.1796875" style="16" customWidth="1"/>
    <col min="31" max="32" width="5.7265625" style="16" customWidth="1"/>
    <col min="33" max="33" width="6.81640625" style="16" customWidth="1"/>
    <col min="34" max="34" width="6.453125" style="16" customWidth="1"/>
    <col min="35" max="35" width="6.7265625" style="16" customWidth="1"/>
    <col min="36" max="36" width="7.26953125" style="16" customWidth="1"/>
    <col min="37" max="48" width="5.7265625" style="16" customWidth="1"/>
    <col min="49" max="16384" width="9.179687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2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398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399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400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401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402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403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404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228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398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399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400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401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402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403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404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230</v>
      </c>
      <c r="D40" s="16"/>
    </row>
    <row r="41" spans="2:17">
      <c r="B41" t="s">
        <v>282</v>
      </c>
      <c r="D41" s="16"/>
    </row>
    <row r="42" spans="2:17">
      <c r="B42" t="s">
        <v>283</v>
      </c>
      <c r="D42" s="16"/>
    </row>
    <row r="43" spans="2:17">
      <c r="B43" t="s">
        <v>284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topLeftCell="A7" workbookViewId="0">
      <selection activeCell="J8" sqref="J8"/>
    </sheetView>
  </sheetViews>
  <sheetFormatPr defaultColWidth="9.1796875" defaultRowHeight="17.5"/>
  <cols>
    <col min="1" max="1" width="6.26953125" style="16" customWidth="1"/>
    <col min="2" max="2" width="38.7265625" style="15" customWidth="1"/>
    <col min="3" max="4" width="10.7265625" style="15" customWidth="1"/>
    <col min="5" max="7" width="10.7265625" style="16" customWidth="1"/>
    <col min="8" max="8" width="12.81640625" style="16" customWidth="1"/>
    <col min="9" max="10" width="10.7265625" style="16" customWidth="1"/>
    <col min="11" max="11" width="13.81640625" style="16" customWidth="1"/>
    <col min="12" max="12" width="14.7265625" style="16" customWidth="1"/>
    <col min="13" max="13" width="11.7265625" style="16" customWidth="1"/>
    <col min="14" max="14" width="14.7265625" style="16" customWidth="1"/>
    <col min="15" max="15" width="10.7265625" style="16" customWidth="1"/>
    <col min="16" max="16" width="16.1796875" style="16" customWidth="1"/>
    <col min="17" max="17" width="11.7265625" style="16" customWidth="1"/>
    <col min="18" max="18" width="13.1796875" style="16" customWidth="1"/>
    <col min="19" max="19" width="7.7265625" style="16" customWidth="1"/>
    <col min="20" max="20" width="7.1796875" style="16" customWidth="1"/>
    <col min="21" max="21" width="6" style="16" customWidth="1"/>
    <col min="22" max="22" width="7.81640625" style="16" customWidth="1"/>
    <col min="23" max="23" width="8.1796875" style="16" customWidth="1"/>
    <col min="24" max="24" width="6.26953125" style="16" customWidth="1"/>
    <col min="25" max="25" width="8" style="16" customWidth="1"/>
    <col min="26" max="26" width="8.7265625" style="16" customWidth="1"/>
    <col min="27" max="27" width="10" style="16" customWidth="1"/>
    <col min="28" max="28" width="9.54296875" style="16" customWidth="1"/>
    <col min="29" max="29" width="6.1796875" style="16" customWidth="1"/>
    <col min="30" max="31" width="5.7265625" style="16" customWidth="1"/>
    <col min="32" max="32" width="6.81640625" style="16" customWidth="1"/>
    <col min="33" max="33" width="6.453125" style="16" customWidth="1"/>
    <col min="34" max="34" width="6.7265625" style="16" customWidth="1"/>
    <col min="35" max="35" width="7.26953125" style="16" customWidth="1"/>
    <col min="36" max="47" width="5.7265625" style="16" customWidth="1"/>
    <col min="48" max="16384" width="9.179687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46.5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451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452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453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454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455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456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457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458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459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460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228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461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453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454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460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230</v>
      </c>
    </row>
    <row r="42" spans="2:18">
      <c r="B42" t="s">
        <v>282</v>
      </c>
    </row>
    <row r="43" spans="2:18">
      <c r="B43" t="s">
        <v>283</v>
      </c>
    </row>
    <row r="44" spans="2:18">
      <c r="B44" t="s">
        <v>284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796875" defaultRowHeight="17.5"/>
  <cols>
    <col min="1" max="1" width="6.26953125" style="16" customWidth="1"/>
    <col min="2" max="2" width="47.26953125" style="15" customWidth="1"/>
    <col min="3" max="4" width="10.7265625" style="15" customWidth="1"/>
    <col min="5" max="10" width="10.7265625" style="16" customWidth="1"/>
    <col min="11" max="12" width="14.7265625" style="16" customWidth="1"/>
    <col min="13" max="15" width="10.7265625" style="16" customWidth="1"/>
    <col min="16" max="16" width="7.54296875" style="16" customWidth="1"/>
    <col min="17" max="17" width="6.7265625" style="16" customWidth="1"/>
    <col min="18" max="18" width="7.7265625" style="16" customWidth="1"/>
    <col min="19" max="19" width="7.1796875" style="16" customWidth="1"/>
    <col min="20" max="20" width="6" style="16" customWidth="1"/>
    <col min="21" max="21" width="7.81640625" style="16" customWidth="1"/>
    <col min="22" max="22" width="8.1796875" style="16" customWidth="1"/>
    <col min="23" max="23" width="6.26953125" style="16" customWidth="1"/>
    <col min="24" max="24" width="8" style="16" customWidth="1"/>
    <col min="25" max="25" width="8.7265625" style="16" customWidth="1"/>
    <col min="26" max="26" width="10" style="16" customWidth="1"/>
    <col min="27" max="27" width="9.54296875" style="16" customWidth="1"/>
    <col min="28" max="28" width="6.1796875" style="16" customWidth="1"/>
    <col min="29" max="30" width="5.7265625" style="16" customWidth="1"/>
    <col min="31" max="31" width="6.81640625" style="16" customWidth="1"/>
    <col min="32" max="32" width="6.453125" style="16" customWidth="1"/>
    <col min="33" max="33" width="6.7265625" style="16" customWidth="1"/>
    <col min="34" max="34" width="7.26953125" style="16" customWidth="1"/>
    <col min="35" max="46" width="5.7265625" style="16" customWidth="1"/>
    <col min="47" max="16384" width="9.179687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2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410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411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462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463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317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228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230</v>
      </c>
    </row>
    <row r="26" spans="2:15">
      <c r="B26" t="s">
        <v>282</v>
      </c>
    </row>
    <row r="27" spans="2:15">
      <c r="B27" t="s">
        <v>283</v>
      </c>
    </row>
    <row r="28" spans="2:15">
      <c r="B28" t="s">
        <v>284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0.7265625" style="15" customWidth="1"/>
    <col min="4" max="6" width="10.7265625" style="16" customWidth="1"/>
    <col min="7" max="7" width="12.7265625" style="16" customWidth="1"/>
    <col min="8" max="9" width="10.7265625" style="16" customWidth="1"/>
    <col min="10" max="10" width="29.1796875" style="19" customWidth="1"/>
    <col min="11" max="11" width="6.7265625" style="19" customWidth="1"/>
    <col min="12" max="12" width="7.7265625" style="19" customWidth="1"/>
    <col min="13" max="13" width="7.1796875" style="19" customWidth="1"/>
    <col min="14" max="14" width="6" style="19" customWidth="1"/>
    <col min="15" max="15" width="7.81640625" style="19" customWidth="1"/>
    <col min="16" max="16" width="8.1796875" style="19" customWidth="1"/>
    <col min="17" max="17" width="6.26953125" style="19" customWidth="1"/>
    <col min="18" max="18" width="8" style="19" customWidth="1"/>
    <col min="19" max="19" width="8.7265625" style="19" customWidth="1"/>
    <col min="20" max="20" width="10" style="19" customWidth="1"/>
    <col min="21" max="21" width="9.54296875" style="19" customWidth="1"/>
    <col min="22" max="22" width="6.1796875" style="19" customWidth="1"/>
    <col min="23" max="24" width="5.7265625" style="19" customWidth="1"/>
    <col min="25" max="25" width="6.81640625" style="19" customWidth="1"/>
    <col min="26" max="26" width="6.453125" style="19" customWidth="1"/>
    <col min="27" max="27" width="6.7265625" style="19" customWidth="1"/>
    <col min="28" max="28" width="7.26953125" style="19" customWidth="1"/>
    <col min="29" max="40" width="5.7265625" style="19" customWidth="1"/>
    <col min="41" max="55" width="9.1796875" style="19"/>
    <col min="56" max="16384" width="9.179687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2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464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465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228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464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465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0.7265625" style="15" customWidth="1"/>
    <col min="4" max="8" width="10.7265625" style="16" customWidth="1"/>
    <col min="9" max="9" width="12.7265625" style="16" customWidth="1"/>
    <col min="10" max="11" width="10.7265625" style="16" customWidth="1"/>
    <col min="12" max="12" width="6.7265625" style="19" customWidth="1"/>
    <col min="13" max="13" width="7.7265625" style="19" customWidth="1"/>
    <col min="14" max="14" width="7.1796875" style="19" customWidth="1"/>
    <col min="15" max="15" width="6" style="19" customWidth="1"/>
    <col min="16" max="16" width="7.81640625" style="19" customWidth="1"/>
    <col min="17" max="17" width="8.1796875" style="19" customWidth="1"/>
    <col min="18" max="18" width="6.26953125" style="19" customWidth="1"/>
    <col min="19" max="19" width="8" style="19" customWidth="1"/>
    <col min="20" max="20" width="8.7265625" style="19" customWidth="1"/>
    <col min="21" max="21" width="10" style="19" customWidth="1"/>
    <col min="22" max="22" width="9.54296875" style="19" customWidth="1"/>
    <col min="23" max="23" width="6.1796875" style="19" customWidth="1"/>
    <col min="24" max="25" width="5.7265625" style="19" customWidth="1"/>
    <col min="26" max="26" width="6.81640625" style="19" customWidth="1"/>
    <col min="27" max="27" width="6.453125" style="16" customWidth="1"/>
    <col min="28" max="28" width="6.7265625" style="16" customWidth="1"/>
    <col min="29" max="29" width="7.26953125" style="16" customWidth="1"/>
    <col min="30" max="41" width="5.7265625" style="16" customWidth="1"/>
    <col min="42" max="16384" width="9.179687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8" width="10.7265625" style="16" customWidth="1"/>
    <col min="9" max="9" width="12.7265625" style="16" customWidth="1"/>
    <col min="10" max="11" width="10.7265625" style="16" customWidth="1"/>
    <col min="12" max="12" width="6.7265625" style="19" customWidth="1"/>
    <col min="13" max="13" width="7.7265625" style="19" customWidth="1"/>
    <col min="14" max="14" width="7.1796875" style="19" customWidth="1"/>
    <col min="15" max="15" width="6" style="19" customWidth="1"/>
    <col min="16" max="16" width="7.81640625" style="19" customWidth="1"/>
    <col min="17" max="17" width="8.1796875" style="19" customWidth="1"/>
    <col min="18" max="18" width="6.26953125" style="19" customWidth="1"/>
    <col min="19" max="19" width="8" style="19" customWidth="1"/>
    <col min="20" max="20" width="8.7265625" style="19" customWidth="1"/>
    <col min="21" max="21" width="10" style="19" customWidth="1"/>
    <col min="22" max="22" width="9.54296875" style="19" customWidth="1"/>
    <col min="23" max="23" width="6.1796875" style="19" customWidth="1"/>
    <col min="24" max="25" width="5.7265625" style="19" customWidth="1"/>
    <col min="26" max="26" width="6.81640625" style="19" customWidth="1"/>
    <col min="27" max="27" width="6.453125" style="16" customWidth="1"/>
    <col min="28" max="28" width="6.7265625" style="16" customWidth="1"/>
    <col min="29" max="29" width="7.26953125" style="16" customWidth="1"/>
    <col min="30" max="41" width="5.7265625" style="16" customWidth="1"/>
    <col min="42" max="16384" width="9.179687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2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2.7265625" style="16" customWidth="1"/>
    <col min="4" max="4" width="10.7265625" style="16" customWidth="1"/>
    <col min="5" max="5" width="7.1796875" style="19" customWidth="1"/>
    <col min="6" max="6" width="6" style="19" customWidth="1"/>
    <col min="7" max="7" width="7.81640625" style="19" customWidth="1"/>
    <col min="8" max="8" width="8.1796875" style="19" customWidth="1"/>
    <col min="9" max="9" width="6.26953125" style="19" customWidth="1"/>
    <col min="10" max="10" width="8" style="19" customWidth="1"/>
    <col min="11" max="11" width="8.7265625" style="19" customWidth="1"/>
    <col min="12" max="12" width="10" style="19" customWidth="1"/>
    <col min="13" max="13" width="9.54296875" style="19" customWidth="1"/>
    <col min="14" max="14" width="6.1796875" style="19" customWidth="1"/>
    <col min="15" max="16" width="5.7265625" style="19" customWidth="1"/>
    <col min="17" max="17" width="6.81640625" style="19" customWidth="1"/>
    <col min="18" max="18" width="6.453125" style="16" customWidth="1"/>
    <col min="19" max="19" width="6.7265625" style="16" customWidth="1"/>
    <col min="20" max="20" width="7.26953125" style="16" customWidth="1"/>
    <col min="21" max="32" width="5.7265625" style="16" customWidth="1"/>
    <col min="33" max="16384" width="9.179687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6.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228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2.7265625" style="16" customWidth="1"/>
    <col min="14" max="16" width="10.7265625" style="16" customWidth="1"/>
    <col min="17" max="17" width="7.54296875" style="16" customWidth="1"/>
    <col min="18" max="18" width="6.7265625" style="16" customWidth="1"/>
    <col min="19" max="19" width="7.7265625" style="16" customWidth="1"/>
    <col min="20" max="20" width="7.1796875" style="16" customWidth="1"/>
    <col min="21" max="21" width="6" style="16" customWidth="1"/>
    <col min="22" max="22" width="7.81640625" style="16" customWidth="1"/>
    <col min="23" max="23" width="8.1796875" style="16" customWidth="1"/>
    <col min="24" max="24" width="6.26953125" style="16" customWidth="1"/>
    <col min="25" max="25" width="8" style="16" customWidth="1"/>
    <col min="26" max="26" width="8.7265625" style="16" customWidth="1"/>
    <col min="27" max="27" width="10" style="16" customWidth="1"/>
    <col min="28" max="28" width="9.54296875" style="16" customWidth="1"/>
    <col min="29" max="29" width="6.1796875" style="16" customWidth="1"/>
    <col min="30" max="31" width="5.7265625" style="16" customWidth="1"/>
    <col min="32" max="32" width="6.81640625" style="16" customWidth="1"/>
    <col min="33" max="33" width="6.453125" style="16" customWidth="1"/>
    <col min="34" max="34" width="6.7265625" style="16" customWidth="1"/>
    <col min="35" max="35" width="7.26953125" style="16" customWidth="1"/>
    <col min="36" max="47" width="5.7265625" style="16" customWidth="1"/>
    <col min="48" max="16384" width="9.179687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2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286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255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317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230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 ht="18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22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45.7265625" style="15" customWidth="1"/>
    <col min="3" max="4" width="10.7265625" style="15" customWidth="1"/>
    <col min="5" max="9" width="10.7265625" style="16" customWidth="1"/>
    <col min="10" max="10" width="14.7265625" style="16" customWidth="1"/>
    <col min="11" max="12" width="10.7265625" style="16" customWidth="1"/>
    <col min="13" max="13" width="6.7265625" style="16" customWidth="1"/>
    <col min="14" max="14" width="7.7265625" style="16" customWidth="1"/>
    <col min="15" max="15" width="7.1796875" style="16" customWidth="1"/>
    <col min="16" max="16" width="6" style="16" customWidth="1"/>
    <col min="17" max="17" width="7.81640625" style="16" customWidth="1"/>
    <col min="18" max="18" width="8.1796875" style="16" customWidth="1"/>
    <col min="19" max="19" width="6.26953125" style="16" customWidth="1"/>
    <col min="20" max="20" width="8" style="16" customWidth="1"/>
    <col min="21" max="21" width="8.7265625" style="16" customWidth="1"/>
    <col min="22" max="22" width="10" style="16" customWidth="1"/>
    <col min="23" max="23" width="9.54296875" style="16" customWidth="1"/>
    <col min="24" max="24" width="6.1796875" style="16" customWidth="1"/>
    <col min="25" max="26" width="5.7265625" style="16" customWidth="1"/>
    <col min="27" max="27" width="6.81640625" style="16" customWidth="1"/>
    <col min="28" max="28" width="6.453125" style="16" customWidth="1"/>
    <col min="29" max="29" width="6.7265625" style="16" customWidth="1"/>
    <col min="30" max="30" width="7.26953125" style="16" customWidth="1"/>
    <col min="31" max="37" width="5.7265625" style="16" customWidth="1"/>
    <col min="38" max="38" width="3.453125" style="16" customWidth="1"/>
    <col min="39" max="39" width="5.7265625" style="16" hidden="1" customWidth="1"/>
    <col min="40" max="40" width="10.1796875" style="16" customWidth="1"/>
    <col min="41" max="41" width="13.81640625" style="16" customWidth="1"/>
    <col min="42" max="42" width="5.7265625" style="16" customWidth="1"/>
    <col min="43" max="16384" width="9.179687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2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16889.206828025999</v>
      </c>
      <c r="K11" s="76">
        <v>1</v>
      </c>
      <c r="L11" s="76">
        <v>2.1899999999999999E-2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16889.206828025999</v>
      </c>
      <c r="K12" s="80">
        <v>1</v>
      </c>
      <c r="L12" s="80">
        <v>2.1899999999999999E-2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2518.1921900000002</v>
      </c>
      <c r="K13" s="80">
        <v>0.14910000000000001</v>
      </c>
      <c r="L13" s="80">
        <v>3.3E-3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2512.1536599999999</v>
      </c>
      <c r="K14" s="78">
        <v>0.1487</v>
      </c>
      <c r="L14" s="78">
        <v>3.3E-3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6.0385299999999997</v>
      </c>
      <c r="K15" s="78">
        <v>4.0000000000000002E-4</v>
      </c>
      <c r="L15" s="78">
        <v>0</v>
      </c>
    </row>
    <row r="16" spans="2:13">
      <c r="B16" s="79" t="s">
        <v>212</v>
      </c>
      <c r="D16" s="16"/>
      <c r="I16" s="80">
        <v>0</v>
      </c>
      <c r="J16" s="81">
        <v>1433.121368026</v>
      </c>
      <c r="K16" s="80">
        <v>8.4900000000000003E-2</v>
      </c>
      <c r="L16" s="80">
        <v>1.9E-3</v>
      </c>
    </row>
    <row r="17" spans="2:12">
      <c r="B17" t="s">
        <v>213</v>
      </c>
      <c r="C17" t="s">
        <v>214</v>
      </c>
      <c r="D17" t="s">
        <v>206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1093.3361433</v>
      </c>
      <c r="K17" s="78">
        <v>6.4699999999999994E-2</v>
      </c>
      <c r="L17" s="78">
        <v>1.4E-3</v>
      </c>
    </row>
    <row r="18" spans="2:12">
      <c r="B18" t="s">
        <v>215</v>
      </c>
      <c r="C18" t="s">
        <v>216</v>
      </c>
      <c r="D18" t="s">
        <v>211</v>
      </c>
      <c r="E18" t="s">
        <v>207</v>
      </c>
      <c r="F18" t="s">
        <v>208</v>
      </c>
      <c r="G18" t="s">
        <v>106</v>
      </c>
      <c r="H18" s="78">
        <v>0</v>
      </c>
      <c r="I18" s="78">
        <v>0</v>
      </c>
      <c r="J18" s="77">
        <v>302.947588</v>
      </c>
      <c r="K18" s="78">
        <v>1.7899999999999999E-2</v>
      </c>
      <c r="L18" s="78">
        <v>4.0000000000000002E-4</v>
      </c>
    </row>
    <row r="19" spans="2:12">
      <c r="B19" t="s">
        <v>217</v>
      </c>
      <c r="C19" t="s">
        <v>218</v>
      </c>
      <c r="D19" t="s">
        <v>206</v>
      </c>
      <c r="E19" t="s">
        <v>207</v>
      </c>
      <c r="F19" t="s">
        <v>208</v>
      </c>
      <c r="G19" t="s">
        <v>110</v>
      </c>
      <c r="H19" s="78">
        <v>0</v>
      </c>
      <c r="I19" s="78">
        <v>0</v>
      </c>
      <c r="J19" s="77">
        <v>26.381122515000001</v>
      </c>
      <c r="K19" s="78">
        <v>1.6000000000000001E-3</v>
      </c>
      <c r="L19" s="78">
        <v>0</v>
      </c>
    </row>
    <row r="20" spans="2:12">
      <c r="B20" t="s">
        <v>219</v>
      </c>
      <c r="C20" t="s">
        <v>220</v>
      </c>
      <c r="D20" t="s">
        <v>206</v>
      </c>
      <c r="E20" t="s">
        <v>207</v>
      </c>
      <c r="F20" t="s">
        <v>208</v>
      </c>
      <c r="G20" t="s">
        <v>113</v>
      </c>
      <c r="H20" s="78">
        <v>0</v>
      </c>
      <c r="I20" s="78">
        <v>0</v>
      </c>
      <c r="J20" s="77">
        <v>10.456514211</v>
      </c>
      <c r="K20" s="78">
        <v>5.9999999999999995E-4</v>
      </c>
      <c r="L20" s="78">
        <v>0</v>
      </c>
    </row>
    <row r="21" spans="2:12">
      <c r="B21" s="79" t="s">
        <v>221</v>
      </c>
      <c r="D21" s="16"/>
      <c r="I21" s="80">
        <v>0</v>
      </c>
      <c r="J21" s="81">
        <v>12937.89327</v>
      </c>
      <c r="K21" s="80">
        <v>0.76600000000000001</v>
      </c>
      <c r="L21" s="80">
        <v>1.6799999999999999E-2</v>
      </c>
    </row>
    <row r="22" spans="2:12">
      <c r="B22" t="s">
        <v>222</v>
      </c>
      <c r="C22" t="s">
        <v>223</v>
      </c>
      <c r="D22" t="s">
        <v>211</v>
      </c>
      <c r="E22" t="s">
        <v>207</v>
      </c>
      <c r="F22" t="s">
        <v>208</v>
      </c>
      <c r="G22" t="s">
        <v>102</v>
      </c>
      <c r="H22" s="78">
        <v>0</v>
      </c>
      <c r="I22" s="78">
        <v>0</v>
      </c>
      <c r="J22" s="77">
        <v>12937.89327</v>
      </c>
      <c r="K22" s="78">
        <v>0.76600000000000001</v>
      </c>
      <c r="L22" s="78">
        <v>1.6799999999999999E-2</v>
      </c>
    </row>
    <row r="23" spans="2:12">
      <c r="B23" s="79" t="s">
        <v>224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207</v>
      </c>
      <c r="C24" t="s">
        <v>207</v>
      </c>
      <c r="D24" s="16"/>
      <c r="E24" t="s">
        <v>207</v>
      </c>
      <c r="G24" t="s">
        <v>207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225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207</v>
      </c>
      <c r="C26" t="s">
        <v>207</v>
      </c>
      <c r="D26" s="16"/>
      <c r="E26" t="s">
        <v>207</v>
      </c>
      <c r="G26" t="s">
        <v>207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226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207</v>
      </c>
      <c r="C28" t="s">
        <v>207</v>
      </c>
      <c r="D28" s="16"/>
      <c r="E28" t="s">
        <v>207</v>
      </c>
      <c r="G28" t="s">
        <v>207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227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207</v>
      </c>
      <c r="C30" t="s">
        <v>207</v>
      </c>
      <c r="D30" s="16"/>
      <c r="E30" t="s">
        <v>207</v>
      </c>
      <c r="G30" t="s">
        <v>207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228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s="79" t="s">
        <v>229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s="16"/>
      <c r="E33" t="s">
        <v>207</v>
      </c>
      <c r="G33" t="s">
        <v>207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227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207</v>
      </c>
      <c r="C35" t="s">
        <v>207</v>
      </c>
      <c r="D35" s="16"/>
      <c r="E35" t="s">
        <v>207</v>
      </c>
      <c r="G35" t="s">
        <v>207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t="s">
        <v>230</v>
      </c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2.7265625" style="16" customWidth="1"/>
    <col min="14" max="16" width="10.7265625" style="16" customWidth="1"/>
    <col min="17" max="17" width="7.54296875" style="16" customWidth="1"/>
    <col min="18" max="18" width="6.7265625" style="16" customWidth="1"/>
    <col min="19" max="19" width="7.7265625" style="16" customWidth="1"/>
    <col min="20" max="20" width="7.1796875" style="16" customWidth="1"/>
    <col min="21" max="21" width="6" style="16" customWidth="1"/>
    <col min="22" max="22" width="7.81640625" style="16" customWidth="1"/>
    <col min="23" max="23" width="8.1796875" style="16" customWidth="1"/>
    <col min="24" max="24" width="6.26953125" style="16" customWidth="1"/>
    <col min="25" max="25" width="8" style="16" customWidth="1"/>
    <col min="26" max="26" width="8.7265625" style="16" customWidth="1"/>
    <col min="27" max="27" width="10" style="16" customWidth="1"/>
    <col min="28" max="28" width="9.54296875" style="16" customWidth="1"/>
    <col min="29" max="29" width="6.1796875" style="16" customWidth="1"/>
    <col min="30" max="31" width="5.7265625" style="16" customWidth="1"/>
    <col min="32" max="32" width="6.81640625" style="16" customWidth="1"/>
    <col min="33" max="33" width="6.453125" style="16" customWidth="1"/>
    <col min="34" max="34" width="6.7265625" style="16" customWidth="1"/>
    <col min="35" max="35" width="7.26953125" style="16" customWidth="1"/>
    <col min="36" max="47" width="5.7265625" style="16" customWidth="1"/>
    <col min="48" max="16384" width="9.179687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2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410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411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317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230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 ht="18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2.7265625" style="16" customWidth="1"/>
    <col min="14" max="16" width="10.7265625" style="16" customWidth="1"/>
    <col min="17" max="17" width="7.54296875" style="16" customWidth="1"/>
    <col min="18" max="18" width="6.7265625" style="16" customWidth="1"/>
    <col min="19" max="19" width="7.7265625" style="16" customWidth="1"/>
    <col min="20" max="20" width="7.1796875" style="16" customWidth="1"/>
    <col min="21" max="21" width="6" style="16" customWidth="1"/>
    <col min="22" max="22" width="7.81640625" style="16" customWidth="1"/>
    <col min="23" max="23" width="8.1796875" style="16" customWidth="1"/>
    <col min="24" max="24" width="6.26953125" style="16" customWidth="1"/>
    <col min="25" max="25" width="8" style="16" customWidth="1"/>
    <col min="26" max="26" width="8.7265625" style="16" customWidth="1"/>
    <col min="27" max="27" width="10" style="16" customWidth="1"/>
    <col min="28" max="28" width="9.54296875" style="16" customWidth="1"/>
    <col min="29" max="29" width="6.1796875" style="16" customWidth="1"/>
    <col min="30" max="31" width="5.7265625" style="16" customWidth="1"/>
    <col min="32" max="32" width="6.81640625" style="16" customWidth="1"/>
    <col min="33" max="33" width="6.453125" style="16" customWidth="1"/>
    <col min="34" max="34" width="6.7265625" style="16" customWidth="1"/>
    <col min="35" max="35" width="7.26953125" style="16" customWidth="1"/>
    <col min="36" max="47" width="5.7265625" style="16" customWidth="1"/>
    <col min="48" max="16384" width="9.179687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2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410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411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287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317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228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230</v>
      </c>
      <c r="D26" s="16"/>
    </row>
    <row r="27" spans="2:23">
      <c r="B27" t="s">
        <v>282</v>
      </c>
      <c r="D27" s="16"/>
    </row>
    <row r="28" spans="2:23">
      <c r="B28" t="s">
        <v>283</v>
      </c>
      <c r="D28" s="16"/>
    </row>
    <row r="29" spans="2:23">
      <c r="B29" t="s">
        <v>284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 ht="18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22" workbookViewId="0">
      <selection activeCell="A37" sqref="A37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4" width="10.7265625" style="15" customWidth="1"/>
    <col min="5" max="11" width="10.7265625" style="16" customWidth="1"/>
    <col min="12" max="12" width="14.7265625" style="16" customWidth="1"/>
    <col min="13" max="14" width="11.7265625" style="16" customWidth="1"/>
    <col min="15" max="15" width="14.7265625" style="16" customWidth="1"/>
    <col min="16" max="18" width="10.7265625" style="16" customWidth="1"/>
    <col min="19" max="38" width="7.54296875" style="16" customWidth="1"/>
    <col min="39" max="39" width="6.7265625" style="16" customWidth="1"/>
    <col min="40" max="40" width="7.7265625" style="16" customWidth="1"/>
    <col min="41" max="41" width="7.1796875" style="16" customWidth="1"/>
    <col min="42" max="42" width="6" style="16" customWidth="1"/>
    <col min="43" max="43" width="7.81640625" style="16" customWidth="1"/>
    <col min="44" max="44" width="8.1796875" style="16" customWidth="1"/>
    <col min="45" max="45" width="1.7265625" style="16" customWidth="1"/>
    <col min="46" max="46" width="15" style="16" customWidth="1"/>
    <col min="47" max="47" width="8.7265625" style="16" customWidth="1"/>
    <col min="48" max="48" width="10" style="16" customWidth="1"/>
    <col min="49" max="49" width="9.54296875" style="16" customWidth="1"/>
    <col min="50" max="50" width="6.1796875" style="16" customWidth="1"/>
    <col min="51" max="52" width="5.7265625" style="16" customWidth="1"/>
    <col min="53" max="53" width="6.81640625" style="16" customWidth="1"/>
    <col min="54" max="54" width="6.453125" style="16" customWidth="1"/>
    <col min="55" max="55" width="6.7265625" style="16" customWidth="1"/>
    <col min="56" max="56" width="7.26953125" style="16" customWidth="1"/>
    <col min="57" max="68" width="5.7265625" style="16" customWidth="1"/>
    <col min="69" max="16384" width="9.179687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6.31</v>
      </c>
      <c r="I11" s="7"/>
      <c r="J11" s="7"/>
      <c r="K11" s="76">
        <v>-3.8E-3</v>
      </c>
      <c r="L11" s="75">
        <v>164290815</v>
      </c>
      <c r="M11" s="7"/>
      <c r="N11" s="75">
        <v>0</v>
      </c>
      <c r="O11" s="75">
        <v>211028.819578</v>
      </c>
      <c r="P11" s="7"/>
      <c r="Q11" s="76">
        <v>1</v>
      </c>
      <c r="R11" s="76">
        <v>0.2742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6.31</v>
      </c>
      <c r="K12" s="80">
        <v>-3.8E-3</v>
      </c>
      <c r="L12" s="81">
        <v>164290815</v>
      </c>
      <c r="N12" s="81">
        <v>0</v>
      </c>
      <c r="O12" s="81">
        <v>211028.819578</v>
      </c>
      <c r="Q12" s="80">
        <v>1</v>
      </c>
      <c r="R12" s="80">
        <v>0.2742</v>
      </c>
    </row>
    <row r="13" spans="2:53">
      <c r="B13" s="79" t="s">
        <v>231</v>
      </c>
      <c r="C13" s="16"/>
      <c r="D13" s="16"/>
      <c r="H13" s="81">
        <v>4.99</v>
      </c>
      <c r="K13" s="80">
        <v>-1.9800000000000002E-2</v>
      </c>
      <c r="L13" s="81">
        <v>70603977</v>
      </c>
      <c r="N13" s="81">
        <v>0</v>
      </c>
      <c r="O13" s="81">
        <v>94067.505824699998</v>
      </c>
      <c r="Q13" s="80">
        <v>0.44579999999999997</v>
      </c>
      <c r="R13" s="80">
        <v>0.1222</v>
      </c>
    </row>
    <row r="14" spans="2:53">
      <c r="B14" s="79" t="s">
        <v>232</v>
      </c>
      <c r="C14" s="16"/>
      <c r="D14" s="16"/>
      <c r="H14" s="81">
        <v>4.99</v>
      </c>
      <c r="K14" s="80">
        <v>-1.9800000000000002E-2</v>
      </c>
      <c r="L14" s="81">
        <v>70603977</v>
      </c>
      <c r="N14" s="81">
        <v>0</v>
      </c>
      <c r="O14" s="81">
        <v>94067.505824699998</v>
      </c>
      <c r="Q14" s="80">
        <v>0.44579999999999997</v>
      </c>
      <c r="R14" s="80">
        <v>0.1222</v>
      </c>
    </row>
    <row r="15" spans="2:53">
      <c r="B15" t="s">
        <v>233</v>
      </c>
      <c r="C15" t="s">
        <v>234</v>
      </c>
      <c r="D15" t="s">
        <v>100</v>
      </c>
      <c r="E15" t="s">
        <v>235</v>
      </c>
      <c r="G15" t="s">
        <v>236</v>
      </c>
      <c r="H15" s="77">
        <v>2.48</v>
      </c>
      <c r="I15" t="s">
        <v>102</v>
      </c>
      <c r="J15" s="78">
        <v>3.9899999999999998E-2</v>
      </c>
      <c r="K15" s="78">
        <v>-2.46E-2</v>
      </c>
      <c r="L15" s="77">
        <v>11651278</v>
      </c>
      <c r="M15" s="77">
        <v>150.76</v>
      </c>
      <c r="N15" s="77">
        <v>0</v>
      </c>
      <c r="O15" s="77">
        <v>17565.4667128</v>
      </c>
      <c r="P15" s="78">
        <v>8.0000000000000004E-4</v>
      </c>
      <c r="Q15" s="78">
        <v>8.3199999999999996E-2</v>
      </c>
      <c r="R15" s="78">
        <v>2.2800000000000001E-2</v>
      </c>
    </row>
    <row r="16" spans="2:53">
      <c r="B16" t="s">
        <v>237</v>
      </c>
      <c r="C16" t="s">
        <v>238</v>
      </c>
      <c r="D16" t="s">
        <v>100</v>
      </c>
      <c r="E16" t="s">
        <v>235</v>
      </c>
      <c r="G16" t="s">
        <v>239</v>
      </c>
      <c r="H16" s="77">
        <v>5.32</v>
      </c>
      <c r="I16" t="s">
        <v>102</v>
      </c>
      <c r="J16" s="78">
        <v>7.4999999999999997E-3</v>
      </c>
      <c r="K16" s="78">
        <v>-0.02</v>
      </c>
      <c r="L16" s="77">
        <v>3094560</v>
      </c>
      <c r="M16" s="77">
        <v>120.43</v>
      </c>
      <c r="N16" s="77">
        <v>0</v>
      </c>
      <c r="O16" s="77">
        <v>3726.7786080000001</v>
      </c>
      <c r="P16" s="78">
        <v>2.0000000000000001E-4</v>
      </c>
      <c r="Q16" s="78">
        <v>1.77E-2</v>
      </c>
      <c r="R16" s="78">
        <v>4.7999999999999996E-3</v>
      </c>
    </row>
    <row r="17" spans="2:18">
      <c r="B17" t="s">
        <v>240</v>
      </c>
      <c r="C17" t="s">
        <v>241</v>
      </c>
      <c r="D17" t="s">
        <v>100</v>
      </c>
      <c r="E17" t="s">
        <v>235</v>
      </c>
      <c r="G17" t="s">
        <v>242</v>
      </c>
      <c r="H17" s="77">
        <v>16.440000000000001</v>
      </c>
      <c r="I17" t="s">
        <v>102</v>
      </c>
      <c r="J17" s="78">
        <v>2.75E-2</v>
      </c>
      <c r="K17" s="78">
        <v>-4.1999999999999997E-3</v>
      </c>
      <c r="L17" s="77">
        <v>6064641</v>
      </c>
      <c r="M17" s="77">
        <v>182.07</v>
      </c>
      <c r="N17" s="77">
        <v>0</v>
      </c>
      <c r="O17" s="77">
        <v>11041.8918687</v>
      </c>
      <c r="P17" s="78">
        <v>2.9999999999999997E-4</v>
      </c>
      <c r="Q17" s="78">
        <v>5.2299999999999999E-2</v>
      </c>
      <c r="R17" s="78">
        <v>1.43E-2</v>
      </c>
    </row>
    <row r="18" spans="2:18">
      <c r="B18" t="s">
        <v>243</v>
      </c>
      <c r="C18" t="s">
        <v>244</v>
      </c>
      <c r="D18" t="s">
        <v>100</v>
      </c>
      <c r="E18" t="s">
        <v>235</v>
      </c>
      <c r="G18" t="s">
        <v>245</v>
      </c>
      <c r="H18" s="77">
        <v>11.94</v>
      </c>
      <c r="I18" t="s">
        <v>102</v>
      </c>
      <c r="J18" s="78">
        <v>0.04</v>
      </c>
      <c r="K18" s="78">
        <v>-8.0999999999999996E-3</v>
      </c>
      <c r="L18" s="77">
        <v>5636247</v>
      </c>
      <c r="M18" s="77">
        <v>214.75</v>
      </c>
      <c r="N18" s="77">
        <v>0</v>
      </c>
      <c r="O18" s="77">
        <v>12103.840432499999</v>
      </c>
      <c r="P18" s="78">
        <v>4.0000000000000002E-4</v>
      </c>
      <c r="Q18" s="78">
        <v>5.74E-2</v>
      </c>
      <c r="R18" s="78">
        <v>1.5699999999999999E-2</v>
      </c>
    </row>
    <row r="19" spans="2:18">
      <c r="B19" t="s">
        <v>246</v>
      </c>
      <c r="C19" t="s">
        <v>247</v>
      </c>
      <c r="D19" t="s">
        <v>100</v>
      </c>
      <c r="E19" t="s">
        <v>235</v>
      </c>
      <c r="G19" t="s">
        <v>248</v>
      </c>
      <c r="H19" s="77">
        <v>0.75</v>
      </c>
      <c r="I19" t="s">
        <v>102</v>
      </c>
      <c r="J19" s="78">
        <v>2.75E-2</v>
      </c>
      <c r="K19" s="78">
        <v>-2.4899999999999999E-2</v>
      </c>
      <c r="L19" s="77">
        <v>24366333</v>
      </c>
      <c r="M19" s="77">
        <v>111.15</v>
      </c>
      <c r="N19" s="77">
        <v>0</v>
      </c>
      <c r="O19" s="77">
        <v>27083.1791295</v>
      </c>
      <c r="P19" s="78">
        <v>1.4E-3</v>
      </c>
      <c r="Q19" s="78">
        <v>0.1283</v>
      </c>
      <c r="R19" s="78">
        <v>3.5200000000000002E-2</v>
      </c>
    </row>
    <row r="20" spans="2:18">
      <c r="B20" t="s">
        <v>249</v>
      </c>
      <c r="C20" t="s">
        <v>250</v>
      </c>
      <c r="D20" t="s">
        <v>100</v>
      </c>
      <c r="E20" t="s">
        <v>235</v>
      </c>
      <c r="G20" t="s">
        <v>251</v>
      </c>
      <c r="H20" s="77">
        <v>1.73</v>
      </c>
      <c r="I20" t="s">
        <v>102</v>
      </c>
      <c r="J20" s="78">
        <v>1.7500000000000002E-2</v>
      </c>
      <c r="K20" s="78">
        <v>-2.52E-2</v>
      </c>
      <c r="L20" s="77">
        <v>11153718</v>
      </c>
      <c r="M20" s="77">
        <v>112.74</v>
      </c>
      <c r="N20" s="77">
        <v>0</v>
      </c>
      <c r="O20" s="77">
        <v>12574.701673199999</v>
      </c>
      <c r="P20" s="78">
        <v>5.9999999999999995E-4</v>
      </c>
      <c r="Q20" s="78">
        <v>5.96E-2</v>
      </c>
      <c r="R20" s="78">
        <v>1.6299999999999999E-2</v>
      </c>
    </row>
    <row r="21" spans="2:18">
      <c r="B21" t="s">
        <v>252</v>
      </c>
      <c r="C21" t="s">
        <v>253</v>
      </c>
      <c r="D21" t="s">
        <v>100</v>
      </c>
      <c r="E21" t="s">
        <v>235</v>
      </c>
      <c r="G21" t="s">
        <v>254</v>
      </c>
      <c r="H21" s="77">
        <v>3.79</v>
      </c>
      <c r="I21" t="s">
        <v>102</v>
      </c>
      <c r="J21" s="78">
        <v>7.4999999999999997E-3</v>
      </c>
      <c r="K21" s="78">
        <v>-2.23E-2</v>
      </c>
      <c r="L21" s="77">
        <v>8637200</v>
      </c>
      <c r="M21" s="77">
        <v>115.45</v>
      </c>
      <c r="N21" s="77">
        <v>0</v>
      </c>
      <c r="O21" s="77">
        <v>9971.6473999999998</v>
      </c>
      <c r="P21" s="78">
        <v>4.0000000000000002E-4</v>
      </c>
      <c r="Q21" s="78">
        <v>4.7300000000000002E-2</v>
      </c>
      <c r="R21" s="78">
        <v>1.2999999999999999E-2</v>
      </c>
    </row>
    <row r="22" spans="2:18">
      <c r="B22" s="79" t="s">
        <v>255</v>
      </c>
      <c r="C22" s="16"/>
      <c r="D22" s="16"/>
      <c r="H22" s="81">
        <v>7.37</v>
      </c>
      <c r="K22" s="80">
        <v>9.1000000000000004E-3</v>
      </c>
      <c r="L22" s="81">
        <v>93686838</v>
      </c>
      <c r="N22" s="81">
        <v>0</v>
      </c>
      <c r="O22" s="81">
        <v>116961.3137533</v>
      </c>
      <c r="Q22" s="80">
        <v>0.55420000000000003</v>
      </c>
      <c r="R22" s="80">
        <v>0.152</v>
      </c>
    </row>
    <row r="23" spans="2:18">
      <c r="B23" s="79" t="s">
        <v>256</v>
      </c>
      <c r="C23" s="16"/>
      <c r="D23" s="16"/>
      <c r="H23" s="81">
        <v>0</v>
      </c>
      <c r="K23" s="80">
        <v>0</v>
      </c>
      <c r="L23" s="81">
        <v>0</v>
      </c>
      <c r="N23" s="81">
        <v>0</v>
      </c>
      <c r="O23" s="81">
        <v>0</v>
      </c>
      <c r="Q23" s="80">
        <v>0</v>
      </c>
      <c r="R23" s="80">
        <v>0</v>
      </c>
    </row>
    <row r="24" spans="2:18">
      <c r="B24" t="s">
        <v>207</v>
      </c>
      <c r="C24" t="s">
        <v>207</v>
      </c>
      <c r="D24" s="16"/>
      <c r="E24" t="s">
        <v>207</v>
      </c>
      <c r="H24" s="77">
        <v>0</v>
      </c>
      <c r="I24" t="s">
        <v>207</v>
      </c>
      <c r="J24" s="78">
        <v>0</v>
      </c>
      <c r="K24" s="78">
        <v>0</v>
      </c>
      <c r="L24" s="77">
        <v>0</v>
      </c>
      <c r="M24" s="77">
        <v>0</v>
      </c>
      <c r="O24" s="77">
        <v>0</v>
      </c>
      <c r="P24" s="78">
        <v>0</v>
      </c>
      <c r="Q24" s="78">
        <v>0</v>
      </c>
      <c r="R24" s="78">
        <v>0</v>
      </c>
    </row>
    <row r="25" spans="2:18">
      <c r="B25" s="79" t="s">
        <v>257</v>
      </c>
      <c r="C25" s="16"/>
      <c r="D25" s="16"/>
      <c r="H25" s="81">
        <v>7.37</v>
      </c>
      <c r="K25" s="80">
        <v>9.1000000000000004E-3</v>
      </c>
      <c r="L25" s="81">
        <v>93686838</v>
      </c>
      <c r="N25" s="81">
        <v>0</v>
      </c>
      <c r="O25" s="81">
        <v>116961.3137533</v>
      </c>
      <c r="Q25" s="80">
        <v>0.55420000000000003</v>
      </c>
      <c r="R25" s="80">
        <v>0.152</v>
      </c>
    </row>
    <row r="26" spans="2:18">
      <c r="B26" t="s">
        <v>258</v>
      </c>
      <c r="C26" t="s">
        <v>259</v>
      </c>
      <c r="D26" t="s">
        <v>100</v>
      </c>
      <c r="E26" t="s">
        <v>235</v>
      </c>
      <c r="G26" t="s">
        <v>260</v>
      </c>
      <c r="H26" s="77">
        <v>13.72</v>
      </c>
      <c r="I26" t="s">
        <v>102</v>
      </c>
      <c r="J26" s="78">
        <v>1.4999999999999999E-2</v>
      </c>
      <c r="K26" s="78">
        <v>1.8200000000000001E-2</v>
      </c>
      <c r="L26" s="77">
        <v>3545990</v>
      </c>
      <c r="M26" s="77">
        <v>96.55</v>
      </c>
      <c r="N26" s="77">
        <v>0</v>
      </c>
      <c r="O26" s="77">
        <v>3423.6533450000002</v>
      </c>
      <c r="P26" s="78">
        <v>2.0000000000000001E-4</v>
      </c>
      <c r="Q26" s="78">
        <v>1.6199999999999999E-2</v>
      </c>
      <c r="R26" s="78">
        <v>4.4000000000000003E-3</v>
      </c>
    </row>
    <row r="27" spans="2:18">
      <c r="B27" t="s">
        <v>261</v>
      </c>
      <c r="C27" t="s">
        <v>262</v>
      </c>
      <c r="D27" t="s">
        <v>100</v>
      </c>
      <c r="E27" t="s">
        <v>235</v>
      </c>
      <c r="G27" t="s">
        <v>263</v>
      </c>
      <c r="H27" s="77">
        <v>6.33</v>
      </c>
      <c r="I27" t="s">
        <v>102</v>
      </c>
      <c r="J27" s="78">
        <v>2.2499999999999999E-2</v>
      </c>
      <c r="K27" s="78">
        <v>7.6E-3</v>
      </c>
      <c r="L27" s="77">
        <v>3607142</v>
      </c>
      <c r="M27" s="77">
        <v>110.3</v>
      </c>
      <c r="N27" s="77">
        <v>0</v>
      </c>
      <c r="O27" s="77">
        <v>3978.6776260000001</v>
      </c>
      <c r="P27" s="78">
        <v>2.0000000000000001E-4</v>
      </c>
      <c r="Q27" s="78">
        <v>1.89E-2</v>
      </c>
      <c r="R27" s="78">
        <v>5.1999999999999998E-3</v>
      </c>
    </row>
    <row r="28" spans="2:18">
      <c r="B28" t="s">
        <v>264</v>
      </c>
      <c r="C28" t="s">
        <v>265</v>
      </c>
      <c r="D28" t="s">
        <v>100</v>
      </c>
      <c r="E28" t="s">
        <v>235</v>
      </c>
      <c r="G28" t="s">
        <v>266</v>
      </c>
      <c r="H28" s="77">
        <v>1.21</v>
      </c>
      <c r="I28" t="s">
        <v>102</v>
      </c>
      <c r="J28" s="78">
        <v>4.2500000000000003E-2</v>
      </c>
      <c r="K28" s="78">
        <v>1E-4</v>
      </c>
      <c r="L28" s="77">
        <v>25626821</v>
      </c>
      <c r="M28" s="77">
        <v>108.49</v>
      </c>
      <c r="N28" s="77">
        <v>0</v>
      </c>
      <c r="O28" s="77">
        <v>27802.538102899998</v>
      </c>
      <c r="P28" s="78">
        <v>1.6000000000000001E-3</v>
      </c>
      <c r="Q28" s="78">
        <v>0.13170000000000001</v>
      </c>
      <c r="R28" s="78">
        <v>3.61E-2</v>
      </c>
    </row>
    <row r="29" spans="2:18">
      <c r="B29" t="s">
        <v>267</v>
      </c>
      <c r="C29" t="s">
        <v>268</v>
      </c>
      <c r="D29" t="s">
        <v>100</v>
      </c>
      <c r="E29" t="s">
        <v>235</v>
      </c>
      <c r="G29" t="s">
        <v>269</v>
      </c>
      <c r="H29" s="77">
        <v>2.15</v>
      </c>
      <c r="I29" t="s">
        <v>102</v>
      </c>
      <c r="J29" s="78">
        <v>3.7499999999999999E-2</v>
      </c>
      <c r="K29" s="78">
        <v>5.9999999999999995E-4</v>
      </c>
      <c r="L29" s="77">
        <v>19997283</v>
      </c>
      <c r="M29" s="77">
        <v>111.1</v>
      </c>
      <c r="N29" s="77">
        <v>0</v>
      </c>
      <c r="O29" s="77">
        <v>22216.981413000001</v>
      </c>
      <c r="P29" s="78">
        <v>8.9999999999999998E-4</v>
      </c>
      <c r="Q29" s="78">
        <v>0.1053</v>
      </c>
      <c r="R29" s="78">
        <v>2.8899999999999999E-2</v>
      </c>
    </row>
    <row r="30" spans="2:18">
      <c r="B30" t="s">
        <v>270</v>
      </c>
      <c r="C30" t="s">
        <v>271</v>
      </c>
      <c r="D30" t="s">
        <v>100</v>
      </c>
      <c r="E30" t="s">
        <v>235</v>
      </c>
      <c r="G30" t="s">
        <v>272</v>
      </c>
      <c r="H30" s="77">
        <v>3.57</v>
      </c>
      <c r="I30" t="s">
        <v>102</v>
      </c>
      <c r="J30" s="78">
        <v>1.7500000000000002E-2</v>
      </c>
      <c r="K30" s="78">
        <v>3.2000000000000002E-3</v>
      </c>
      <c r="L30" s="77">
        <v>11719560</v>
      </c>
      <c r="M30" s="77">
        <v>105.78</v>
      </c>
      <c r="N30" s="77">
        <v>0</v>
      </c>
      <c r="O30" s="77">
        <v>12396.950568</v>
      </c>
      <c r="P30" s="78">
        <v>5.9999999999999995E-4</v>
      </c>
      <c r="Q30" s="78">
        <v>5.8700000000000002E-2</v>
      </c>
      <c r="R30" s="78">
        <v>1.61E-2</v>
      </c>
    </row>
    <row r="31" spans="2:18">
      <c r="B31" t="s">
        <v>273</v>
      </c>
      <c r="C31" t="s">
        <v>274</v>
      </c>
      <c r="D31" t="s">
        <v>100</v>
      </c>
      <c r="E31" t="s">
        <v>235</v>
      </c>
      <c r="G31" t="s">
        <v>275</v>
      </c>
      <c r="H31" s="77">
        <v>13.84</v>
      </c>
      <c r="I31" t="s">
        <v>102</v>
      </c>
      <c r="J31" s="78">
        <v>5.5199999999999999E-2</v>
      </c>
      <c r="K31" s="78">
        <v>1.9199999999999998E-2</v>
      </c>
      <c r="L31" s="77">
        <v>26760874</v>
      </c>
      <c r="M31" s="77">
        <v>164.2</v>
      </c>
      <c r="N31" s="77">
        <v>0</v>
      </c>
      <c r="O31" s="77">
        <v>43941.355108000003</v>
      </c>
      <c r="P31" s="78">
        <v>1.4E-3</v>
      </c>
      <c r="Q31" s="78">
        <v>0.2082</v>
      </c>
      <c r="R31" s="78">
        <v>5.7099999999999998E-2</v>
      </c>
    </row>
    <row r="32" spans="2:18">
      <c r="B32" t="s">
        <v>276</v>
      </c>
      <c r="C32" t="s">
        <v>277</v>
      </c>
      <c r="D32" t="s">
        <v>100</v>
      </c>
      <c r="E32" t="s">
        <v>235</v>
      </c>
      <c r="G32" t="s">
        <v>260</v>
      </c>
      <c r="H32" s="77">
        <v>17.489999999999998</v>
      </c>
      <c r="I32" t="s">
        <v>102</v>
      </c>
      <c r="J32" s="78">
        <v>3.7499999999999999E-2</v>
      </c>
      <c r="K32" s="78">
        <v>2.23E-2</v>
      </c>
      <c r="L32" s="77">
        <v>2429168</v>
      </c>
      <c r="M32" s="77">
        <v>131.78</v>
      </c>
      <c r="N32" s="77">
        <v>0</v>
      </c>
      <c r="O32" s="77">
        <v>3201.1575904000001</v>
      </c>
      <c r="P32" s="78">
        <v>1E-4</v>
      </c>
      <c r="Q32" s="78">
        <v>1.52E-2</v>
      </c>
      <c r="R32" s="78">
        <v>4.1999999999999997E-3</v>
      </c>
    </row>
    <row r="33" spans="2:18">
      <c r="B33" s="79" t="s">
        <v>278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207</v>
      </c>
      <c r="C34" t="s">
        <v>207</v>
      </c>
      <c r="D34" s="16"/>
      <c r="E34" t="s">
        <v>207</v>
      </c>
      <c r="H34" s="77">
        <v>0</v>
      </c>
      <c r="I34" t="s">
        <v>207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279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207</v>
      </c>
      <c r="C36" t="s">
        <v>207</v>
      </c>
      <c r="D36" s="16"/>
      <c r="E36" t="s">
        <v>207</v>
      </c>
      <c r="H36" s="77">
        <v>0</v>
      </c>
      <c r="I36" t="s">
        <v>207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228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s="79" t="s">
        <v>280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s="79" t="s">
        <v>281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207</v>
      </c>
      <c r="C41" t="s">
        <v>207</v>
      </c>
      <c r="D41" s="16"/>
      <c r="E41" t="s">
        <v>207</v>
      </c>
      <c r="H41" s="77">
        <v>0</v>
      </c>
      <c r="I41" t="s">
        <v>207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t="s">
        <v>282</v>
      </c>
      <c r="C42" s="16"/>
      <c r="D42" s="16"/>
    </row>
    <row r="43" spans="2:18">
      <c r="B43" t="s">
        <v>283</v>
      </c>
      <c r="C43" s="16"/>
      <c r="D43" s="16"/>
    </row>
    <row r="44" spans="2:18">
      <c r="B44" t="s">
        <v>284</v>
      </c>
      <c r="C44" s="16"/>
      <c r="D44" s="16"/>
    </row>
    <row r="45" spans="2:18">
      <c r="B45" t="s">
        <v>285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7" width="10.7265625" style="15" customWidth="1"/>
    <col min="8" max="14" width="10.7265625" style="16" customWidth="1"/>
    <col min="15" max="15" width="14.7265625" style="16" customWidth="1"/>
    <col min="16" max="17" width="11.7265625" style="16" customWidth="1"/>
    <col min="18" max="18" width="14.7265625" style="16" customWidth="1"/>
    <col min="19" max="21" width="10.7265625" style="16" customWidth="1"/>
    <col min="22" max="22" width="7.54296875" style="16" customWidth="1"/>
    <col min="23" max="23" width="6.7265625" style="16" customWidth="1"/>
    <col min="24" max="24" width="7.7265625" style="16" customWidth="1"/>
    <col min="25" max="25" width="7.1796875" style="16" customWidth="1"/>
    <col min="26" max="26" width="6" style="16" customWidth="1"/>
    <col min="27" max="27" width="7.81640625" style="16" customWidth="1"/>
    <col min="28" max="28" width="8.1796875" style="16" customWidth="1"/>
    <col min="29" max="29" width="6.26953125" style="16" customWidth="1"/>
    <col min="30" max="30" width="8" style="16" customWidth="1"/>
    <col min="31" max="31" width="8.7265625" style="16" customWidth="1"/>
    <col min="32" max="32" width="10" style="16" customWidth="1"/>
    <col min="33" max="33" width="9.54296875" style="16" customWidth="1"/>
    <col min="34" max="34" width="6.1796875" style="16" customWidth="1"/>
    <col min="35" max="36" width="5.7265625" style="16" customWidth="1"/>
    <col min="37" max="37" width="6.81640625" style="16" customWidth="1"/>
    <col min="38" max="38" width="6.453125" style="16" customWidth="1"/>
    <col min="39" max="39" width="6.7265625" style="16" customWidth="1"/>
    <col min="40" max="40" width="7.26953125" style="16" customWidth="1"/>
    <col min="41" max="52" width="5.7265625" style="16" customWidth="1"/>
    <col min="53" max="16384" width="9.179687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2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286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255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287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228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288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289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230</v>
      </c>
      <c r="C24" s="16"/>
      <c r="D24" s="16"/>
      <c r="E24" s="16"/>
      <c r="F24" s="16"/>
      <c r="G24" s="16"/>
    </row>
    <row r="25" spans="2:21">
      <c r="B25" t="s">
        <v>282</v>
      </c>
      <c r="C25" s="16"/>
      <c r="D25" s="16"/>
      <c r="E25" s="16"/>
      <c r="F25" s="16"/>
      <c r="G25" s="16"/>
    </row>
    <row r="26" spans="2:21">
      <c r="B26" t="s">
        <v>283</v>
      </c>
      <c r="C26" s="16"/>
      <c r="D26" s="16"/>
      <c r="E26" s="16"/>
      <c r="F26" s="16"/>
      <c r="G26" s="16"/>
    </row>
    <row r="27" spans="2:21">
      <c r="B27" t="s">
        <v>284</v>
      </c>
      <c r="C27" s="16"/>
      <c r="D27" s="16"/>
      <c r="E27" s="16"/>
      <c r="F27" s="16"/>
      <c r="G27" s="16"/>
    </row>
    <row r="28" spans="2:21">
      <c r="B28" t="s">
        <v>285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 ht="18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19" workbookViewId="0">
      <selection activeCell="K20" sqref="K20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6" width="10.7265625" style="15" customWidth="1"/>
    <col min="7" max="14" width="10.7265625" style="16" customWidth="1"/>
    <col min="15" max="15" width="14.7265625" style="16" customWidth="1"/>
    <col min="16" max="17" width="11.7265625" style="16" customWidth="1"/>
    <col min="18" max="18" width="14.7265625" style="16" customWidth="1"/>
    <col min="19" max="21" width="10.7265625" style="16" customWidth="1"/>
    <col min="22" max="22" width="7.54296875" style="16" customWidth="1"/>
    <col min="23" max="23" width="6.7265625" style="16" customWidth="1"/>
    <col min="24" max="24" width="7.7265625" style="16" customWidth="1"/>
    <col min="25" max="25" width="7.1796875" style="16" customWidth="1"/>
    <col min="26" max="26" width="6" style="16" customWidth="1"/>
    <col min="27" max="27" width="7.81640625" style="16" customWidth="1"/>
    <col min="28" max="28" width="8.1796875" style="16" customWidth="1"/>
    <col min="29" max="29" width="6.26953125" style="16" customWidth="1"/>
    <col min="30" max="30" width="8" style="16" customWidth="1"/>
    <col min="31" max="31" width="8.7265625" style="16" customWidth="1"/>
    <col min="32" max="32" width="10" style="16" customWidth="1"/>
    <col min="33" max="33" width="9.54296875" style="16" customWidth="1"/>
    <col min="34" max="34" width="6.1796875" style="16" customWidth="1"/>
    <col min="35" max="36" width="5.7265625" style="16" customWidth="1"/>
    <col min="37" max="37" width="6.81640625" style="16" customWidth="1"/>
    <col min="38" max="38" width="6.453125" style="16" customWidth="1"/>
    <col min="39" max="39" width="6.7265625" style="16" customWidth="1"/>
    <col min="40" max="40" width="7.26953125" style="16" customWidth="1"/>
    <col min="41" max="52" width="5.7265625" style="16" customWidth="1"/>
    <col min="53" max="16384" width="9.179687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2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3.36</v>
      </c>
      <c r="L11" s="7"/>
      <c r="M11" s="7"/>
      <c r="N11" s="76">
        <v>-1.35E-2</v>
      </c>
      <c r="O11" s="75">
        <v>17074579.43</v>
      </c>
      <c r="P11" s="33"/>
      <c r="Q11" s="75">
        <v>0</v>
      </c>
      <c r="R11" s="75">
        <v>21029.292362385</v>
      </c>
      <c r="S11" s="7"/>
      <c r="T11" s="76">
        <v>1</v>
      </c>
      <c r="U11" s="76">
        <v>2.7300000000000001E-2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3.36</v>
      </c>
      <c r="N12" s="80">
        <v>-1.35E-2</v>
      </c>
      <c r="O12" s="81">
        <v>17074579.43</v>
      </c>
      <c r="Q12" s="81">
        <v>0</v>
      </c>
      <c r="R12" s="81">
        <v>21029.292362385</v>
      </c>
      <c r="T12" s="80">
        <v>1</v>
      </c>
      <c r="U12" s="80">
        <v>2.7300000000000001E-2</v>
      </c>
    </row>
    <row r="13" spans="2:66">
      <c r="B13" s="79" t="s">
        <v>286</v>
      </c>
      <c r="C13" s="16"/>
      <c r="D13" s="16"/>
      <c r="E13" s="16"/>
      <c r="F13" s="16"/>
      <c r="K13" s="81">
        <v>3.36</v>
      </c>
      <c r="N13" s="80">
        <v>-1.35E-2</v>
      </c>
      <c r="O13" s="81">
        <v>17074579.43</v>
      </c>
      <c r="Q13" s="81">
        <v>0</v>
      </c>
      <c r="R13" s="81">
        <v>21029.292362385</v>
      </c>
      <c r="T13" s="80">
        <v>1</v>
      </c>
      <c r="U13" s="80">
        <v>2.7300000000000001E-2</v>
      </c>
    </row>
    <row r="14" spans="2:66">
      <c r="B14" t="s">
        <v>290</v>
      </c>
      <c r="C14" t="s">
        <v>291</v>
      </c>
      <c r="D14" t="s">
        <v>100</v>
      </c>
      <c r="E14" s="16"/>
      <c r="F14" t="s">
        <v>292</v>
      </c>
      <c r="G14" t="s">
        <v>293</v>
      </c>
      <c r="H14" t="s">
        <v>294</v>
      </c>
      <c r="I14" t="s">
        <v>295</v>
      </c>
      <c r="J14" t="s">
        <v>296</v>
      </c>
      <c r="K14" s="77">
        <v>1.08</v>
      </c>
      <c r="L14" t="s">
        <v>102</v>
      </c>
      <c r="M14" s="78">
        <v>0.05</v>
      </c>
      <c r="N14" s="78">
        <v>-1.67E-2</v>
      </c>
      <c r="O14" s="77">
        <v>6245906.46</v>
      </c>
      <c r="P14" s="77">
        <v>115.76</v>
      </c>
      <c r="Q14" s="77">
        <v>0</v>
      </c>
      <c r="R14" s="77">
        <v>7230.2613180959997</v>
      </c>
      <c r="S14" s="78">
        <v>3.0000000000000001E-3</v>
      </c>
      <c r="T14" s="78">
        <v>0.34379999999999999</v>
      </c>
      <c r="U14" s="78">
        <v>9.4000000000000004E-3</v>
      </c>
    </row>
    <row r="15" spans="2:66">
      <c r="B15" t="s">
        <v>297</v>
      </c>
      <c r="C15" t="s">
        <v>298</v>
      </c>
      <c r="D15" t="s">
        <v>100</v>
      </c>
      <c r="E15" s="16"/>
      <c r="F15" t="s">
        <v>292</v>
      </c>
      <c r="G15" t="s">
        <v>293</v>
      </c>
      <c r="H15" t="s">
        <v>299</v>
      </c>
      <c r="I15" t="s">
        <v>295</v>
      </c>
      <c r="J15" t="s">
        <v>300</v>
      </c>
      <c r="K15" s="77">
        <v>0.9</v>
      </c>
      <c r="L15" t="s">
        <v>102</v>
      </c>
      <c r="M15" s="78">
        <v>4.2000000000000003E-2</v>
      </c>
      <c r="N15" s="78">
        <v>-1.29E-2</v>
      </c>
      <c r="O15" s="77">
        <v>1884827.61</v>
      </c>
      <c r="P15" s="77">
        <v>112.33</v>
      </c>
      <c r="Q15" s="77">
        <v>0</v>
      </c>
      <c r="R15" s="77">
        <v>2117.2268543129999</v>
      </c>
      <c r="S15" s="78">
        <v>2.8E-3</v>
      </c>
      <c r="T15" s="78">
        <v>0.1007</v>
      </c>
      <c r="U15" s="78">
        <v>2.8E-3</v>
      </c>
    </row>
    <row r="16" spans="2:66">
      <c r="B16" t="s">
        <v>301</v>
      </c>
      <c r="C16" t="s">
        <v>302</v>
      </c>
      <c r="D16" t="s">
        <v>100</v>
      </c>
      <c r="E16" s="16"/>
      <c r="F16" t="s">
        <v>303</v>
      </c>
      <c r="G16" t="s">
        <v>304</v>
      </c>
      <c r="H16" t="s">
        <v>305</v>
      </c>
      <c r="I16" t="s">
        <v>306</v>
      </c>
      <c r="J16" t="s">
        <v>307</v>
      </c>
      <c r="K16" s="77">
        <v>5.7</v>
      </c>
      <c r="L16" t="s">
        <v>102</v>
      </c>
      <c r="M16" s="78">
        <v>3.85E-2</v>
      </c>
      <c r="N16" s="78">
        <v>-1.14E-2</v>
      </c>
      <c r="O16" s="77">
        <v>5297157.3600000003</v>
      </c>
      <c r="P16" s="77">
        <v>137.41</v>
      </c>
      <c r="Q16" s="77">
        <v>0</v>
      </c>
      <c r="R16" s="77">
        <v>7278.8239283760004</v>
      </c>
      <c r="S16" s="78">
        <v>2E-3</v>
      </c>
      <c r="T16" s="78">
        <v>0.34610000000000002</v>
      </c>
      <c r="U16" s="78">
        <v>9.4999999999999998E-3</v>
      </c>
    </row>
    <row r="17" spans="2:21">
      <c r="B17" t="s">
        <v>308</v>
      </c>
      <c r="C17" t="s">
        <v>309</v>
      </c>
      <c r="D17" t="s">
        <v>100</v>
      </c>
      <c r="E17" s="16"/>
      <c r="F17" t="s">
        <v>310</v>
      </c>
      <c r="G17" t="s">
        <v>311</v>
      </c>
      <c r="H17" t="s">
        <v>312</v>
      </c>
      <c r="I17" t="s">
        <v>295</v>
      </c>
      <c r="J17" t="s">
        <v>313</v>
      </c>
      <c r="K17" s="77">
        <v>3.85</v>
      </c>
      <c r="L17" t="s">
        <v>102</v>
      </c>
      <c r="M17" s="78">
        <v>2.4E-2</v>
      </c>
      <c r="N17" s="78">
        <v>-1.2800000000000001E-2</v>
      </c>
      <c r="O17" s="77">
        <v>1046660</v>
      </c>
      <c r="P17" s="77">
        <v>117.93</v>
      </c>
      <c r="Q17" s="77">
        <v>0</v>
      </c>
      <c r="R17" s="77">
        <v>1234.3261379999999</v>
      </c>
      <c r="S17" s="78">
        <v>3.5000000000000001E-3</v>
      </c>
      <c r="T17" s="78">
        <v>5.8700000000000002E-2</v>
      </c>
      <c r="U17" s="78">
        <v>1.6000000000000001E-3</v>
      </c>
    </row>
    <row r="18" spans="2:21">
      <c r="B18" t="s">
        <v>314</v>
      </c>
      <c r="C18" t="s">
        <v>315</v>
      </c>
      <c r="D18" t="s">
        <v>100</v>
      </c>
      <c r="E18" s="16"/>
      <c r="F18" t="s">
        <v>316</v>
      </c>
      <c r="G18" t="s">
        <v>311</v>
      </c>
      <c r="H18" t="s">
        <v>312</v>
      </c>
      <c r="I18" t="s">
        <v>295</v>
      </c>
      <c r="J18" t="s">
        <v>313</v>
      </c>
      <c r="K18" s="77">
        <v>4.62</v>
      </c>
      <c r="L18" t="s">
        <v>102</v>
      </c>
      <c r="M18" s="78">
        <v>2.2499999999999999E-2</v>
      </c>
      <c r="N18" s="78">
        <v>-1.17E-2</v>
      </c>
      <c r="O18" s="77">
        <v>2600028</v>
      </c>
      <c r="P18" s="77">
        <v>121.87</v>
      </c>
      <c r="Q18" s="77">
        <v>0</v>
      </c>
      <c r="R18" s="77">
        <v>3168.6541235999998</v>
      </c>
      <c r="S18" s="78">
        <v>6.4000000000000003E-3</v>
      </c>
      <c r="T18" s="78">
        <v>0.1507</v>
      </c>
      <c r="U18" s="78">
        <v>4.1000000000000003E-3</v>
      </c>
    </row>
    <row r="19" spans="2:21">
      <c r="B19" s="79" t="s">
        <v>255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207</v>
      </c>
      <c r="C20" t="s">
        <v>207</v>
      </c>
      <c r="D20" s="16"/>
      <c r="E20" s="16"/>
      <c r="F20" s="16"/>
      <c r="G20" t="s">
        <v>207</v>
      </c>
      <c r="H20" t="s">
        <v>207</v>
      </c>
      <c r="K20" s="77">
        <v>0</v>
      </c>
      <c r="L20" t="s">
        <v>207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287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t="s">
        <v>207</v>
      </c>
      <c r="C22" t="s">
        <v>207</v>
      </c>
      <c r="D22" s="16"/>
      <c r="E22" s="16"/>
      <c r="F22" s="16"/>
      <c r="G22" t="s">
        <v>207</v>
      </c>
      <c r="H22" t="s">
        <v>207</v>
      </c>
      <c r="K22" s="77">
        <v>0</v>
      </c>
      <c r="L22" t="s">
        <v>207</v>
      </c>
      <c r="M22" s="78">
        <v>0</v>
      </c>
      <c r="N22" s="78">
        <v>0</v>
      </c>
      <c r="O22" s="77">
        <v>0</v>
      </c>
      <c r="P22" s="77">
        <v>0</v>
      </c>
      <c r="R22" s="77">
        <v>0</v>
      </c>
      <c r="S22" s="78">
        <v>0</v>
      </c>
      <c r="T22" s="78">
        <v>0</v>
      </c>
      <c r="U22" s="78">
        <v>0</v>
      </c>
    </row>
    <row r="23" spans="2:21">
      <c r="B23" s="79" t="s">
        <v>317</v>
      </c>
      <c r="C23" s="16"/>
      <c r="D23" s="16"/>
      <c r="E23" s="16"/>
      <c r="F23" s="16"/>
      <c r="K23" s="81">
        <v>0</v>
      </c>
      <c r="N23" s="80">
        <v>0</v>
      </c>
      <c r="O23" s="81">
        <v>0</v>
      </c>
      <c r="Q23" s="81">
        <v>0</v>
      </c>
      <c r="R23" s="81">
        <v>0</v>
      </c>
      <c r="T23" s="80">
        <v>0</v>
      </c>
      <c r="U23" s="80">
        <v>0</v>
      </c>
    </row>
    <row r="24" spans="2:21">
      <c r="B24" t="s">
        <v>207</v>
      </c>
      <c r="C24" t="s">
        <v>207</v>
      </c>
      <c r="D24" s="16"/>
      <c r="E24" s="16"/>
      <c r="F24" s="16"/>
      <c r="G24" t="s">
        <v>207</v>
      </c>
      <c r="H24" t="s">
        <v>207</v>
      </c>
      <c r="K24" s="77">
        <v>0</v>
      </c>
      <c r="L24" t="s">
        <v>207</v>
      </c>
      <c r="M24" s="78">
        <v>0</v>
      </c>
      <c r="N24" s="78">
        <v>0</v>
      </c>
      <c r="O24" s="77">
        <v>0</v>
      </c>
      <c r="P24" s="77">
        <v>0</v>
      </c>
      <c r="R24" s="77">
        <v>0</v>
      </c>
      <c r="S24" s="78">
        <v>0</v>
      </c>
      <c r="T24" s="78">
        <v>0</v>
      </c>
      <c r="U24" s="78">
        <v>0</v>
      </c>
    </row>
    <row r="25" spans="2:21">
      <c r="B25" s="79" t="s">
        <v>228</v>
      </c>
      <c r="C25" s="16"/>
      <c r="D25" s="16"/>
      <c r="E25" s="16"/>
      <c r="F25" s="16"/>
      <c r="K25" s="81">
        <v>0</v>
      </c>
      <c r="N25" s="80">
        <v>0</v>
      </c>
      <c r="O25" s="81">
        <v>0</v>
      </c>
      <c r="Q25" s="81">
        <v>0</v>
      </c>
      <c r="R25" s="81">
        <v>0</v>
      </c>
      <c r="T25" s="80">
        <v>0</v>
      </c>
      <c r="U25" s="80">
        <v>0</v>
      </c>
    </row>
    <row r="26" spans="2:21">
      <c r="B26" s="79" t="s">
        <v>288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t="s">
        <v>207</v>
      </c>
      <c r="C27" t="s">
        <v>207</v>
      </c>
      <c r="D27" s="16"/>
      <c r="E27" s="16"/>
      <c r="F27" s="16"/>
      <c r="G27" t="s">
        <v>207</v>
      </c>
      <c r="H27" t="s">
        <v>207</v>
      </c>
      <c r="K27" s="77">
        <v>0</v>
      </c>
      <c r="L27" t="s">
        <v>207</v>
      </c>
      <c r="M27" s="78">
        <v>0</v>
      </c>
      <c r="N27" s="78">
        <v>0</v>
      </c>
      <c r="O27" s="77">
        <v>0</v>
      </c>
      <c r="P27" s="77">
        <v>0</v>
      </c>
      <c r="R27" s="77">
        <v>0</v>
      </c>
      <c r="S27" s="78">
        <v>0</v>
      </c>
      <c r="T27" s="78">
        <v>0</v>
      </c>
      <c r="U27" s="78">
        <v>0</v>
      </c>
    </row>
    <row r="28" spans="2:21">
      <c r="B28" s="79" t="s">
        <v>289</v>
      </c>
      <c r="C28" s="16"/>
      <c r="D28" s="16"/>
      <c r="E28" s="16"/>
      <c r="F28" s="16"/>
      <c r="K28" s="81">
        <v>0</v>
      </c>
      <c r="N28" s="80">
        <v>0</v>
      </c>
      <c r="O28" s="81">
        <v>0</v>
      </c>
      <c r="Q28" s="81">
        <v>0</v>
      </c>
      <c r="R28" s="81">
        <v>0</v>
      </c>
      <c r="T28" s="80">
        <v>0</v>
      </c>
      <c r="U28" s="80">
        <v>0</v>
      </c>
    </row>
    <row r="29" spans="2:21">
      <c r="B29" t="s">
        <v>207</v>
      </c>
      <c r="C29" t="s">
        <v>207</v>
      </c>
      <c r="D29" s="16"/>
      <c r="E29" s="16"/>
      <c r="F29" s="16"/>
      <c r="G29" t="s">
        <v>207</v>
      </c>
      <c r="H29" t="s">
        <v>207</v>
      </c>
      <c r="K29" s="77">
        <v>0</v>
      </c>
      <c r="L29" t="s">
        <v>207</v>
      </c>
      <c r="M29" s="78">
        <v>0</v>
      </c>
      <c r="N29" s="78">
        <v>0</v>
      </c>
      <c r="O29" s="77">
        <v>0</v>
      </c>
      <c r="P29" s="77">
        <v>0</v>
      </c>
      <c r="R29" s="77">
        <v>0</v>
      </c>
      <c r="S29" s="78">
        <v>0</v>
      </c>
      <c r="T29" s="78">
        <v>0</v>
      </c>
      <c r="U29" s="78">
        <v>0</v>
      </c>
    </row>
    <row r="30" spans="2:21">
      <c r="B30" t="s">
        <v>230</v>
      </c>
      <c r="C30" s="16"/>
      <c r="D30" s="16"/>
      <c r="E30" s="16"/>
      <c r="F30" s="16"/>
    </row>
    <row r="31" spans="2:21">
      <c r="B31" t="s">
        <v>282</v>
      </c>
      <c r="C31" s="16"/>
      <c r="D31" s="16"/>
      <c r="E31" s="16"/>
      <c r="F31" s="16"/>
    </row>
    <row r="32" spans="2:21">
      <c r="B32" t="s">
        <v>283</v>
      </c>
      <c r="C32" s="16"/>
      <c r="D32" s="16"/>
      <c r="E32" s="16"/>
      <c r="F32" s="16"/>
    </row>
    <row r="33" spans="2:6">
      <c r="B33" t="s">
        <v>284</v>
      </c>
      <c r="C33" s="16"/>
      <c r="D33" s="16"/>
      <c r="E33" s="16"/>
      <c r="F33" s="16"/>
    </row>
    <row r="34" spans="2:6">
      <c r="B34" t="s">
        <v>285</v>
      </c>
      <c r="C34" s="16"/>
      <c r="D34" s="16"/>
      <c r="E34" s="16"/>
      <c r="F34" s="16"/>
    </row>
    <row r="35" spans="2:6"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 ht="18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7" width="10.7265625" style="15" customWidth="1"/>
    <col min="8" max="8" width="10.7265625" style="16" customWidth="1"/>
    <col min="9" max="9" width="14.7265625" style="16" customWidth="1"/>
    <col min="10" max="11" width="11.7265625" style="16" customWidth="1"/>
    <col min="12" max="12" width="14.7265625" style="16" customWidth="1"/>
    <col min="13" max="15" width="10.7265625" style="16" customWidth="1"/>
    <col min="16" max="16" width="7.7265625" style="16" customWidth="1"/>
    <col min="17" max="17" width="7.1796875" style="16" customWidth="1"/>
    <col min="18" max="18" width="6" style="16" customWidth="1"/>
    <col min="19" max="19" width="7.81640625" style="16" customWidth="1"/>
    <col min="20" max="20" width="8.1796875" style="16" customWidth="1"/>
    <col min="21" max="21" width="6.26953125" style="16" customWidth="1"/>
    <col min="22" max="22" width="8" style="16" customWidth="1"/>
    <col min="23" max="23" width="8.7265625" style="16" customWidth="1"/>
    <col min="24" max="24" width="10" style="16" customWidth="1"/>
    <col min="25" max="25" width="9.54296875" style="16" customWidth="1"/>
    <col min="26" max="26" width="6.1796875" style="16" customWidth="1"/>
    <col min="27" max="28" width="5.7265625" style="16" customWidth="1"/>
    <col min="29" max="29" width="6.81640625" style="16" customWidth="1"/>
    <col min="30" max="30" width="6.453125" style="16" customWidth="1"/>
    <col min="31" max="31" width="6.7265625" style="16" customWidth="1"/>
    <col min="32" max="32" width="7.26953125" style="16" customWidth="1"/>
    <col min="33" max="44" width="5.7265625" style="16" customWidth="1"/>
    <col min="45" max="16384" width="9.179687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2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318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319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320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321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228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288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289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230</v>
      </c>
      <c r="E26" s="16"/>
      <c r="F26" s="16"/>
      <c r="G26" s="16"/>
    </row>
    <row r="27" spans="2:15">
      <c r="B27" t="s">
        <v>282</v>
      </c>
      <c r="E27" s="16"/>
      <c r="F27" s="16"/>
      <c r="G27" s="16"/>
    </row>
    <row r="28" spans="2:15">
      <c r="B28" t="s">
        <v>283</v>
      </c>
      <c r="E28" s="16"/>
      <c r="F28" s="16"/>
      <c r="G28" s="16"/>
    </row>
    <row r="29" spans="2:15">
      <c r="B29" t="s">
        <v>284</v>
      </c>
      <c r="E29" s="16"/>
      <c r="F29" s="16"/>
      <c r="G29" s="16"/>
    </row>
    <row r="30" spans="2:15">
      <c r="B30" t="s">
        <v>285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 ht="18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 ht="18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 ht="18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8" workbookViewId="0">
      <selection activeCell="L35" sqref="L35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7" width="10.7265625" style="15" customWidth="1"/>
    <col min="8" max="8" width="14.7265625" style="16" customWidth="1"/>
    <col min="9" max="10" width="11.7265625" style="16" customWidth="1"/>
    <col min="11" max="11" width="14.7265625" style="16" customWidth="1"/>
    <col min="12" max="14" width="10.7265625" style="16" customWidth="1"/>
    <col min="15" max="15" width="7.54296875" style="16" customWidth="1"/>
    <col min="16" max="16" width="6.7265625" style="16" customWidth="1"/>
    <col min="17" max="17" width="7.7265625" style="16" customWidth="1"/>
    <col min="18" max="18" width="7.1796875" style="16" customWidth="1"/>
    <col min="19" max="19" width="6" style="16" customWidth="1"/>
    <col min="20" max="20" width="7.81640625" style="16" customWidth="1"/>
    <col min="21" max="21" width="8.1796875" style="16" customWidth="1"/>
    <col min="22" max="22" width="6.26953125" style="16" customWidth="1"/>
    <col min="23" max="23" width="8" style="16" customWidth="1"/>
    <col min="24" max="24" width="8.7265625" style="16" customWidth="1"/>
    <col min="25" max="25" width="10" style="16" customWidth="1"/>
    <col min="26" max="26" width="9.54296875" style="16" customWidth="1"/>
    <col min="27" max="27" width="6.1796875" style="16" customWidth="1"/>
    <col min="28" max="29" width="5.7265625" style="16" customWidth="1"/>
    <col min="30" max="30" width="6.81640625" style="16" customWidth="1"/>
    <col min="31" max="31" width="6.453125" style="16" customWidth="1"/>
    <col min="32" max="32" width="6.7265625" style="16" customWidth="1"/>
    <col min="33" max="33" width="7.26953125" style="16" customWidth="1"/>
    <col min="34" max="45" width="5.7265625" style="16" customWidth="1"/>
    <col min="46" max="16384" width="9.179687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2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49386433.859999999</v>
      </c>
      <c r="I11" s="7"/>
      <c r="J11" s="75">
        <v>0</v>
      </c>
      <c r="K11" s="75">
        <v>518900.89691465901</v>
      </c>
      <c r="L11" s="7"/>
      <c r="M11" s="76">
        <v>1</v>
      </c>
      <c r="N11" s="76">
        <v>0.67420000000000002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47388690.859999999</v>
      </c>
      <c r="J12" s="81">
        <v>0</v>
      </c>
      <c r="K12" s="81">
        <v>306079.75003125903</v>
      </c>
      <c r="M12" s="80">
        <v>0.58989999999999998</v>
      </c>
      <c r="N12" s="80">
        <v>0.3977</v>
      </c>
    </row>
    <row r="13" spans="2:63">
      <c r="B13" s="79" t="s">
        <v>322</v>
      </c>
      <c r="D13" s="16"/>
      <c r="E13" s="16"/>
      <c r="F13" s="16"/>
      <c r="G13" s="16"/>
      <c r="H13" s="81">
        <v>4576160</v>
      </c>
      <c r="J13" s="81">
        <v>0</v>
      </c>
      <c r="K13" s="81">
        <v>107078.06123000001</v>
      </c>
      <c r="M13" s="80">
        <v>0.2064</v>
      </c>
      <c r="N13" s="80">
        <v>0.1391</v>
      </c>
    </row>
    <row r="14" spans="2:63">
      <c r="B14" t="s">
        <v>323</v>
      </c>
      <c r="C14" t="s">
        <v>324</v>
      </c>
      <c r="D14" t="s">
        <v>100</v>
      </c>
      <c r="E14" t="s">
        <v>325</v>
      </c>
      <c r="F14" t="s">
        <v>326</v>
      </c>
      <c r="G14" t="s">
        <v>102</v>
      </c>
      <c r="H14" s="77">
        <v>813706</v>
      </c>
      <c r="I14" s="77">
        <v>1970</v>
      </c>
      <c r="J14" s="77">
        <v>0</v>
      </c>
      <c r="K14" s="77">
        <v>16030.0082</v>
      </c>
      <c r="L14" s="78">
        <v>9.5999999999999992E-3</v>
      </c>
      <c r="M14" s="78">
        <v>3.09E-2</v>
      </c>
      <c r="N14" s="78">
        <v>2.0799999999999999E-2</v>
      </c>
    </row>
    <row r="15" spans="2:63">
      <c r="B15" t="s">
        <v>327</v>
      </c>
      <c r="C15" t="s">
        <v>328</v>
      </c>
      <c r="D15" t="s">
        <v>100</v>
      </c>
      <c r="E15" t="s">
        <v>329</v>
      </c>
      <c r="F15" t="s">
        <v>326</v>
      </c>
      <c r="G15" t="s">
        <v>102</v>
      </c>
      <c r="H15" s="77">
        <v>1677189</v>
      </c>
      <c r="I15" s="77">
        <v>2679</v>
      </c>
      <c r="J15" s="77">
        <v>0</v>
      </c>
      <c r="K15" s="77">
        <v>44931.893309999999</v>
      </c>
      <c r="L15" s="78">
        <v>2.4E-2</v>
      </c>
      <c r="M15" s="78">
        <v>8.6599999999999996E-2</v>
      </c>
      <c r="N15" s="78">
        <v>5.8400000000000001E-2</v>
      </c>
    </row>
    <row r="16" spans="2:63">
      <c r="B16" t="s">
        <v>330</v>
      </c>
      <c r="C16" t="s">
        <v>331</v>
      </c>
      <c r="D16" t="s">
        <v>100</v>
      </c>
      <c r="E16" t="s">
        <v>332</v>
      </c>
      <c r="F16" t="s">
        <v>326</v>
      </c>
      <c r="G16" t="s">
        <v>102</v>
      </c>
      <c r="H16" s="77">
        <v>1607858</v>
      </c>
      <c r="I16" s="77">
        <v>1966</v>
      </c>
      <c r="J16" s="77">
        <v>0</v>
      </c>
      <c r="K16" s="77">
        <v>31610.488280000001</v>
      </c>
      <c r="L16" s="78">
        <v>5.1000000000000004E-3</v>
      </c>
      <c r="M16" s="78">
        <v>6.0900000000000003E-2</v>
      </c>
      <c r="N16" s="78">
        <v>4.1099999999999998E-2</v>
      </c>
    </row>
    <row r="17" spans="2:14">
      <c r="B17" t="s">
        <v>333</v>
      </c>
      <c r="C17" t="s">
        <v>334</v>
      </c>
      <c r="D17" t="s">
        <v>100</v>
      </c>
      <c r="E17" t="s">
        <v>335</v>
      </c>
      <c r="F17" t="s">
        <v>326</v>
      </c>
      <c r="G17" t="s">
        <v>102</v>
      </c>
      <c r="H17" s="77">
        <v>448382</v>
      </c>
      <c r="I17" s="77">
        <v>1967</v>
      </c>
      <c r="J17" s="77">
        <v>0</v>
      </c>
      <c r="K17" s="77">
        <v>8819.6739400000006</v>
      </c>
      <c r="L17" s="78">
        <v>5.9999999999999995E-4</v>
      </c>
      <c r="M17" s="78">
        <v>1.7000000000000001E-2</v>
      </c>
      <c r="N17" s="78">
        <v>1.15E-2</v>
      </c>
    </row>
    <row r="18" spans="2:14">
      <c r="B18" t="s">
        <v>336</v>
      </c>
      <c r="C18" t="s">
        <v>337</v>
      </c>
      <c r="D18" t="s">
        <v>100</v>
      </c>
      <c r="E18" t="s">
        <v>338</v>
      </c>
      <c r="F18" t="s">
        <v>326</v>
      </c>
      <c r="G18" t="s">
        <v>102</v>
      </c>
      <c r="H18" s="77">
        <v>29025</v>
      </c>
      <c r="I18" s="77">
        <v>19590</v>
      </c>
      <c r="J18" s="77">
        <v>0</v>
      </c>
      <c r="K18" s="77">
        <v>5685.9975000000004</v>
      </c>
      <c r="L18" s="78">
        <v>1E-3</v>
      </c>
      <c r="M18" s="78">
        <v>1.0999999999999999E-2</v>
      </c>
      <c r="N18" s="78">
        <v>7.4000000000000003E-3</v>
      </c>
    </row>
    <row r="19" spans="2:14">
      <c r="B19" s="79" t="s">
        <v>339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340</v>
      </c>
      <c r="D21" s="16"/>
      <c r="E21" s="16"/>
      <c r="F21" s="16"/>
      <c r="G21" s="16"/>
      <c r="H21" s="81">
        <v>42812530.859999999</v>
      </c>
      <c r="J21" s="81">
        <v>0</v>
      </c>
      <c r="K21" s="81">
        <v>199001.68880125901</v>
      </c>
      <c r="M21" s="80">
        <v>0.38350000000000001</v>
      </c>
      <c r="N21" s="80">
        <v>0.2586</v>
      </c>
    </row>
    <row r="22" spans="2:14">
      <c r="B22" t="s">
        <v>341</v>
      </c>
      <c r="C22" t="s">
        <v>342</v>
      </c>
      <c r="D22" t="s">
        <v>100</v>
      </c>
      <c r="E22" t="s">
        <v>325</v>
      </c>
      <c r="F22" t="s">
        <v>343</v>
      </c>
      <c r="G22" t="s">
        <v>102</v>
      </c>
      <c r="H22" s="77">
        <v>1323605</v>
      </c>
      <c r="I22" s="77">
        <v>386.64</v>
      </c>
      <c r="J22" s="77">
        <v>0</v>
      </c>
      <c r="K22" s="77">
        <v>5117.5863719999998</v>
      </c>
      <c r="L22" s="78">
        <v>5.4000000000000003E-3</v>
      </c>
      <c r="M22" s="78">
        <v>9.9000000000000008E-3</v>
      </c>
      <c r="N22" s="78">
        <v>6.6E-3</v>
      </c>
    </row>
    <row r="23" spans="2:14">
      <c r="B23" t="s">
        <v>344</v>
      </c>
      <c r="C23" t="s">
        <v>345</v>
      </c>
      <c r="D23" t="s">
        <v>100</v>
      </c>
      <c r="E23" t="s">
        <v>325</v>
      </c>
      <c r="F23" t="s">
        <v>343</v>
      </c>
      <c r="G23" t="s">
        <v>102</v>
      </c>
      <c r="H23" s="77">
        <v>5549694</v>
      </c>
      <c r="I23" s="77">
        <v>353.81</v>
      </c>
      <c r="J23" s="77">
        <v>0</v>
      </c>
      <c r="K23" s="77">
        <v>19635.372341400001</v>
      </c>
      <c r="L23" s="78">
        <v>3.8300000000000001E-2</v>
      </c>
      <c r="M23" s="78">
        <v>3.78E-2</v>
      </c>
      <c r="N23" s="78">
        <v>2.5499999999999998E-2</v>
      </c>
    </row>
    <row r="24" spans="2:14">
      <c r="B24" t="s">
        <v>346</v>
      </c>
      <c r="C24" t="s">
        <v>347</v>
      </c>
      <c r="D24" t="s">
        <v>100</v>
      </c>
      <c r="E24" t="s">
        <v>325</v>
      </c>
      <c r="F24" t="s">
        <v>343</v>
      </c>
      <c r="G24" t="s">
        <v>102</v>
      </c>
      <c r="H24" s="77">
        <v>7413600</v>
      </c>
      <c r="I24" s="77">
        <v>370.27</v>
      </c>
      <c r="J24" s="77">
        <v>0</v>
      </c>
      <c r="K24" s="77">
        <v>27450.336719999999</v>
      </c>
      <c r="L24" s="78">
        <v>2.4E-2</v>
      </c>
      <c r="M24" s="78">
        <v>5.2900000000000003E-2</v>
      </c>
      <c r="N24" s="78">
        <v>3.5700000000000003E-2</v>
      </c>
    </row>
    <row r="25" spans="2:14">
      <c r="B25" t="s">
        <v>348</v>
      </c>
      <c r="C25" t="s">
        <v>349</v>
      </c>
      <c r="D25" t="s">
        <v>100</v>
      </c>
      <c r="E25" t="s">
        <v>325</v>
      </c>
      <c r="F25" t="s">
        <v>343</v>
      </c>
      <c r="G25" t="s">
        <v>102</v>
      </c>
      <c r="H25" s="77">
        <v>473440</v>
      </c>
      <c r="I25" s="77">
        <v>392.11</v>
      </c>
      <c r="J25" s="77">
        <v>0</v>
      </c>
      <c r="K25" s="77">
        <v>1856.4055840000001</v>
      </c>
      <c r="L25" s="78">
        <v>2.0999999999999999E-3</v>
      </c>
      <c r="M25" s="78">
        <v>3.5999999999999999E-3</v>
      </c>
      <c r="N25" s="78">
        <v>2.3999999999999998E-3</v>
      </c>
    </row>
    <row r="26" spans="2:14">
      <c r="B26" t="s">
        <v>350</v>
      </c>
      <c r="C26" t="s">
        <v>351</v>
      </c>
      <c r="D26" t="s">
        <v>100</v>
      </c>
      <c r="E26" t="s">
        <v>329</v>
      </c>
      <c r="F26" t="s">
        <v>343</v>
      </c>
      <c r="G26" t="s">
        <v>102</v>
      </c>
      <c r="H26" s="77">
        <v>2904215</v>
      </c>
      <c r="I26" s="77">
        <v>320.77</v>
      </c>
      <c r="J26" s="77">
        <v>0</v>
      </c>
      <c r="K26" s="77">
        <v>9315.8504555</v>
      </c>
      <c r="L26" s="78">
        <v>1.1599999999999999E-2</v>
      </c>
      <c r="M26" s="78">
        <v>1.7999999999999999E-2</v>
      </c>
      <c r="N26" s="78">
        <v>1.21E-2</v>
      </c>
    </row>
    <row r="27" spans="2:14">
      <c r="B27" t="s">
        <v>352</v>
      </c>
      <c r="C27" t="s">
        <v>353</v>
      </c>
      <c r="D27" t="s">
        <v>100</v>
      </c>
      <c r="E27" t="s">
        <v>332</v>
      </c>
      <c r="F27" t="s">
        <v>343</v>
      </c>
      <c r="G27" t="s">
        <v>102</v>
      </c>
      <c r="H27" s="77">
        <v>572330</v>
      </c>
      <c r="I27" s="77">
        <v>383.83</v>
      </c>
      <c r="J27" s="77">
        <v>0</v>
      </c>
      <c r="K27" s="77">
        <v>2196.7742389999999</v>
      </c>
      <c r="L27" s="78">
        <v>2.0000000000000001E-4</v>
      </c>
      <c r="M27" s="78">
        <v>4.1999999999999997E-3</v>
      </c>
      <c r="N27" s="78">
        <v>2.8999999999999998E-3</v>
      </c>
    </row>
    <row r="28" spans="2:14">
      <c r="B28" t="s">
        <v>354</v>
      </c>
      <c r="C28" t="s">
        <v>355</v>
      </c>
      <c r="D28" t="s">
        <v>100</v>
      </c>
      <c r="E28" t="s">
        <v>332</v>
      </c>
      <c r="F28" t="s">
        <v>343</v>
      </c>
      <c r="G28" t="s">
        <v>102</v>
      </c>
      <c r="H28" s="77">
        <v>8435427</v>
      </c>
      <c r="I28" s="77">
        <v>370.62</v>
      </c>
      <c r="J28" s="77">
        <v>0</v>
      </c>
      <c r="K28" s="77">
        <v>31263.3795474</v>
      </c>
      <c r="L28" s="78">
        <v>4.5999999999999999E-3</v>
      </c>
      <c r="M28" s="78">
        <v>6.0199999999999997E-2</v>
      </c>
      <c r="N28" s="78">
        <v>4.0599999999999997E-2</v>
      </c>
    </row>
    <row r="29" spans="2:14">
      <c r="B29" t="s">
        <v>356</v>
      </c>
      <c r="C29" t="s">
        <v>357</v>
      </c>
      <c r="D29" t="s">
        <v>100</v>
      </c>
      <c r="E29" t="s">
        <v>335</v>
      </c>
      <c r="F29" t="s">
        <v>343</v>
      </c>
      <c r="G29" t="s">
        <v>102</v>
      </c>
      <c r="H29" s="77">
        <v>3274062.41</v>
      </c>
      <c r="I29" s="77">
        <v>382.36</v>
      </c>
      <c r="J29" s="77">
        <v>0</v>
      </c>
      <c r="K29" s="77">
        <v>12518.705030876001</v>
      </c>
      <c r="L29" s="78">
        <v>1.1999999999999999E-3</v>
      </c>
      <c r="M29" s="78">
        <v>2.41E-2</v>
      </c>
      <c r="N29" s="78">
        <v>1.6299999999999999E-2</v>
      </c>
    </row>
    <row r="30" spans="2:14">
      <c r="B30" t="s">
        <v>358</v>
      </c>
      <c r="C30" t="s">
        <v>359</v>
      </c>
      <c r="D30" t="s">
        <v>100</v>
      </c>
      <c r="E30" t="s">
        <v>335</v>
      </c>
      <c r="F30" t="s">
        <v>343</v>
      </c>
      <c r="G30" t="s">
        <v>102</v>
      </c>
      <c r="H30" s="77">
        <v>610097.47</v>
      </c>
      <c r="I30" s="77">
        <v>355.15</v>
      </c>
      <c r="J30" s="77">
        <v>0</v>
      </c>
      <c r="K30" s="77">
        <v>2166.7611647049998</v>
      </c>
      <c r="L30" s="78">
        <v>5.9999999999999995E-4</v>
      </c>
      <c r="M30" s="78">
        <v>4.1999999999999997E-3</v>
      </c>
      <c r="N30" s="78">
        <v>2.8E-3</v>
      </c>
    </row>
    <row r="31" spans="2:14">
      <c r="B31" t="s">
        <v>360</v>
      </c>
      <c r="C31" t="s">
        <v>361</v>
      </c>
      <c r="D31" t="s">
        <v>100</v>
      </c>
      <c r="E31" t="s">
        <v>335</v>
      </c>
      <c r="F31" t="s">
        <v>343</v>
      </c>
      <c r="G31" t="s">
        <v>102</v>
      </c>
      <c r="H31" s="77">
        <v>10989953.98</v>
      </c>
      <c r="I31" s="77">
        <v>371.11</v>
      </c>
      <c r="J31" s="77">
        <v>0</v>
      </c>
      <c r="K31" s="77">
        <v>40784.818215177998</v>
      </c>
      <c r="L31" s="78">
        <v>8.0000000000000002E-3</v>
      </c>
      <c r="M31" s="78">
        <v>7.8600000000000003E-2</v>
      </c>
      <c r="N31" s="78">
        <v>5.2999999999999999E-2</v>
      </c>
    </row>
    <row r="32" spans="2:14">
      <c r="B32" t="s">
        <v>362</v>
      </c>
      <c r="C32" t="s">
        <v>363</v>
      </c>
      <c r="D32" t="s">
        <v>100</v>
      </c>
      <c r="E32" t="s">
        <v>338</v>
      </c>
      <c r="F32" t="s">
        <v>343</v>
      </c>
      <c r="G32" t="s">
        <v>102</v>
      </c>
      <c r="H32" s="77">
        <v>284291</v>
      </c>
      <c r="I32" s="77">
        <v>3830.7</v>
      </c>
      <c r="J32" s="77">
        <v>0</v>
      </c>
      <c r="K32" s="77">
        <v>10890.335337</v>
      </c>
      <c r="L32" s="78">
        <v>4.7000000000000002E-3</v>
      </c>
      <c r="M32" s="78">
        <v>2.1000000000000001E-2</v>
      </c>
      <c r="N32" s="78">
        <v>1.4200000000000001E-2</v>
      </c>
    </row>
    <row r="33" spans="2:14">
      <c r="B33" t="s">
        <v>364</v>
      </c>
      <c r="C33" t="s">
        <v>365</v>
      </c>
      <c r="D33" t="s">
        <v>100</v>
      </c>
      <c r="E33" t="s">
        <v>338</v>
      </c>
      <c r="F33" t="s">
        <v>343</v>
      </c>
      <c r="G33" t="s">
        <v>102</v>
      </c>
      <c r="H33" s="77">
        <v>247904</v>
      </c>
      <c r="I33" s="77">
        <v>3522.38</v>
      </c>
      <c r="J33" s="77">
        <v>0</v>
      </c>
      <c r="K33" s="77">
        <v>8732.1209151999992</v>
      </c>
      <c r="L33" s="78">
        <v>1.1299999999999999E-2</v>
      </c>
      <c r="M33" s="78">
        <v>1.6799999999999999E-2</v>
      </c>
      <c r="N33" s="78">
        <v>1.1299999999999999E-2</v>
      </c>
    </row>
    <row r="34" spans="2:14">
      <c r="B34" t="s">
        <v>366</v>
      </c>
      <c r="C34" t="s">
        <v>367</v>
      </c>
      <c r="D34" t="s">
        <v>100</v>
      </c>
      <c r="E34" t="s">
        <v>338</v>
      </c>
      <c r="F34" t="s">
        <v>343</v>
      </c>
      <c r="G34" t="s">
        <v>102</v>
      </c>
      <c r="H34" s="77">
        <v>733911</v>
      </c>
      <c r="I34" s="77">
        <v>3688.9</v>
      </c>
      <c r="J34" s="77">
        <v>0</v>
      </c>
      <c r="K34" s="77">
        <v>27073.242879000001</v>
      </c>
      <c r="L34" s="78">
        <v>5.1999999999999998E-3</v>
      </c>
      <c r="M34" s="78">
        <v>5.2200000000000003E-2</v>
      </c>
      <c r="N34" s="78">
        <v>3.5200000000000002E-2</v>
      </c>
    </row>
    <row r="35" spans="2:14">
      <c r="B35" s="79" t="s">
        <v>368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207</v>
      </c>
      <c r="C36" t="s">
        <v>207</v>
      </c>
      <c r="D36" s="16"/>
      <c r="E36" s="16"/>
      <c r="F36" t="s">
        <v>207</v>
      </c>
      <c r="G36" t="s">
        <v>207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317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207</v>
      </c>
      <c r="C38" t="s">
        <v>207</v>
      </c>
      <c r="D38" s="16"/>
      <c r="E38" s="16"/>
      <c r="F38" t="s">
        <v>207</v>
      </c>
      <c r="G38" t="s">
        <v>207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369</v>
      </c>
      <c r="D39" s="16"/>
      <c r="E39" s="16"/>
      <c r="F39" s="16"/>
      <c r="G39" s="16"/>
      <c r="H39" s="81">
        <v>0</v>
      </c>
      <c r="J39" s="81">
        <v>0</v>
      </c>
      <c r="K39" s="81">
        <v>0</v>
      </c>
      <c r="M39" s="80">
        <v>0</v>
      </c>
      <c r="N39" s="80">
        <v>0</v>
      </c>
    </row>
    <row r="40" spans="2:14">
      <c r="B40" t="s">
        <v>207</v>
      </c>
      <c r="C40" t="s">
        <v>207</v>
      </c>
      <c r="D40" s="16"/>
      <c r="E40" s="16"/>
      <c r="F40" t="s">
        <v>207</v>
      </c>
      <c r="G40" t="s">
        <v>207</v>
      </c>
      <c r="H40" s="77">
        <v>0</v>
      </c>
      <c r="I40" s="77">
        <v>0</v>
      </c>
      <c r="K40" s="77">
        <v>0</v>
      </c>
      <c r="L40" s="78">
        <v>0</v>
      </c>
      <c r="M40" s="78">
        <v>0</v>
      </c>
      <c r="N40" s="78">
        <v>0</v>
      </c>
    </row>
    <row r="41" spans="2:14">
      <c r="B41" s="79" t="s">
        <v>228</v>
      </c>
      <c r="D41" s="16"/>
      <c r="E41" s="16"/>
      <c r="F41" s="16"/>
      <c r="G41" s="16"/>
      <c r="H41" s="81">
        <v>1997743</v>
      </c>
      <c r="J41" s="81">
        <v>0</v>
      </c>
      <c r="K41" s="81">
        <v>212821.14688340001</v>
      </c>
      <c r="M41" s="80">
        <v>0.41010000000000002</v>
      </c>
      <c r="N41" s="80">
        <v>0.27650000000000002</v>
      </c>
    </row>
    <row r="42" spans="2:14">
      <c r="B42" s="79" t="s">
        <v>370</v>
      </c>
      <c r="D42" s="16"/>
      <c r="E42" s="16"/>
      <c r="F42" s="16"/>
      <c r="G42" s="16"/>
      <c r="H42" s="81">
        <v>1997743</v>
      </c>
      <c r="J42" s="81">
        <v>0</v>
      </c>
      <c r="K42" s="81">
        <v>212821.14688340001</v>
      </c>
      <c r="M42" s="80">
        <v>0.41010000000000002</v>
      </c>
      <c r="N42" s="80">
        <v>0.27650000000000002</v>
      </c>
    </row>
    <row r="43" spans="2:14">
      <c r="B43" t="s">
        <v>371</v>
      </c>
      <c r="C43" t="s">
        <v>372</v>
      </c>
      <c r="D43" t="s">
        <v>373</v>
      </c>
      <c r="E43" t="s">
        <v>374</v>
      </c>
      <c r="F43" t="s">
        <v>326</v>
      </c>
      <c r="G43" t="s">
        <v>106</v>
      </c>
      <c r="H43" s="77">
        <v>1225000</v>
      </c>
      <c r="I43" s="77">
        <v>573.52</v>
      </c>
      <c r="J43" s="77">
        <v>0</v>
      </c>
      <c r="K43" s="77">
        <v>21849.678199999998</v>
      </c>
      <c r="L43" s="78">
        <v>5.5999999999999999E-3</v>
      </c>
      <c r="M43" s="78">
        <v>4.2099999999999999E-2</v>
      </c>
      <c r="N43" s="78">
        <v>2.8400000000000002E-2</v>
      </c>
    </row>
    <row r="44" spans="2:14">
      <c r="B44" t="s">
        <v>375</v>
      </c>
      <c r="C44" t="s">
        <v>376</v>
      </c>
      <c r="D44" t="s">
        <v>377</v>
      </c>
      <c r="E44" t="s">
        <v>378</v>
      </c>
      <c r="F44" t="s">
        <v>326</v>
      </c>
      <c r="G44" t="s">
        <v>106</v>
      </c>
      <c r="H44" s="77">
        <v>173460</v>
      </c>
      <c r="I44" s="77">
        <v>9779</v>
      </c>
      <c r="J44" s="77">
        <v>0</v>
      </c>
      <c r="K44" s="77">
        <v>52753.852074000002</v>
      </c>
      <c r="L44" s="78">
        <v>1.8E-3</v>
      </c>
      <c r="M44" s="78">
        <v>0.1017</v>
      </c>
      <c r="N44" s="78">
        <v>6.8500000000000005E-2</v>
      </c>
    </row>
    <row r="45" spans="2:14">
      <c r="B45" t="s">
        <v>379</v>
      </c>
      <c r="C45" t="s">
        <v>380</v>
      </c>
      <c r="D45" t="s">
        <v>377</v>
      </c>
      <c r="E45" t="s">
        <v>381</v>
      </c>
      <c r="F45" t="s">
        <v>326</v>
      </c>
      <c r="G45" t="s">
        <v>106</v>
      </c>
      <c r="H45" s="77">
        <v>186564</v>
      </c>
      <c r="I45" s="77">
        <v>3245.5</v>
      </c>
      <c r="J45" s="77">
        <v>0</v>
      </c>
      <c r="K45" s="77">
        <v>18830.8466682</v>
      </c>
      <c r="L45" s="78">
        <v>1.2999999999999999E-3</v>
      </c>
      <c r="M45" s="78">
        <v>3.6299999999999999E-2</v>
      </c>
      <c r="N45" s="78">
        <v>2.4500000000000001E-2</v>
      </c>
    </row>
    <row r="46" spans="2:14">
      <c r="B46" t="s">
        <v>382</v>
      </c>
      <c r="C46" t="s">
        <v>383</v>
      </c>
      <c r="D46" t="s">
        <v>377</v>
      </c>
      <c r="E46" t="s">
        <v>384</v>
      </c>
      <c r="F46" t="s">
        <v>326</v>
      </c>
      <c r="G46" t="s">
        <v>106</v>
      </c>
      <c r="H46" s="77">
        <v>237969</v>
      </c>
      <c r="I46" s="77">
        <v>9568</v>
      </c>
      <c r="J46" s="77">
        <v>0</v>
      </c>
      <c r="K46" s="77">
        <v>70811.197891200005</v>
      </c>
      <c r="L46" s="78">
        <v>5.7999999999999996E-3</v>
      </c>
      <c r="M46" s="78">
        <v>0.13650000000000001</v>
      </c>
      <c r="N46" s="78">
        <v>9.1999999999999998E-2</v>
      </c>
    </row>
    <row r="47" spans="2:14">
      <c r="B47" t="s">
        <v>385</v>
      </c>
      <c r="C47" t="s">
        <v>386</v>
      </c>
      <c r="D47" t="s">
        <v>377</v>
      </c>
      <c r="E47" t="s">
        <v>387</v>
      </c>
      <c r="F47" t="s">
        <v>326</v>
      </c>
      <c r="G47" t="s">
        <v>106</v>
      </c>
      <c r="H47" s="77">
        <v>174750</v>
      </c>
      <c r="I47" s="77">
        <v>8938</v>
      </c>
      <c r="J47" s="77">
        <v>0</v>
      </c>
      <c r="K47" s="77">
        <v>48575.572050000002</v>
      </c>
      <c r="L47" s="78">
        <v>2.9999999999999997E-4</v>
      </c>
      <c r="M47" s="78">
        <v>9.3600000000000003E-2</v>
      </c>
      <c r="N47" s="78">
        <v>6.3100000000000003E-2</v>
      </c>
    </row>
    <row r="48" spans="2:14">
      <c r="B48" s="79" t="s">
        <v>388</v>
      </c>
      <c r="D48" s="16"/>
      <c r="E48" s="16"/>
      <c r="F48" s="16"/>
      <c r="G48" s="16"/>
      <c r="H48" s="81">
        <v>0</v>
      </c>
      <c r="J48" s="81">
        <v>0</v>
      </c>
      <c r="K48" s="81">
        <v>0</v>
      </c>
      <c r="M48" s="80">
        <v>0</v>
      </c>
      <c r="N48" s="80">
        <v>0</v>
      </c>
    </row>
    <row r="49" spans="2:14">
      <c r="B49" t="s">
        <v>207</v>
      </c>
      <c r="C49" t="s">
        <v>207</v>
      </c>
      <c r="D49" s="16"/>
      <c r="E49" s="16"/>
      <c r="F49" t="s">
        <v>207</v>
      </c>
      <c r="G49" t="s">
        <v>207</v>
      </c>
      <c r="H49" s="77">
        <v>0</v>
      </c>
      <c r="I49" s="77">
        <v>0</v>
      </c>
      <c r="K49" s="77">
        <v>0</v>
      </c>
      <c r="L49" s="78">
        <v>0</v>
      </c>
      <c r="M49" s="78">
        <v>0</v>
      </c>
      <c r="N49" s="78">
        <v>0</v>
      </c>
    </row>
    <row r="50" spans="2:14">
      <c r="B50" s="79" t="s">
        <v>317</v>
      </c>
      <c r="D50" s="16"/>
      <c r="E50" s="16"/>
      <c r="F50" s="16"/>
      <c r="G50" s="16"/>
      <c r="H50" s="81">
        <v>0</v>
      </c>
      <c r="J50" s="81">
        <v>0</v>
      </c>
      <c r="K50" s="81">
        <v>0</v>
      </c>
      <c r="M50" s="80">
        <v>0</v>
      </c>
      <c r="N50" s="80">
        <v>0</v>
      </c>
    </row>
    <row r="51" spans="2:14">
      <c r="B51" t="s">
        <v>207</v>
      </c>
      <c r="C51" t="s">
        <v>207</v>
      </c>
      <c r="D51" s="16"/>
      <c r="E51" s="16"/>
      <c r="F51" t="s">
        <v>207</v>
      </c>
      <c r="G51" t="s">
        <v>207</v>
      </c>
      <c r="H51" s="77">
        <v>0</v>
      </c>
      <c r="I51" s="77">
        <v>0</v>
      </c>
      <c r="K51" s="77">
        <v>0</v>
      </c>
      <c r="L51" s="78">
        <v>0</v>
      </c>
      <c r="M51" s="78">
        <v>0</v>
      </c>
      <c r="N51" s="78">
        <v>0</v>
      </c>
    </row>
    <row r="52" spans="2:14">
      <c r="B52" s="79" t="s">
        <v>369</v>
      </c>
      <c r="D52" s="16"/>
      <c r="E52" s="16"/>
      <c r="F52" s="16"/>
      <c r="G52" s="16"/>
      <c r="H52" s="81">
        <v>0</v>
      </c>
      <c r="J52" s="81">
        <v>0</v>
      </c>
      <c r="K52" s="81">
        <v>0</v>
      </c>
      <c r="M52" s="80">
        <v>0</v>
      </c>
      <c r="N52" s="80">
        <v>0</v>
      </c>
    </row>
    <row r="53" spans="2:14">
      <c r="B53" t="s">
        <v>207</v>
      </c>
      <c r="C53" t="s">
        <v>207</v>
      </c>
      <c r="D53" s="16"/>
      <c r="E53" s="16"/>
      <c r="F53" t="s">
        <v>207</v>
      </c>
      <c r="G53" t="s">
        <v>207</v>
      </c>
      <c r="H53" s="77">
        <v>0</v>
      </c>
      <c r="I53" s="77">
        <v>0</v>
      </c>
      <c r="K53" s="77">
        <v>0</v>
      </c>
      <c r="L53" s="78">
        <v>0</v>
      </c>
      <c r="M53" s="78">
        <v>0</v>
      </c>
      <c r="N53" s="78">
        <v>0</v>
      </c>
    </row>
    <row r="54" spans="2:14">
      <c r="B54" t="s">
        <v>230</v>
      </c>
      <c r="D54" s="16"/>
      <c r="E54" s="16"/>
      <c r="F54" s="16"/>
      <c r="G54" s="16"/>
    </row>
    <row r="55" spans="2:14">
      <c r="B55" t="s">
        <v>282</v>
      </c>
      <c r="D55" s="16"/>
      <c r="E55" s="16"/>
      <c r="F55" s="16"/>
      <c r="G55" s="16"/>
    </row>
    <row r="56" spans="2:14">
      <c r="B56" t="s">
        <v>283</v>
      </c>
      <c r="D56" s="16"/>
      <c r="E56" s="16"/>
      <c r="F56" s="16"/>
      <c r="G56" s="16"/>
    </row>
    <row r="57" spans="2:14">
      <c r="B57" t="s">
        <v>284</v>
      </c>
      <c r="D57" s="16"/>
      <c r="E57" s="16"/>
      <c r="F57" s="16"/>
      <c r="G57" s="16"/>
    </row>
    <row r="58" spans="2:14">
      <c r="B58" t="s">
        <v>285</v>
      </c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 ht="18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9" width="10.7265625" style="16" customWidth="1"/>
    <col min="10" max="10" width="14.7265625" style="16" customWidth="1"/>
    <col min="11" max="11" width="11.7265625" style="16" customWidth="1"/>
    <col min="12" max="12" width="14.7265625" style="16" customWidth="1"/>
    <col min="13" max="15" width="10.7265625" style="16" customWidth="1"/>
    <col min="16" max="16" width="7.54296875" style="16" customWidth="1"/>
    <col min="17" max="17" width="6.7265625" style="16" customWidth="1"/>
    <col min="18" max="18" width="7.7265625" style="16" customWidth="1"/>
    <col min="19" max="19" width="7.1796875" style="16" customWidth="1"/>
    <col min="20" max="20" width="6" style="16" customWidth="1"/>
    <col min="21" max="21" width="7.81640625" style="16" customWidth="1"/>
    <col min="22" max="22" width="8.1796875" style="16" customWidth="1"/>
    <col min="23" max="23" width="6.26953125" style="16" customWidth="1"/>
    <col min="24" max="24" width="8" style="16" customWidth="1"/>
    <col min="25" max="25" width="8.7265625" style="16" customWidth="1"/>
    <col min="26" max="26" width="10" style="16" customWidth="1"/>
    <col min="27" max="27" width="9.54296875" style="16" customWidth="1"/>
    <col min="28" max="28" width="6.1796875" style="16" customWidth="1"/>
    <col min="29" max="30" width="5.7265625" style="16" customWidth="1"/>
    <col min="31" max="31" width="6.81640625" style="16" customWidth="1"/>
    <col min="32" max="32" width="6.453125" style="16" customWidth="1"/>
    <col min="33" max="33" width="6.7265625" style="16" customWidth="1"/>
    <col min="34" max="34" width="7.26953125" style="16" customWidth="1"/>
    <col min="35" max="46" width="5.7265625" style="16" customWidth="1"/>
    <col min="47" max="16384" width="9.179687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2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389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390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317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228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389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390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317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230</v>
      </c>
      <c r="C30" s="16"/>
      <c r="D30" s="16"/>
      <c r="E30" s="16"/>
    </row>
    <row r="31" spans="2:15">
      <c r="B31" t="s">
        <v>282</v>
      </c>
      <c r="C31" s="16"/>
      <c r="D31" s="16"/>
      <c r="E31" s="16"/>
    </row>
    <row r="32" spans="2:15">
      <c r="B32" t="s">
        <v>283</v>
      </c>
      <c r="C32" s="16"/>
      <c r="D32" s="16"/>
      <c r="E32" s="16"/>
    </row>
    <row r="33" spans="2:5">
      <c r="B33" t="s">
        <v>284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 ht="18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חוות דעת רוח 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רינה עמר יונגר</cp:lastModifiedBy>
  <dcterms:created xsi:type="dcterms:W3CDTF">2015-11-10T09:34:27Z</dcterms:created>
  <dcterms:modified xsi:type="dcterms:W3CDTF">2022-03-31T08:02:20Z</dcterms:modified>
</cp:coreProperties>
</file>