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A2F782FF-7740-49DF-B21C-C5421D388451}" xr6:coauthVersionLast="36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<sst xmlns="http://schemas.openxmlformats.org/spreadsheetml/2006/main" count="5566" uniqueCount="1442">
  <si>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</si>
  <si>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</si>
  <si>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</si>
  <si>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</si>
  <si>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</si>
  <si>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</si>
  <si>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</si>
  <si>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</si>
  <si>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</si>
  <si>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</si>
  <si>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</si>
  <si>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</si>
  <si>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</si>
  <si>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</si>
  <si>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</si>
  <si>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</si>
  <si>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</si>
  <si>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</si>
  <si>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</si>
  <si>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</si>
  <si>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</si>
  <si>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</si>
  <si>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</si>
  <si>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</si>
  <si>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</si>
  <si>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</si>
  <si>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</si>
  <si>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</si>
  <si>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</si>
  <si>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</si>
  <si>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</si>
  <si>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</si>
  <si>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</si>
  <si>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</si>
  <si>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</si>
  <si>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</si>
  <si>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</si>
  <si>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</si>
  <si>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</si>
  <si>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</si>
  <si>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</si>
  <si>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</si>
  <si>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</si>
  <si>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</si>
  <si>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</si>
  <si>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</si>
  <si>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</si>
  <si>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</si>
  <si>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</si>
  <si>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</si>
  <si>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</si>
  <si>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</si>
  <si>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</si>
  <si>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</si>
  <si>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</si>
  <si>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</si>
  <si>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</si>
  <si>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</si>
  <si>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</si>
  <si>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</si>
  <si>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</si>
  <si>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</si>
  <si>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</si>
  <si>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</si>
  <si>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</si>
  <si>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</si>
  <si>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</si>
  <si>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</si>
  <si>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</si>
  <si>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</si>
  <si>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</si>
  <si>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</si>
  <si>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</si>
  <si>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</si>
  <si>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</si>
  <si>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</si>
  <si>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</si>
  <si>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</si>
  <si>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</si>
  <si>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</si>
  <si>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</si>
  <si>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</si>
  <si>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</si>
  <si>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</si>
  <si>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</si>
  <si>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</si>
  <si>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</si>
  <si>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</si>
  <si>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</si>
  <si>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</si>
  <si>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</si>
  <si>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</si>
  <si>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</si>
  <si>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</si>
  <si>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</si>
  <si>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</si>
  <si>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</si>
  <si>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</si>
  <si>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</si>
  <si>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</si>
  <si>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</si>
  <si>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</si>
  <si>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</si>
  <si>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</si>
  <si>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</si>
  <si>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</si>
  <si>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</si>
  <si>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</si>
  <si>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</si>
  <si>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</si>
  <si>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</si>
  <si>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</si>
  <si>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</si>
  <si>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</si>
  <si>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</si>
  <si>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</si>
  <si>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</si>
  <si>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</si>
  <si>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</si>
  <si>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</si>
  <si>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</si>
  <si>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</si>
  <si>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</si>
  <si>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</si>
  <si>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</si>
  <si>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</si>
  <si>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</si>
  <si>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</si>
  <si>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</si>
  <si>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</si>
  <si>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</si>
  <si>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</si>
  <si>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</si>
  <si>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</si>
  <si>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</si>
  <si>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</si>
  <si>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</si>
  <si>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</si>
  <si>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</si>
  <si>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</si>
  <si>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</si>
  <si>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</si>
  <si>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</si>
  <si>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</si>
  <si>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</si>
  <si>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</si>
  <si>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</si>
  <si>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</si>
  <si>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</si>
  <si>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</si>
  <si>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</si>
  <si>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</si>
  <si>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</si>
  <si>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</si>
  <si>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</si>
  <si>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</si>
  <si>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</si>
  <si>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</si>
  <si>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</si>
  <si>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</si>
  <si>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</si>
  <si>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</si>
  <si>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</si>
  <si>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</si>
  <si>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</si>
  <si>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</si>
  <si>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</si>
  <si>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</si>
  <si>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</si>
  <si>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</si>
  <si>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</si>
  <si>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</si>
  <si>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</si>
  <si>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</si>
  <si>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</si>
  <si>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</si>
  <si>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</si>
  <si>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</si>
  <si>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</si>
  <si>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</si>
  <si>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</si>
  <si>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</si>
  <si>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</si>
  <si>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</si>
  <si>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</si>
  <si>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</si>
  <si>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</si>
  <si>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</si>
  <si>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</si>
  <si>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</si>
  <si>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</si>
  <si>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</si>
  <si>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</si>
  <si>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</si>
  <si>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</si>
  <si>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</si>
  <si>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</si>
  <si>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</si>
  <si>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</si>
  <si>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</si>
  <si>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</si>
  <si>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</si>
  <si>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</si>
  <si>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</si>
  <si>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</si>
  <si>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</si>
  <si>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</si>
  <si>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</si>
  <si>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</si>
  <si>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</si>
  <si>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</si>
  <si>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</si>
  <si>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</si>
  <si>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</si>
  <si>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</si>
  <si>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</si>
  <si>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</si>
  <si>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</si>
  <si>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</si>
  <si>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</si>
  <si>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</si>
  <si>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</si>
  <si>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</si>
  <si>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</si>
  <si>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</si>
  <si>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</si>
  <si>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</si>
  <si>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</si>
  <si>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</si>
  <si>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</si>
  <si>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</si>
  <si>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</si>
  <si>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</si>
  <si>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</si>
  <si>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</si>
  <si>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</si>
  <si>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</si>
  <si>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</si>
  <si>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</si>
  <si>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</si>
  <si>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</si>
  <si>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</si>
  <si>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</si>
  <si>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</si>
  <si>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</si>
  <si>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</si>
  <si>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</si>
  <si>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</si>
  <si>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</si>
  <si>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</si>
  <si>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</si>
  <si>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</si>
  <si>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</si>
  <si>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</si>
  <si>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</si>
  <si>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</si>
  <si>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</si>
  <si>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</si>
  <si>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</si>
  <si>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</si>
  <si>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</si>
  <si>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</si>
  <si>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</si>
  <si>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</si>
  <si>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</si>
  <si>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</si>
  <si>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</si>
  <si>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</si>
  <si>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</si>
  <si>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</si>
  <si>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</si>
  <si>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</si>
  <si>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</si>
  <si>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</si>
  <si>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</si>
  <si>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</si>
  <si>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</si>
  <si>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</si>
  <si>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</si>
  <si>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</si>
  <si>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</si>
  <si>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</si>
  <si>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</si>
  <si>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</si>
  <si>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</si>
  <si>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</si>
  <si>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</si>
  <si>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</si>
  <si>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</si>
  <si>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</si>
  <si>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</si>
  <si>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</si>
  <si>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</si>
  <si>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</si>
  <si>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</si>
  <si>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</si>
  <si>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</si>
  <si>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</si>
  <si>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</si>
  <si>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</si>
  <si>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</si>
  <si>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</si>
  <si>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</si>
  <si>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</si>
  <si>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</si>
  <si>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</si>
  <si>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</si>
  <si>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</si>
  <si>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</si>
  <si>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</si>
  <si>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</si>
  <si>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</si>
  <si>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</si>
  <si>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</si>
  <si>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</si>
  <si>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</si>
  <si>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</si>
  <si>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</si>
  <si>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</si>
  <si>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</si>
  <si>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</si>
  <si>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</si>
  <si>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</si>
  <si>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</si>
  <si>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</si>
  <si>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</si>
  <si>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</si>
  <si>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</si>
  <si>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</si>
  <si>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</si>
  <si>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</si>
  <si>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</si>
  <si>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</si>
  <si>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</si>
  <si>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</si>
  <si>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</si>
  <si>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</si>
  <si>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</si>
  <si>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</si>
  <si>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</si>
  <si>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</si>
  <si>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</si>
  <si>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</si>
  <si>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</si>
  <si>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</si>
  <si>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</si>
  <si>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</si>
  <si>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</si>
  <si>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</si>
  <si>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</si>
  <si>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</si>
  <si>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</si>
  <si>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</si>
  <si>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</si>
  <si>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</si>
  <si>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</si>
  <si>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</si>
  <si>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</si>
  <si>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</si>
  <si>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</si>
  <si>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</si>
  <si>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</si>
  <si>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</si>
  <si>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</si>
  <si>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</si>
  <si>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</si>
  <si>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</si>
  <si>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</si>
  <si>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</si>
  <si>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</si>
  <si>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</si>
  <si>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</si>
  <si>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</si>
  <si>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</si>
  <si>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</si>
  <si>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</si>
  <si>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</si>
  <si>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</si>
  <si>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</si>
  <si>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</si>
  <si>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</si>
  <si>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</si>
  <si>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</si>
  <si>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</si>
  <si>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</si>
  <si>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</si>
  <si>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</si>
  <si>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</si>
  <si>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</si>
  <si>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</si>
  <si>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</si>
  <si>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</si>
  <si>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</si>
  <si>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</si>
  <si>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</si>
  <si>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</si>
  <si>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</si>
  <si>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</si>
  <si>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</si>
  <si>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</si>
  <si>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</si>
  <si>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</si>
  <si>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</si>
  <si>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</si>
  <si>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</si>
  <si>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</si>
  <si>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</si>
  <si>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</si>
  <si>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</si>
  <si>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</si>
  <si>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</si>
  <si>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</si>
  <si>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</si>
  <si>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</si>
  <si>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</si>
  <si>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</si>
  <si>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</si>
  <si>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</si>
  <si>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</si>
  <si>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</si>
  <si>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</si>
  <si>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</si>
  <si>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</si>
  <si>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</si>
  <si>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</si>
  <si>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</si>
  <si>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</si>
  <si>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</si>
  <si>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</si>
  <si>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</si>
  <si>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</si>
  <si>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</si>
  <si>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</si>
  <si>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</si>
  <si>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</si>
  <si>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</si>
  <si>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</si>
  <si>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</si>
  <si>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</si>
  <si>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</si>
  <si>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</si>
  <si>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</si>
  <si>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</si>
  <si>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</si>
  <si>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</si>
  <si>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</si>
  <si>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</si>
  <si>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</si>
  <si>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</si>
  <si>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</si>
  <si>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</si>
  <si>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</si>
  <si>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</si>
  <si>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</si>
  <si>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</si>
  <si>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</si>
  <si>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</si>
  <si>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</si>
  <si>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</si>
  <si>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</si>
  <si>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</si>
  <si>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</si>
  <si>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</si>
  <si>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</si>
  <si>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</si>
  <si>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</si>
  <si>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</si>
  <si>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</si>
  <si>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</si>
  <si>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</si>
  <si>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</si>
  <si>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</si>
  <si>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</si>
  <si>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</si>
  <si>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</si>
  <si>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</si>
  <si>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</si>
  <si>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</si>
  <si>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</si>
  <si>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</si>
  <si>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</si>
  <si>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</si>
  <si>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</si>
  <si>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</si>
  <si>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</si>
  <si>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</si>
  <si>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</si>
  <si>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</si>
  <si>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</si>
  <si>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</si>
  <si>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</si>
  <si>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</si>
  <si>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</si>
  <si>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</si>
  <si>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</si>
  <si>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</si>
  <si>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</si>
  <si>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</si>
  <si>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</si>
  <si>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</si>
  <si>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</si>
  <si>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</si>
  <si>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</si>
  <si>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</si>
  <si>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</si>
  <si>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</si>
  <si>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</si>
  <si>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</si>
  <si>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</si>
  <si>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</si>
  <si>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</si>
  <si>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</si>
  <si>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</si>
  <si>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</si>
  <si>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</si>
  <si>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</si>
  <si>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</si>
  <si>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</si>
  <si>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</si>
  <si>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</si>
  <si>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</si>
  <si>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</si>
  <si>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</si>
  <si>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</si>
  <si>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</si>
  <si>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</si>
  <si>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</si>
  <si>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</si>
  <si>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</si>
  <si>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</si>
  <si>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</si>
  <si>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</si>
  <si>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</si>
  <si>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</si>
  <si>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</si>
  <si>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</si>
  <si>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</si>
  <si>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</si>
  <si>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</si>
  <si>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</si>
  <si>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</si>
  <si>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</si>
  <si>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</si>
  <si>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</si>
  <si>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</si>
  <si>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</si>
  <si>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</si>
  <si>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</si>
  <si>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</si>
  <si>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</si>
  <si>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</si>
  <si>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</si>
  <si>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</si>
  <si>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</si>
  <si>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</si>
  <si>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</si>
  <si>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</si>
  <si>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</si>
  <si>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</si>
  <si>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</si>
  <si>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</si>
  <si>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</si>
  <si>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</si>
  <si>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</si>
  <si>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</si>
  <si>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</si>
  <si>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</si>
  <si>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</si>
  <si>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</si>
  <si>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</si>
  <si>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</si>
  <si>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</si>
  <si>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</si>
  <si>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</si>
  <si>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</si>
  <si>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</si>
  <si>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</si>
  <si>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</si>
  <si>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</si>
  <si>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</si>
  <si>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</si>
  <si>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</si>
  <si>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</si>
  <si>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</si>
  <si>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</si>
  <si>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</si>
  <si>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</si>
  <si>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</si>
  <si>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</si>
  <si>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</si>
  <si>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</si>
  <si>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</si>
  <si>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</si>
  <si>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</si>
  <si>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</si>
  <si>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</si>
  <si>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</si>
  <si>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</si>
  <si>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</si>
  <si>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</si>
  <si>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</si>
  <si>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</si>
  <si>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</si>
  <si>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</si>
  <si>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</si>
  <si>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</si>
  <si>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</si>
  <si>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</si>
  <si>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</si>
  <si>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</si>
  <si>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</si>
  <si>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</si>
  <si>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</si>
  <si>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</si>
  <si>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</si>
  <si>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</si>
  <si>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</si>
  <si>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</si>
  <si>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</si>
  <si>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</si>
  <si>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</si>
  <si>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</si>
  <si>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</si>
  <si>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</si>
  <si>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</si>
  <si>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</si>
  <si>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</si>
  <si>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</si>
  <si>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</si>
  <si>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</si>
  <si>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</si>
  <si>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</si>
  <si>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</si>
  <si>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</si>
  <si>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</si>
  <si>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</si>
  <si>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</si>
  <si>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</si>
  <si>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</si>
  <si>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</si>
  <si>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</si>
  <si>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</si>
  <si>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</si>
  <si>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</si>
  <si>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</si>
  <si>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</si>
  <si>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</si>
  <si>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</si>
  <si>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</si>
  <si>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</si>
  <si>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</si>
  <si>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</si>
  <si>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</si>
  <si>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</si>
  <si>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</si>
  <si>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</si>
  <si>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</si>
  <si>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</si>
  <si>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</si>
  <si>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</si>
  <si>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</si>
  <si>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</si>
  <si>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</si>
  <si>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</si>
  <si>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</si>
  <si>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</si>
  <si>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</si>
  <si>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</si>
  <si>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</si>
  <si>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</si>
  <si>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</si>
  <si>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</si>
  <si>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</si>
  <si>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</si>
  <si>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</si>
  <si>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</si>
  <si>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</si>
  <si>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</si>
  <si>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</si>
  <si>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</si>
  <si>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</si>
  <si>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</si>
  <si>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</si>
  <si>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</si>
  <si>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</si>
  <si>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</si>
  <si>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</si>
  <si>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</si>
  <si>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</si>
  <si>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</si>
  <si>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</si>
  <si>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</si>
  <si>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</si>
  <si>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</si>
  <si>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</si>
  <si>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</si>
  <si>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</si>
  <si>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</si>
  <si>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</si>
  <si>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</si>
  <si>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</si>
  <si>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</si>
  <si>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</si>
  <si>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</si>
  <si>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</si>
  <si>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</si>
  <si>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</si>
  <si>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</si>
  <si>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</si>
  <si>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</si>
  <si>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</si>
  <si>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</si>
  <si>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</si>
  <si>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</si>
  <si>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</si>
  <si>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</si>
  <si>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</si>
  <si>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</si>
  <si>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</si>
  <si>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</si>
  <si>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</si>
  <si>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</si>
  <si>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</si>
  <si>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</si>
  <si>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</si>
  <si>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</si>
  <si>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</si>
  <si>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</si>
  <si>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</si>
  <si>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</si>
  <si>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</si>
  <si>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</si>
  <si>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</si>
  <si>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</si>
  <si>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</si>
  <si>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</si>
  <si>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</si>
  <si>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</si>
  <si>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</si>
  <si>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</si>
  <si>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</si>
  <si>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</si>
  <si>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</si>
  <si>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</si>
  <si>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</si>
  <si>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</si>
  <si>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</si>
  <si>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</si>
  <si>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</si>
  <si>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</si>
  <si>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</si>
  <si>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</si>
  <si>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</si>
  <si>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</si>
  <si>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</si>
  <si>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</si>
  <si>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</si>
  <si>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</si>
  <si>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</si>
  <si>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</si>
  <si>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</si>
  <si>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</si>
  <si>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</si>
  <si>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</si>
  <si>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</si>
  <si>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</si>
  <si>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</si>
  <si>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</si>
  <si>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</si>
  <si>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</si>
  <si>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</si>
  <si>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</si>
  <si>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</si>
  <si>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</si>
  <si>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</si>
  <si>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</si>
  <si>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</si>
  <si>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</si>
  <si>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</si>
  <si>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</si>
  <si>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</si>
  <si>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</si>
  <si>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</si>
  <si>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</si>
  <si>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</si>
  <si>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</si>
  <si>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</si>
  <si>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</si>
  <si>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</si>
  <si>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</si>
  <si>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</si>
  <si>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</si>
  <si>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</si>
  <si>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</si>
  <si>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</si>
  <si>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</si>
  <si>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</si>
  <si>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</si>
  <si>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</si>
  <si>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</si>
  <si>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</si>
  <si>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</si>
  <si>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</si>
  <si>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</si>
  <si>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</si>
  <si>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</si>
  <si>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</si>
  <si>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</si>
  <si>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</si>
  <si>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</si>
  <si>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</si>
  <si>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</si>
  <si>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</si>
  <si>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</si>
  <si>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</si>
  <si>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</si>
  <si>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</si>
  <si>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</si>
  <si>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</si>
  <si>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</si>
  <si>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</si>
  <si>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</si>
  <si>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</si>
  <si>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</si>
  <si>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</si>
  <si>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</si>
  <si>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</si>
  <si>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</si>
  <si>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</si>
  <si>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</si>
  <si>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</si>
  <si>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</si>
  <si>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</si>
  <si>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</si>
  <si>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</si>
  <si>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</si>
  <si>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</si>
  <si>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</si>
  <si>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</si>
  <si>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</si>
  <si>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</si>
  <si>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</si>
  <si>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</si>
  <si>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</si>
  <si>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</si>
  <si>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</si>
  <si>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</si>
  <si>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</si>
  <si>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</si>
  <si>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</si>
  <si>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</si>
  <si>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</si>
  <si>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</si>
  <si>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</si>
  <si>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</si>
  <si>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</si>
  <si>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</si>
  <si>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</si>
  <si>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</si>
  <si>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</si>
  <si>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</si>
  <si>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</si>
  <si>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</si>
  <si>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</si>
  <si>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</si>
  <si>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</si>
  <si>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</si>
  <si>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</si>
  <si>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</si>
  <si>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</si>
  <si>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</si>
  <si>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</si>
  <si>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</si>
  <si>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</si>
  <si>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</si>
  <si>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</si>
  <si>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</si>
  <si>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</si>
  <si>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</si>
  <si>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</si>
  <si>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</si>
  <si>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</si>
  <si>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</si>
  <si>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</si>
  <si>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</si>
  <si>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</si>
  <si>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</si>
  <si>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</si>
  <si>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</si>
  <si>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</si>
  <si>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</si>
  <si>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</si>
  <si>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</si>
  <si>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</si>
  <si>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</si>
  <si>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</si>
  <si>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</si>
  <si>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</si>
  <si>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</si>
  <si>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</si>
  <si>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</si>
  <si>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</si>
  <si>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</si>
  <si>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</si>
  <si>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</si>
  <si>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</si>
  <si>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</si>
  <si>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</si>
  <si>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</si>
  <si>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</si>
  <si>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</si>
  <si>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</si>
  <si>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</si>
  <si>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</si>
  <si>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</si>
  <si>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</si>
  <si>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</si>
  <si>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</si>
  <si>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</si>
  <si>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</si>
  <si>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</si>
  <si>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</si>
  <si>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</si>
  <si>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</si>
  <si>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</si>
  <si>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</si>
  <si>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</si>
  <si>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</si>
  <si>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</si>
  <si>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</si>
  <si>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</si>
  <si>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</si>
  <si>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</si>
  <si>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</si>
  <si>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</si>
  <si>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</si>
  <si>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</si>
  <si>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</si>
  <si>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</si>
  <si>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</si>
  <si>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</si>
  <si>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</si>
  <si>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</si>
  <si>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</si>
  <si>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</si>
  <si>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</si>
  <si>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</si>
  <si>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</si>
  <si>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</si>
  <si>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</si>
  <si>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</si>
  <si>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</si>
  <si>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</si>
  <si>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</si>
  <si>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</si>
  <si>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</si>
  <si>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</si>
  <si>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</si>
  <si>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</si>
  <si>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</si>
  <si>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</si>
  <si>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</si>
  <si>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</si>
  <si>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</si>
  <si>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</si>
  <si>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</si>
  <si>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</si>
  <si>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</si>
  <si>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</si>
  <si>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</si>
  <si>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</si>
  <si>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</si>
  <si>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</si>
  <si>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</si>
  <si>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</si>
  <si>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</si>
  <si>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</si>
  <si>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</si>
  <si>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</si>
  <si>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</si>
  <si>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</si>
  <si>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</si>
  <si>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</si>
  <si>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</si>
  <si>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</si>
  <si>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</si>
  <si>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</si>
  <si>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</si>
  <si>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</si>
  <si>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</si>
  <si>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</si>
  <si>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</si>
  <si>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</si>
  <si>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</si>
  <si>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</si>
  <si>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</si>
  <si>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</si>
  <si>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</si>
  <si>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</si>
  <si>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</si>
  <si>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</si>
  <si>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</si>
  <si>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</si>
  <si>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</si>
  <si>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</si>
  <si>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</si>
  <si>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</si>
  <si>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</si>
  <si>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</si>
  <si>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</si>
  <si>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</si>
  <si>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</si>
  <si>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</si>
  <si>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</si>
  <si>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</si>
  <si>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</si>
  <si>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</si>
  <si>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</si>
  <si>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</si>
  <si>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</si>
  <si>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</si>
  <si>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</si>
  <si>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</si>
  <si>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</si>
  <si>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</si>
  <si>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</si>
  <si>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</si>
  <si>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</si>
  <si>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</si>
  <si>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</si>
  <si>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</si>
  <si>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</si>
  <si>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</si>
  <si>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</si>
  <si>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</si>
  <si>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</si>
  <si>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</si>
  <si>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</si>
  <si>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</si>
  <si>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</si>
  <si>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</si>
  <si>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</si>
  <si>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</si>
  <si>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</si>
  <si>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</si>
  <si>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</si>
  <si>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</si>
  <si>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</si>
  <si>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</si>
  <si>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</si>
  <si>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</si>
  <si>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</si>
  <si>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</si>
  <si>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</si>
  <si>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</si>
  <si>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</si>
  <si>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</si>
  <si>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</si>
  <si>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</si>
  <si>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</si>
  <si>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</si>
  <si>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</si>
  <si>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</si>
  <si>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</si>
  <si>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</si>
  <si>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</si>
  <si>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</si>
  <si>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</si>
  <si>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</si>
  <si>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</si>
  <si>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</si>
  <si>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</si>
  <si>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</si>
  <si>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</si>
  <si>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</si>
  <si>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</si>
  <si>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</si>
  <si>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</si>
  <si>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</si>
  <si>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</si>
  <si>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</si>
  <si>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</si>
  <si>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</si>
  <si>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</si>
  <si>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</si>
  <si>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</si>
  <si>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</si>
  <si>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</si>
  <si>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</si>
  <si>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</si>
  <si>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</si>
  <si>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</si>
  <si>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</si>
  <si>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</si>
  <si>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</si>
  <si>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</si>
  <si>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</si>
  <si>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</si>
  <si>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</si>
  <si>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</si>
  <si>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</si>
  <si>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</si>
  <si>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</si>
  <si>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</si>
  <si>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</si>
  <si>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</si>
  <si>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</si>
  <si>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</si>
  <si>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</si>
  <si>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</si>
  <si>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</si>
  <si>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</si>
  <si>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</si>
  <si>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</si>
  <si>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</si>
  <si>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</si>
  <si>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</si>
  <si>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</si>
  <si>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</si>
  <si>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</si>
  <si>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</si>
  <si>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</si>
  <si>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</si>
  <si>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</si>
  <si>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</si>
  <si>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</si>
  <si>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</si>
  <si>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</si>
  <si>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</si>
  <si>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</si>
  <si>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</si>
  <si>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</si>
  <si>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</si>
  <si>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</si>
  <si>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</si>
  <si>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</si>
  <si>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</si>
  <si>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</si>
  <si>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</si>
  <si>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</si>
  <si>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</si>
  <si>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</si>
  <si>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</si>
  <si>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</si>
  <si>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</si>
  <si>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</si>
  <si>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</si>
  <si>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</si>
  <si>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</si>
  <si>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</si>
  <si>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</si>
  <si>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</si>
  <si>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</si>
  <si>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</si>
  <si>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</si>
  <si>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</si>
  <si>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</si>
  <si>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</si>
  <si>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</si>
  <si>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</si>
  <si>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</si>
  <si>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</si>
  <si>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</si>
  <si>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</si>
  <si>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</si>
  <si>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</si>
  <si>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</si>
  <si>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</si>
  <si>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</si>
  <si>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</si>
  <si>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</si>
  <si>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</si>
  <si>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</si>
  <si>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</si>
  <si>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</si>
  <si>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</si>
  <si>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</si>
  <si>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</si>
  <si>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</si>
  <si>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</si>
  <si>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</si>
  <si>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</si>
  <si>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</si>
  <si>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</si>
  <si>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</si>
  <si>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</si>
  <si>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</si>
  <si>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</si>
  <si>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</si>
  <si>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</si>
  <si>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</si>
  <si>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</si>
  <si>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</si>
  <si>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</si>
  <si>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</si>
  <si>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</si>
  <si>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</si>
  <si>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</si>
  <si>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</si>
  <si>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</si>
  <si>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</si>
  <si>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</si>
  <si>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</si>
  <si>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</si>
  <si>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</si>
  <si>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</si>
  <si>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</si>
  <si>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</si>
  <si>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</si>
  <si>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</si>
  <si>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לאומי</t>
  </si>
  <si>
    <t>10-800</t>
  </si>
  <si>
    <t>Aaa.il</t>
  </si>
  <si>
    <t>ILS</t>
  </si>
  <si>
    <t>יו-בנק</t>
  </si>
  <si>
    <t>26-273</t>
  </si>
  <si>
    <t>בנק הפועלים</t>
  </si>
  <si>
    <t>12-600</t>
  </si>
  <si>
    <t>EUR</t>
  </si>
  <si>
    <t>ממשלת ישראל</t>
  </si>
  <si>
    <t>מ.ק.מ. 215</t>
  </si>
  <si>
    <t>IL0082502191</t>
  </si>
  <si>
    <t>ilRF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</si>
  <si>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</si>
  <si>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</si>
  <si>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</si>
  <si>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</si>
  <si>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</si>
  <si>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</si>
  <si>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</si>
  <si>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</si>
  <si>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מ.ק.מ. 125</t>
  </si>
  <si>
    <t>IL0082501284</t>
  </si>
  <si>
    <t>ממשל קצרה 0225</t>
  </si>
  <si>
    <t>IL0012052028</t>
  </si>
  <si>
    <t>ממשלתי שקלי 1152</t>
  </si>
  <si>
    <t>IL0011840761</t>
  </si>
  <si>
    <t>ממשלתי צמוד 0536</t>
  </si>
  <si>
    <t>IL0010977085</t>
  </si>
  <si>
    <t>ממשל צמודה 1033</t>
  </si>
  <si>
    <t>IL0012043795</t>
  </si>
  <si>
    <t>ממשלתי  צמוד 0841</t>
  </si>
  <si>
    <t>IL0011205833</t>
  </si>
  <si>
    <t>מקמ 0415</t>
  </si>
  <si>
    <t>IL0082504171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</si>
  <si>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</si>
  <si>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</si>
  <si>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</si>
  <si>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</si>
  <si>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</si>
  <si>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</si>
  <si>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</si>
  <si>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</si>
  <si>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0327</t>
  </si>
  <si>
    <t>IL0011393449</t>
  </si>
  <si>
    <t>ממשל שקלית 0330</t>
  </si>
  <si>
    <t>IL0011609851</t>
  </si>
  <si>
    <t>מקמ  0315</t>
  </si>
  <si>
    <t>IL0082503181</t>
  </si>
  <si>
    <t>מזרחי טפחות הנפקות</t>
  </si>
  <si>
    <t>מזרחי  טפחות הנפקות  52</t>
  </si>
  <si>
    <t>IL0023103810</t>
  </si>
  <si>
    <t>חברת החשמל לישראל בע"מ</t>
  </si>
  <si>
    <t>חשמל 31</t>
  </si>
  <si>
    <t>IL0060002859</t>
  </si>
  <si>
    <t>קבוצת עזריאלי בע"מ</t>
  </si>
  <si>
    <t>עזריאלי   אגח ד</t>
  </si>
  <si>
    <t>IL0011386500</t>
  </si>
  <si>
    <t>Aa1.il</t>
  </si>
  <si>
    <t>פועלים אגח 203</t>
  </si>
  <si>
    <t>IL0011998684</t>
  </si>
  <si>
    <t>לאומי</t>
  </si>
  <si>
    <t>לאומי 183</t>
  </si>
  <si>
    <t>IL0060405474</t>
  </si>
  <si>
    <t>לאומי אגח 182</t>
  </si>
  <si>
    <t>IL0060405391</t>
  </si>
  <si>
    <t>מזרחי טפחות הנפקות 46</t>
  </si>
  <si>
    <t>IL0023102259</t>
  </si>
  <si>
    <t>מז טפ הנ אגח 66</t>
  </si>
  <si>
    <t>IL0011916678</t>
  </si>
  <si>
    <t>בינלאומי הנפקות</t>
  </si>
  <si>
    <t>בינל הנפק אגח י</t>
  </si>
  <si>
    <t>IL0011602906</t>
  </si>
  <si>
    <t>עזריאלי אגח ה</t>
  </si>
  <si>
    <t>IL0011566036</t>
  </si>
  <si>
    <t>מימון ישיר</t>
  </si>
  <si>
    <t>הפחתה בגין קניה בהנפקה מימון ישיר ו 12.9.23</t>
  </si>
  <si>
    <t>IL0011916595</t>
  </si>
  <si>
    <t>A1.il</t>
  </si>
  <si>
    <t>פועלים אגח 201</t>
  </si>
  <si>
    <t>IL0011913451</t>
  </si>
  <si>
    <t>מקורות חברת מים בע"מ</t>
  </si>
  <si>
    <t>מקורות סדרה 11</t>
  </si>
  <si>
    <t>IL0011584765</t>
  </si>
  <si>
    <t>דיסקונט מנפיקים בע"מ</t>
  </si>
  <si>
    <t>דיסקונט מנפיקים אגח טו</t>
  </si>
  <si>
    <t>IL0074803045</t>
  </si>
  <si>
    <t>פועלים התח נד ז</t>
  </si>
  <si>
    <t>IL0011913295</t>
  </si>
  <si>
    <t>ilAA-</t>
  </si>
  <si>
    <t>מימון ישיר קבוצה ו</t>
  </si>
  <si>
    <t>מזרחי טפחות הנפקות אגח 62</t>
  </si>
  <si>
    <t>IL0023104982</t>
  </si>
  <si>
    <t>פועלים 200</t>
  </si>
  <si>
    <t>IL0066204962</t>
  </si>
  <si>
    <t>בזק החברה הישראלית לתקשורת בע"מ</t>
  </si>
  <si>
    <t>בזק 9</t>
  </si>
  <si>
    <t>IL0023001766</t>
  </si>
  <si>
    <t>Aa2.il</t>
  </si>
  <si>
    <t>חשמל אגח 33</t>
  </si>
  <si>
    <t>IL0060003923</t>
  </si>
  <si>
    <t>מזרחי  טפחות הנפקות 64</t>
  </si>
  <si>
    <t>IL0023105559</t>
  </si>
  <si>
    <t>לאומי 186</t>
  </si>
  <si>
    <t>IL0012018391</t>
  </si>
  <si>
    <t>חשמל אגח 27</t>
  </si>
  <si>
    <t>IL0060002107</t>
  </si>
  <si>
    <t>נתיבי הגז הטבעי לישראל בע"מ</t>
  </si>
  <si>
    <t>נתיבי גז אגח ד</t>
  </si>
  <si>
    <t>IL0011475030</t>
  </si>
  <si>
    <t>מזרחי טפ הנ אגח 68</t>
  </si>
  <si>
    <t>IL0012021429</t>
  </si>
  <si>
    <t>מימון ישיר אגח ד</t>
  </si>
  <si>
    <t>IL0011756603</t>
  </si>
  <si>
    <t>הראל קרנות נאמנות בע"מ</t>
  </si>
  <si>
    <t>הראל סל תא 35</t>
  </si>
  <si>
    <t>IL0011489072</t>
  </si>
  <si>
    <t>מיטב תכלית קרנות נאמנות בע"מ</t>
  </si>
  <si>
    <t>תכלית סל תלבונד 60</t>
  </si>
  <si>
    <t>IL0011451015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</si>
  <si>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</si>
  <si>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</si>
  <si>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</si>
  <si>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</si>
  <si>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</si>
  <si>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</si>
  <si>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</si>
  <si>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</si>
  <si>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MTF סל תל בונד 60</t>
  </si>
  <si>
    <t>IL0011499964</t>
  </si>
  <si>
    <t>אי.בי.אי - קרנות נאמנות בע"מ</t>
  </si>
  <si>
    <t>אי.בי.אי. (פסגות לשעבר) ETF תלבונד 40</t>
  </si>
  <si>
    <t>IL0011479743</t>
  </si>
  <si>
    <t>הראל סל תלבונד 20</t>
  </si>
  <si>
    <t>IL0011504409</t>
  </si>
  <si>
    <t>הראל סל תלבונד 40</t>
  </si>
  <si>
    <t>IL0011504995</t>
  </si>
  <si>
    <t>הראל סל תלבונד 60</t>
  </si>
  <si>
    <t>IL0011504730</t>
  </si>
  <si>
    <t>MTF סל תל בונד שקלי 50</t>
  </si>
  <si>
    <t>IL0011501686</t>
  </si>
  <si>
    <t>MTF סל (00) תל בונד 20</t>
  </si>
  <si>
    <t>IL0011499881</t>
  </si>
  <si>
    <t>קסם ETF תלבונד 60</t>
  </si>
  <si>
    <t>IL0011462327</t>
  </si>
  <si>
    <t>קסם תל בונד שקלי 50</t>
  </si>
  <si>
    <t>IL0011507626</t>
  </si>
  <si>
    <t>תכלית סל (00) תל בונד 40</t>
  </si>
  <si>
    <t>IL0011450934</t>
  </si>
  <si>
    <t>אי.בי.אי (פסגות לשעבר) ETF תלבונד 60</t>
  </si>
  <si>
    <t>IL0011480063</t>
  </si>
  <si>
    <t>קסם ETF תלבונד 40</t>
  </si>
  <si>
    <t>IL0011462160</t>
  </si>
  <si>
    <t>תכלית סל תא 35</t>
  </si>
  <si>
    <t>IL0011437006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</si>
  <si>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</si>
  <si>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</si>
  <si>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</si>
  <si>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</si>
  <si>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</si>
  <si>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</si>
  <si>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</si>
  <si>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</si>
  <si>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</si>
  <si>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</si>
  <si>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</si>
  <si>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</si>
  <si>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</si>
  <si>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</si>
  <si>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</si>
  <si>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</si>
  <si>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</si>
  <si>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</si>
  <si>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ערד 8774 02.01.26 4.8%</t>
  </si>
  <si>
    <t>ערד 8808 01.11.28 4.8%</t>
  </si>
  <si>
    <t>ערד 8822 1.1.30 4.8%</t>
  </si>
  <si>
    <t>ערד 8898 01.06.36 4.8%</t>
  </si>
  <si>
    <t>ערד 8859 01.02.33 4.8%</t>
  </si>
  <si>
    <t>ערד 8850 2.5.32 4.8%</t>
  </si>
  <si>
    <t>ערד 8799 01.02.28 4.8%</t>
  </si>
  <si>
    <t>ערד 8798 01.01.28 4.8%</t>
  </si>
  <si>
    <t>ערד 8894 01.02.36 4.8%</t>
  </si>
  <si>
    <t>ערד 8814 01.5.29 4.8%</t>
  </si>
  <si>
    <t>ערד 8847 1.2.32 4.8%</t>
  </si>
  <si>
    <t>ערד 8811 02.2.29 4.8%</t>
  </si>
  <si>
    <t>ערד 8860 01.03.33 4.8%</t>
  </si>
  <si>
    <t>ערד 8810 01.1.29 4.8%</t>
  </si>
  <si>
    <t>ערד 8897 02.05.36 4.8%</t>
  </si>
  <si>
    <t>מקורות סדרה ו</t>
  </si>
  <si>
    <t>מקורות 8 4.1% 2048</t>
  </si>
  <si>
    <t>נתיבי גז ג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</si>
  <si>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</si>
  <si>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</si>
  <si>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</si>
  <si>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</si>
  <si>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חברת קרן באר שבע בע"מ</t>
  </si>
  <si>
    <t>חברת קרן באר שבע - מנית יסוד</t>
  </si>
  <si>
    <t>חברת קרן באר שבע בעמ - מ</t>
  </si>
  <si>
    <t>עובדי בנין (ק.פ.ב) בע"מ</t>
  </si>
  <si>
    <t>עובדי בנין (ק.פ.ב.) בעמ -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</si>
  <si>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</si>
  <si>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</si>
  <si>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</si>
  <si>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</si>
  <si>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</si>
  <si>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</si>
  <si>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</si>
  <si>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</si>
  <si>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אשקלון -נעילה ג./ח.001469-00</t>
  </si>
  <si>
    <t>מדרום שכונת גבעת הפרחים,ממזרח מעבר לכביש 4_x000D_</t>
  </si>
  <si>
    <t>ג'רמלה - פרדס</t>
  </si>
  <si>
    <t>דרום מערב ממחלף קסם ומצפון למסילת הרכבת_x000D_</t>
  </si>
  <si>
    <t>לוד -פרדס</t>
  </si>
  <si>
    <t>ממערב למושב חדיד ומדרום למושב כפר טרומן_x000D_</t>
  </si>
  <si>
    <t>מחלף שפירים -פרדס</t>
  </si>
  <si>
    <t>ממזרח למחלף שפירים ומצפון לכביש ארצי מס' 1_x000D_</t>
  </si>
  <si>
    <t>מחנה ישראל -פרדס</t>
  </si>
  <si>
    <t>מ.א. חבל מודיעין-מצפון לקרית המדע._x000D_</t>
  </si>
  <si>
    <t>אשקלון -פרדס מסמיה</t>
  </si>
  <si>
    <t>בצמוד וממערב לכביש 40 ומדרום לצומת מסמיה_x000D_</t>
  </si>
  <si>
    <t>מתחם גן-הירקון -פרדס</t>
  </si>
  <si>
    <t>בקטע שבין צומת גהה  לבין צומת מורשה_x000D_</t>
  </si>
  <si>
    <t>נס-ציונה - תחנת דלק</t>
  </si>
  <si>
    <t>רחוב עמק השושנים פינת דרך רבין,נס ציונה_x000D_</t>
  </si>
  <si>
    <t>הוד-השרון -פרדס סקו נטושים</t>
  </si>
  <si>
    <t>נטושים-גבול צפון דר השרון,סאקו-מזרחי להוד השרון_x000D_</t>
  </si>
  <si>
    <t>רחובות -פרדס קובבה</t>
  </si>
  <si>
    <t>ממערב לשכונת גבירול,רחובות, מצפון למושב גאליה_x000D_</t>
  </si>
  <si>
    <t>ראש-העין -פרדס</t>
  </si>
  <si>
    <t>צפונית לכביש 5 בתחום הוועדה המקומית דרום השרון_x000D_</t>
  </si>
  <si>
    <t>בניין ס.מ.ישיר 30.09.24</t>
  </si>
  <si>
    <t>570005850_pn_p_0424.xlsx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</si>
</sst>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8" sqref="A28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2" t="s">
        <v>1441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6"/>
  <sheetViews>
    <sheetView rightToLeft="1" workbookViewId="0">
      <selection activeCell="C18" sqref="C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984</v>
      </c>
      <c r="D2" s="118" t="s">
        <v>1383</v>
      </c>
      <c r="E2" s="119">
        <v>8287740</v>
      </c>
      <c r="F2" s="122">
        <v>40545</v>
      </c>
      <c r="G2" s="120">
        <v>0.97</v>
      </c>
      <c r="H2" s="118" t="s">
        <v>753</v>
      </c>
      <c r="I2" s="122">
        <v>46024</v>
      </c>
      <c r="J2" s="121">
        <v>4.8000000000000001E-2</v>
      </c>
      <c r="K2" s="121">
        <v>1.67E-2</v>
      </c>
      <c r="L2" s="120">
        <v>175714000</v>
      </c>
      <c r="M2" s="120">
        <v>128.7226</v>
      </c>
      <c r="N2" s="120">
        <v>226183.65345000001</v>
      </c>
      <c r="O2" s="120"/>
      <c r="P2" s="118"/>
      <c r="Q2" s="121">
        <v>0.29883399999999999</v>
      </c>
      <c r="R2" s="121">
        <v>6.9142999999999996E-2</v>
      </c>
    </row>
    <row r="3" spans="1:26" ht="15" customHeight="1">
      <c r="A3" s="119">
        <v>360</v>
      </c>
      <c r="B3" s="119">
        <v>360</v>
      </c>
      <c r="C3" s="118" t="s">
        <v>984</v>
      </c>
      <c r="D3" s="118" t="s">
        <v>1384</v>
      </c>
      <c r="E3" s="119">
        <v>8288086</v>
      </c>
      <c r="F3" s="122">
        <v>41579</v>
      </c>
      <c r="G3" s="120">
        <v>3.54</v>
      </c>
      <c r="H3" s="118" t="s">
        <v>753</v>
      </c>
      <c r="I3" s="122">
        <v>47058</v>
      </c>
      <c r="J3" s="121">
        <v>4.8000000000000001E-2</v>
      </c>
      <c r="K3" s="121">
        <v>1.7500000000000002E-2</v>
      </c>
      <c r="L3" s="120">
        <v>8063000</v>
      </c>
      <c r="M3" s="120">
        <v>128.8733</v>
      </c>
      <c r="N3" s="120">
        <v>10391.05695</v>
      </c>
      <c r="O3" s="118"/>
      <c r="P3" s="118"/>
      <c r="Q3" s="121">
        <v>1.3728000000000001E-2</v>
      </c>
      <c r="R3" s="121">
        <v>3.176E-3</v>
      </c>
    </row>
    <row r="4" spans="1:26" ht="15" customHeight="1">
      <c r="A4" s="119">
        <v>360</v>
      </c>
      <c r="B4" s="119">
        <v>360</v>
      </c>
      <c r="C4" s="118" t="s">
        <v>984</v>
      </c>
      <c r="D4" s="118" t="s">
        <v>1385</v>
      </c>
      <c r="E4" s="119">
        <v>8288227</v>
      </c>
      <c r="F4" s="122">
        <v>42005</v>
      </c>
      <c r="G4" s="120">
        <v>4.45</v>
      </c>
      <c r="H4" s="118" t="s">
        <v>753</v>
      </c>
      <c r="I4" s="122">
        <v>47484</v>
      </c>
      <c r="J4" s="121">
        <v>4.8000000000000001E-2</v>
      </c>
      <c r="K4" s="121">
        <v>1.7899999999999999E-2</v>
      </c>
      <c r="L4" s="120">
        <v>14468000</v>
      </c>
      <c r="M4" s="120">
        <v>134.50640000000001</v>
      </c>
      <c r="N4" s="120">
        <v>19460.381109999998</v>
      </c>
      <c r="O4" s="118"/>
      <c r="P4" s="118"/>
      <c r="Q4" s="121">
        <v>2.5711000000000001E-2</v>
      </c>
      <c r="R4" s="121">
        <v>5.9480000000000002E-3</v>
      </c>
    </row>
    <row r="5" spans="1:26" ht="15" customHeight="1">
      <c r="A5" s="119">
        <v>360</v>
      </c>
      <c r="B5" s="119">
        <v>360</v>
      </c>
      <c r="C5" s="118" t="s">
        <v>984</v>
      </c>
      <c r="D5" s="118" t="s">
        <v>1386</v>
      </c>
      <c r="E5" s="119">
        <v>8288987</v>
      </c>
      <c r="F5" s="122">
        <v>44348</v>
      </c>
      <c r="G5" s="120">
        <v>9.25</v>
      </c>
      <c r="H5" s="118" t="s">
        <v>753</v>
      </c>
      <c r="I5" s="122">
        <v>49827</v>
      </c>
      <c r="J5" s="121">
        <v>4.8000000000000001E-2</v>
      </c>
      <c r="K5" s="121">
        <v>1.9300000000000001E-2</v>
      </c>
      <c r="L5" s="120">
        <v>41974000</v>
      </c>
      <c r="M5" s="120">
        <v>148.0093</v>
      </c>
      <c r="N5" s="120">
        <v>62125.437610000001</v>
      </c>
      <c r="O5" s="118"/>
      <c r="P5" s="118"/>
      <c r="Q5" s="121">
        <v>8.208E-2</v>
      </c>
      <c r="R5" s="121">
        <v>1.8991000000000001E-2</v>
      </c>
    </row>
    <row r="6" spans="1:26" ht="15" customHeight="1">
      <c r="A6" s="119">
        <v>360</v>
      </c>
      <c r="B6" s="119">
        <v>360</v>
      </c>
      <c r="C6" s="118" t="s">
        <v>984</v>
      </c>
      <c r="D6" s="118" t="s">
        <v>1387</v>
      </c>
      <c r="E6" s="119">
        <v>8288599</v>
      </c>
      <c r="F6" s="122">
        <v>43132</v>
      </c>
      <c r="G6" s="120">
        <v>6.83</v>
      </c>
      <c r="H6" s="118" t="s">
        <v>753</v>
      </c>
      <c r="I6" s="122">
        <v>48611</v>
      </c>
      <c r="J6" s="121">
        <v>4.8000000000000001E-2</v>
      </c>
      <c r="K6" s="121">
        <v>1.8800000000000001E-2</v>
      </c>
      <c r="L6" s="120">
        <v>12484000</v>
      </c>
      <c r="M6" s="120">
        <v>143.87870000000001</v>
      </c>
      <c r="N6" s="120">
        <v>17961.812699999999</v>
      </c>
      <c r="O6" s="118"/>
      <c r="P6" s="118"/>
      <c r="Q6" s="121">
        <v>2.3730999999999999E-2</v>
      </c>
      <c r="R6" s="121">
        <v>5.4900000000000001E-3</v>
      </c>
    </row>
    <row r="7" spans="1:26" ht="15" customHeight="1">
      <c r="A7" s="119">
        <v>360</v>
      </c>
      <c r="B7" s="119">
        <v>360</v>
      </c>
      <c r="C7" s="118" t="s">
        <v>984</v>
      </c>
      <c r="D7" s="118" t="s">
        <v>1388</v>
      </c>
      <c r="E7" s="119">
        <v>8288508</v>
      </c>
      <c r="F7" s="122">
        <v>42856</v>
      </c>
      <c r="G7" s="120">
        <v>6.34</v>
      </c>
      <c r="H7" s="118" t="s">
        <v>753</v>
      </c>
      <c r="I7" s="122">
        <v>48336</v>
      </c>
      <c r="J7" s="121">
        <v>4.8000000000000001E-2</v>
      </c>
      <c r="K7" s="121">
        <v>1.8599999999999998E-2</v>
      </c>
      <c r="L7" s="120">
        <v>13650000</v>
      </c>
      <c r="M7" s="120">
        <v>140.8673</v>
      </c>
      <c r="N7" s="120">
        <v>19228.381720000001</v>
      </c>
      <c r="O7" s="118"/>
      <c r="P7" s="118"/>
      <c r="Q7" s="121">
        <v>2.5403999999999999E-2</v>
      </c>
      <c r="R7" s="121">
        <v>5.8780000000000004E-3</v>
      </c>
    </row>
    <row r="8" spans="1:26" ht="15" customHeight="1">
      <c r="A8" s="119">
        <v>360</v>
      </c>
      <c r="B8" s="119">
        <v>360</v>
      </c>
      <c r="C8" s="118" t="s">
        <v>984</v>
      </c>
      <c r="D8" s="118" t="s">
        <v>1389</v>
      </c>
      <c r="E8" s="119">
        <v>8287997</v>
      </c>
      <c r="F8" s="122">
        <v>41306</v>
      </c>
      <c r="G8" s="120">
        <v>2.86</v>
      </c>
      <c r="H8" s="118" t="s">
        <v>753</v>
      </c>
      <c r="I8" s="122">
        <v>46784</v>
      </c>
      <c r="J8" s="121">
        <v>4.8000000000000001E-2</v>
      </c>
      <c r="K8" s="121">
        <v>1.7399999999999999E-2</v>
      </c>
      <c r="L8" s="120">
        <v>92507000</v>
      </c>
      <c r="M8" s="120">
        <v>130.1583</v>
      </c>
      <c r="N8" s="120">
        <v>120405.54622</v>
      </c>
      <c r="O8" s="118"/>
      <c r="P8" s="118"/>
      <c r="Q8" s="121">
        <v>0.15908</v>
      </c>
      <c r="R8" s="121">
        <v>3.6806999999999999E-2</v>
      </c>
    </row>
    <row r="9" spans="1:26" ht="15" customHeight="1">
      <c r="A9" s="119">
        <v>360</v>
      </c>
      <c r="B9" s="119">
        <v>360</v>
      </c>
      <c r="C9" s="118" t="s">
        <v>984</v>
      </c>
      <c r="D9" s="118" t="s">
        <v>1390</v>
      </c>
      <c r="E9" s="119">
        <v>8287989</v>
      </c>
      <c r="F9" s="122">
        <v>41275</v>
      </c>
      <c r="G9" s="120">
        <v>2.78</v>
      </c>
      <c r="H9" s="118" t="s">
        <v>753</v>
      </c>
      <c r="I9" s="122">
        <v>46754</v>
      </c>
      <c r="J9" s="121">
        <v>4.8000000000000001E-2</v>
      </c>
      <c r="K9" s="121">
        <v>1.7399999999999999E-2</v>
      </c>
      <c r="L9" s="120">
        <v>10016000</v>
      </c>
      <c r="M9" s="120">
        <v>130.6054</v>
      </c>
      <c r="N9" s="120">
        <v>13081.441650000001</v>
      </c>
      <c r="O9" s="118"/>
      <c r="P9" s="118"/>
      <c r="Q9" s="121">
        <v>1.7283E-2</v>
      </c>
      <c r="R9" s="121">
        <v>3.9979999999999998E-3</v>
      </c>
    </row>
    <row r="10" spans="1:26" ht="15" customHeight="1">
      <c r="A10" s="119">
        <v>360</v>
      </c>
      <c r="B10" s="119">
        <v>360</v>
      </c>
      <c r="C10" s="118" t="s">
        <v>984</v>
      </c>
      <c r="D10" s="118" t="s">
        <v>1391</v>
      </c>
      <c r="E10" s="119">
        <v>8288946</v>
      </c>
      <c r="F10" s="122">
        <v>44228</v>
      </c>
      <c r="G10" s="120">
        <v>8.92</v>
      </c>
      <c r="H10" s="118" t="s">
        <v>753</v>
      </c>
      <c r="I10" s="122">
        <v>49706</v>
      </c>
      <c r="J10" s="121">
        <v>4.8000000000000001E-2</v>
      </c>
      <c r="K10" s="121">
        <v>1.9300000000000001E-2</v>
      </c>
      <c r="L10" s="120">
        <v>21877000</v>
      </c>
      <c r="M10" s="120">
        <v>150.66630000000001</v>
      </c>
      <c r="N10" s="120">
        <v>32961.276539999999</v>
      </c>
      <c r="O10" s="118"/>
      <c r="P10" s="118"/>
      <c r="Q10" s="121">
        <v>4.3548000000000003E-2</v>
      </c>
      <c r="R10" s="121">
        <v>1.0076E-2</v>
      </c>
    </row>
    <row r="11" spans="1:26" ht="15" customHeight="1">
      <c r="A11" s="119">
        <v>360</v>
      </c>
      <c r="B11" s="119">
        <v>360</v>
      </c>
      <c r="C11" s="118" t="s">
        <v>984</v>
      </c>
      <c r="D11" s="118" t="s">
        <v>1392</v>
      </c>
      <c r="E11" s="119">
        <v>8288144</v>
      </c>
      <c r="F11" s="122">
        <v>41760</v>
      </c>
      <c r="G11" s="120">
        <v>3.96</v>
      </c>
      <c r="H11" s="118" t="s">
        <v>753</v>
      </c>
      <c r="I11" s="122">
        <v>47239</v>
      </c>
      <c r="J11" s="121">
        <v>4.8000000000000001E-2</v>
      </c>
      <c r="K11" s="121">
        <v>1.77E-2</v>
      </c>
      <c r="L11" s="120">
        <v>36875000</v>
      </c>
      <c r="M11" s="120">
        <v>131.07429999999999</v>
      </c>
      <c r="N11" s="120">
        <v>48333.653250000003</v>
      </c>
      <c r="O11" s="118"/>
      <c r="P11" s="118"/>
      <c r="Q11" s="121">
        <v>6.3857999999999998E-2</v>
      </c>
      <c r="R11" s="121">
        <v>1.4775E-2</v>
      </c>
    </row>
    <row r="12" spans="1:26" ht="15" customHeight="1">
      <c r="A12" s="119">
        <v>360</v>
      </c>
      <c r="B12" s="119">
        <v>360</v>
      </c>
      <c r="C12" s="118" t="s">
        <v>984</v>
      </c>
      <c r="D12" s="118" t="s">
        <v>1393</v>
      </c>
      <c r="E12" s="119">
        <v>8288474</v>
      </c>
      <c r="F12" s="122">
        <v>42767</v>
      </c>
      <c r="G12" s="120">
        <v>6.09</v>
      </c>
      <c r="H12" s="118" t="s">
        <v>753</v>
      </c>
      <c r="I12" s="122">
        <v>48245</v>
      </c>
      <c r="J12" s="121">
        <v>4.8000000000000001E-2</v>
      </c>
      <c r="K12" s="121">
        <v>1.8599999999999998E-2</v>
      </c>
      <c r="L12" s="120">
        <v>3577000</v>
      </c>
      <c r="M12" s="120">
        <v>141.69409999999999</v>
      </c>
      <c r="N12" s="120">
        <v>5068.3983900000003</v>
      </c>
      <c r="O12" s="118"/>
      <c r="P12" s="118"/>
      <c r="Q12" s="121">
        <v>6.6959999999999997E-3</v>
      </c>
      <c r="R12" s="121">
        <v>1.549E-3</v>
      </c>
    </row>
    <row r="13" spans="1:26" ht="15" customHeight="1">
      <c r="A13" s="119">
        <v>360</v>
      </c>
      <c r="B13" s="119">
        <v>360</v>
      </c>
      <c r="C13" s="118" t="s">
        <v>984</v>
      </c>
      <c r="D13" s="118" t="s">
        <v>1394</v>
      </c>
      <c r="E13" s="119">
        <v>8288110</v>
      </c>
      <c r="F13" s="122">
        <v>41672</v>
      </c>
      <c r="G13" s="120">
        <v>3.72</v>
      </c>
      <c r="H13" s="118" t="s">
        <v>753</v>
      </c>
      <c r="I13" s="122">
        <v>47151</v>
      </c>
      <c r="J13" s="121">
        <v>4.8000000000000001E-2</v>
      </c>
      <c r="K13" s="121">
        <v>1.7600000000000001E-2</v>
      </c>
      <c r="L13" s="120">
        <v>90698000</v>
      </c>
      <c r="M13" s="120">
        <v>131.02549999999999</v>
      </c>
      <c r="N13" s="120">
        <v>118837.46520999999</v>
      </c>
      <c r="O13" s="118"/>
      <c r="P13" s="118"/>
      <c r="Q13" s="121">
        <v>0.15700800000000001</v>
      </c>
      <c r="R13" s="121">
        <v>3.6327999999999999E-2</v>
      </c>
    </row>
    <row r="14" spans="1:26" ht="15" customHeight="1">
      <c r="A14" s="119">
        <v>360</v>
      </c>
      <c r="B14" s="119">
        <v>360</v>
      </c>
      <c r="C14" s="118" t="s">
        <v>984</v>
      </c>
      <c r="D14" s="118" t="s">
        <v>1395</v>
      </c>
      <c r="E14" s="119">
        <v>8288607</v>
      </c>
      <c r="F14" s="122">
        <v>43161</v>
      </c>
      <c r="G14" s="120">
        <v>6.92</v>
      </c>
      <c r="H14" s="118" t="s">
        <v>753</v>
      </c>
      <c r="I14" s="122">
        <v>48640</v>
      </c>
      <c r="J14" s="121">
        <v>4.8000000000000001E-2</v>
      </c>
      <c r="K14" s="121">
        <v>1.8800000000000001E-2</v>
      </c>
      <c r="L14" s="120">
        <v>1643000</v>
      </c>
      <c r="M14" s="120">
        <v>144.3262</v>
      </c>
      <c r="N14" s="120">
        <v>2371.2789600000001</v>
      </c>
      <c r="O14" s="118"/>
      <c r="P14" s="118"/>
      <c r="Q14" s="121">
        <v>3.1319999999999998E-3</v>
      </c>
      <c r="R14" s="121">
        <v>7.2400000000000003E-4</v>
      </c>
    </row>
    <row r="15" spans="1:26" ht="15" customHeight="1">
      <c r="A15" s="119">
        <v>360</v>
      </c>
      <c r="B15" s="119">
        <v>360</v>
      </c>
      <c r="C15" s="118" t="s">
        <v>984</v>
      </c>
      <c r="D15" s="118" t="s">
        <v>1396</v>
      </c>
      <c r="E15" s="119">
        <v>8288102</v>
      </c>
      <c r="F15" s="122">
        <v>41640</v>
      </c>
      <c r="G15" s="120">
        <v>3.63</v>
      </c>
      <c r="H15" s="118" t="s">
        <v>753</v>
      </c>
      <c r="I15" s="122">
        <v>47119</v>
      </c>
      <c r="J15" s="121">
        <v>4.8000000000000001E-2</v>
      </c>
      <c r="K15" s="121">
        <v>1.7600000000000001E-2</v>
      </c>
      <c r="L15" s="120">
        <v>28306000</v>
      </c>
      <c r="M15" s="120">
        <v>131.35300000000001</v>
      </c>
      <c r="N15" s="120">
        <v>37180.776550000002</v>
      </c>
      <c r="O15" s="118"/>
      <c r="P15" s="118"/>
      <c r="Q15" s="121">
        <v>4.9123E-2</v>
      </c>
      <c r="R15" s="121">
        <v>1.1365999999999999E-2</v>
      </c>
    </row>
    <row r="16" spans="1:26" ht="15" customHeight="1">
      <c r="A16" s="119">
        <v>360</v>
      </c>
      <c r="B16" s="119">
        <v>360</v>
      </c>
      <c r="C16" s="118" t="s">
        <v>984</v>
      </c>
      <c r="D16" s="118" t="s">
        <v>1397</v>
      </c>
      <c r="E16" s="119">
        <v>8288979</v>
      </c>
      <c r="F16" s="122">
        <v>44318</v>
      </c>
      <c r="G16" s="120">
        <v>9.17</v>
      </c>
      <c r="H16" s="118" t="s">
        <v>753</v>
      </c>
      <c r="I16" s="122">
        <v>49797</v>
      </c>
      <c r="J16" s="121">
        <v>4.8000000000000001E-2</v>
      </c>
      <c r="K16" s="121">
        <v>1.9300000000000001E-2</v>
      </c>
      <c r="L16" s="120">
        <v>15664000</v>
      </c>
      <c r="M16" s="120">
        <v>148.71969999999999</v>
      </c>
      <c r="N16" s="120">
        <v>23295.457640000001</v>
      </c>
      <c r="O16" s="118"/>
      <c r="P16" s="118"/>
      <c r="Q16" s="121">
        <v>3.0778E-2</v>
      </c>
      <c r="R16" s="121">
        <v>7.1209999999999997E-3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A11" sqref="A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360</v>
      </c>
      <c r="B2" s="119">
        <v>360</v>
      </c>
      <c r="C2" s="118" t="s">
        <v>1291</v>
      </c>
      <c r="D2" s="119">
        <v>520010869</v>
      </c>
      <c r="E2" s="118" t="s">
        <v>308</v>
      </c>
      <c r="F2" s="118" t="s">
        <v>1398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1213</v>
      </c>
      <c r="T2" s="120">
        <v>5.74</v>
      </c>
      <c r="U2" s="122">
        <v>50034</v>
      </c>
      <c r="V2" s="121">
        <v>2.6499999999999999E-2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45657</v>
      </c>
      <c r="AC2" s="122"/>
      <c r="AD2" s="120">
        <v>115200.03</v>
      </c>
      <c r="AE2" s="120">
        <v>1</v>
      </c>
      <c r="AF2" s="120">
        <v>157.32</v>
      </c>
      <c r="AG2" s="120">
        <v>181.23268999999999</v>
      </c>
      <c r="AH2" s="120"/>
      <c r="AI2" s="120"/>
      <c r="AJ2" s="118"/>
      <c r="AK2" s="121">
        <v>2.8781999999999999E-2</v>
      </c>
      <c r="AL2" s="121">
        <v>5.5000000000000002E-5</v>
      </c>
    </row>
    <row r="3" spans="1:38" ht="15" customHeight="1">
      <c r="A3" s="119">
        <v>360</v>
      </c>
      <c r="B3" s="119">
        <v>360</v>
      </c>
      <c r="C3" s="118" t="s">
        <v>1291</v>
      </c>
      <c r="D3" s="119">
        <v>520010869</v>
      </c>
      <c r="E3" s="118" t="s">
        <v>308</v>
      </c>
      <c r="F3" s="118" t="s">
        <v>1399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1213</v>
      </c>
      <c r="T3" s="120">
        <v>9.35</v>
      </c>
      <c r="U3" s="122">
        <v>54253</v>
      </c>
      <c r="V3" s="121">
        <v>3.1399999999999997E-2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45657</v>
      </c>
      <c r="AC3" s="118"/>
      <c r="AD3" s="120">
        <v>3784615.79</v>
      </c>
      <c r="AE3" s="120">
        <v>1</v>
      </c>
      <c r="AF3" s="120">
        <v>132.43</v>
      </c>
      <c r="AG3" s="120">
        <v>5011.9666900000002</v>
      </c>
      <c r="AH3" s="118"/>
      <c r="AI3" s="118"/>
      <c r="AJ3" s="118"/>
      <c r="AK3" s="121">
        <v>0.795964</v>
      </c>
      <c r="AL3" s="121">
        <v>1.5319999999999999E-3</v>
      </c>
    </row>
    <row r="4" spans="1:38" ht="15" customHeight="1">
      <c r="A4" s="119">
        <v>360</v>
      </c>
      <c r="B4" s="119">
        <v>360</v>
      </c>
      <c r="C4" s="118" t="s">
        <v>1317</v>
      </c>
      <c r="D4" s="119">
        <v>513436394</v>
      </c>
      <c r="E4" s="118" t="s">
        <v>308</v>
      </c>
      <c r="F4" s="118" t="s">
        <v>1400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1268</v>
      </c>
      <c r="Q4" s="118" t="s">
        <v>414</v>
      </c>
      <c r="R4" s="118" t="s">
        <v>406</v>
      </c>
      <c r="S4" s="118" t="s">
        <v>1213</v>
      </c>
      <c r="T4" s="120">
        <v>3.67</v>
      </c>
      <c r="U4" s="122">
        <v>48213</v>
      </c>
      <c r="V4" s="121">
        <v>2.4899999999999999E-2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45657</v>
      </c>
      <c r="AC4" s="118"/>
      <c r="AD4" s="120">
        <v>853457.94</v>
      </c>
      <c r="AE4" s="120">
        <v>1</v>
      </c>
      <c r="AF4" s="120">
        <v>129.30000000000001</v>
      </c>
      <c r="AG4" s="120">
        <v>1103.5211200000001</v>
      </c>
      <c r="AH4" s="118"/>
      <c r="AI4" s="118"/>
      <c r="AJ4" s="118"/>
      <c r="AK4" s="121">
        <v>0.17525299999999999</v>
      </c>
      <c r="AL4" s="121">
        <v>3.3700000000000001E-4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1"/>
  <sheetViews>
    <sheetView rightToLeft="1" topLeftCell="I1" workbookViewId="0">
      <selection activeCell="M2" sqref="M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0.875" bestFit="1" customWidth="1"/>
    <col min="4" max="4" width="9.875" bestFit="1" customWidth="1"/>
    <col min="5" max="5" width="9.125" bestFit="1" customWidth="1"/>
    <col min="6" max="6" width="24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1.875" bestFit="1" customWidth="1"/>
    <col min="22" max="22" width="8.625" bestFit="1" customWidth="1"/>
    <col min="23" max="23" width="15.5" bestFit="1" customWidth="1"/>
    <col min="24" max="24" width="9.87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1401</v>
      </c>
      <c r="D2" s="119">
        <v>520017484</v>
      </c>
      <c r="E2" s="118" t="s">
        <v>308</v>
      </c>
      <c r="F2" s="118" t="s">
        <v>1401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1213</v>
      </c>
      <c r="Q2" s="118" t="s">
        <v>313</v>
      </c>
      <c r="R2" s="118" t="s">
        <v>890</v>
      </c>
      <c r="S2" s="122">
        <v>45657</v>
      </c>
      <c r="T2" s="122"/>
      <c r="U2" s="120">
        <v>2</v>
      </c>
      <c r="V2" s="120">
        <v>1</v>
      </c>
      <c r="W2" s="120">
        <v>0.01</v>
      </c>
      <c r="X2" s="120">
        <v>9.9999999999999995E-7</v>
      </c>
      <c r="Y2" s="121">
        <v>0</v>
      </c>
      <c r="Z2" s="121">
        <v>0</v>
      </c>
    </row>
    <row r="3" spans="1:26" ht="15" customHeight="1">
      <c r="A3" s="119">
        <v>360</v>
      </c>
      <c r="B3" s="119">
        <v>360</v>
      </c>
      <c r="C3" s="118" t="s">
        <v>1402</v>
      </c>
      <c r="D3" s="119">
        <v>510203110</v>
      </c>
      <c r="E3" s="118" t="s">
        <v>308</v>
      </c>
      <c r="F3" s="118" t="s">
        <v>1403</v>
      </c>
      <c r="G3" s="119">
        <v>31000128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337</v>
      </c>
      <c r="O3" s="122">
        <v>36219</v>
      </c>
      <c r="P3" s="118" t="s">
        <v>1213</v>
      </c>
      <c r="Q3" s="118" t="s">
        <v>313</v>
      </c>
      <c r="R3" s="118" t="s">
        <v>890</v>
      </c>
      <c r="S3" s="122">
        <v>45657</v>
      </c>
      <c r="T3" s="118"/>
      <c r="U3" s="120">
        <v>1</v>
      </c>
      <c r="V3" s="120">
        <v>1</v>
      </c>
      <c r="W3" s="120">
        <v>9.9999999999999995E-7</v>
      </c>
      <c r="X3" s="120">
        <v>9.9999999999999995E-7</v>
      </c>
      <c r="Y3" s="121">
        <v>0</v>
      </c>
      <c r="Z3" s="121">
        <v>0</v>
      </c>
    </row>
    <row r="4" spans="1:26" ht="15" customHeight="1">
      <c r="A4" s="119">
        <v>360</v>
      </c>
      <c r="B4" s="119">
        <v>360</v>
      </c>
      <c r="C4" s="118" t="s">
        <v>1402</v>
      </c>
      <c r="D4" s="119">
        <v>510203110</v>
      </c>
      <c r="E4" s="118" t="s">
        <v>308</v>
      </c>
      <c r="F4" s="118" t="s">
        <v>1404</v>
      </c>
      <c r="G4" s="119">
        <v>31000136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337</v>
      </c>
      <c r="O4" s="122">
        <v>36219</v>
      </c>
      <c r="P4" s="118" t="s">
        <v>1213</v>
      </c>
      <c r="Q4" s="118" t="s">
        <v>313</v>
      </c>
      <c r="R4" s="118" t="s">
        <v>890</v>
      </c>
      <c r="S4" s="122">
        <v>45657</v>
      </c>
      <c r="T4" s="118"/>
      <c r="U4" s="120">
        <v>360002</v>
      </c>
      <c r="V4" s="120">
        <v>1</v>
      </c>
      <c r="W4" s="120">
        <v>2570.7046999999998</v>
      </c>
      <c r="X4" s="120">
        <v>9254.5883099999992</v>
      </c>
      <c r="Y4" s="121">
        <v>0.59925700000000004</v>
      </c>
      <c r="Z4" s="121">
        <v>2.8289999999999999E-3</v>
      </c>
    </row>
    <row r="5" spans="1:26" ht="15" customHeight="1">
      <c r="A5" s="119">
        <v>360</v>
      </c>
      <c r="B5" s="119">
        <v>360</v>
      </c>
      <c r="C5" s="118" t="s">
        <v>1405</v>
      </c>
      <c r="D5" s="119">
        <v>510154636</v>
      </c>
      <c r="E5" s="118" t="s">
        <v>308</v>
      </c>
      <c r="F5" s="118" t="s">
        <v>1406</v>
      </c>
      <c r="G5" s="119">
        <v>31000185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337</v>
      </c>
      <c r="O5" s="122">
        <v>21916</v>
      </c>
      <c r="P5" s="118" t="s">
        <v>1213</v>
      </c>
      <c r="Q5" s="118" t="s">
        <v>313</v>
      </c>
      <c r="R5" s="118" t="s">
        <v>890</v>
      </c>
      <c r="S5" s="122">
        <v>45657</v>
      </c>
      <c r="T5" s="118"/>
      <c r="U5" s="120">
        <v>1</v>
      </c>
      <c r="V5" s="120">
        <v>1</v>
      </c>
      <c r="W5" s="120">
        <v>9.9999999999999995E-7</v>
      </c>
      <c r="X5" s="120">
        <v>9.9999999999999995E-7</v>
      </c>
      <c r="Y5" s="121">
        <v>0</v>
      </c>
      <c r="Z5" s="121">
        <v>0</v>
      </c>
    </row>
    <row r="6" spans="1:26" ht="15" customHeight="1">
      <c r="A6" s="119">
        <v>360</v>
      </c>
      <c r="B6" s="119">
        <v>360</v>
      </c>
      <c r="C6" s="118" t="s">
        <v>1405</v>
      </c>
      <c r="D6" s="119">
        <v>510154636</v>
      </c>
      <c r="E6" s="118" t="s">
        <v>308</v>
      </c>
      <c r="F6" s="118" t="s">
        <v>1407</v>
      </c>
      <c r="G6" s="119">
        <v>31000193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337</v>
      </c>
      <c r="O6" s="122">
        <v>21916</v>
      </c>
      <c r="P6" s="118" t="s">
        <v>1213</v>
      </c>
      <c r="Q6" s="118" t="s">
        <v>313</v>
      </c>
      <c r="R6" s="118" t="s">
        <v>890</v>
      </c>
      <c r="S6" s="122">
        <v>45657</v>
      </c>
      <c r="T6" s="118"/>
      <c r="U6" s="120">
        <v>1</v>
      </c>
      <c r="V6" s="120">
        <v>1</v>
      </c>
      <c r="W6" s="120">
        <v>616800200</v>
      </c>
      <c r="X6" s="120">
        <v>6168.0020000000004</v>
      </c>
      <c r="Y6" s="121">
        <v>0.399393</v>
      </c>
      <c r="Z6" s="121">
        <v>1.885E-3</v>
      </c>
    </row>
    <row r="7" spans="1:26" ht="15" customHeight="1">
      <c r="A7" s="119">
        <v>360</v>
      </c>
      <c r="B7" s="119">
        <v>360</v>
      </c>
      <c r="C7" s="118" t="s">
        <v>1408</v>
      </c>
      <c r="D7" s="119">
        <v>511871048</v>
      </c>
      <c r="E7" s="118" t="s">
        <v>308</v>
      </c>
      <c r="F7" s="118" t="s">
        <v>1409</v>
      </c>
      <c r="G7" s="119">
        <v>31000243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337</v>
      </c>
      <c r="O7" s="122">
        <v>34700</v>
      </c>
      <c r="P7" s="118" t="s">
        <v>1213</v>
      </c>
      <c r="Q7" s="118" t="s">
        <v>313</v>
      </c>
      <c r="R7" s="118" t="s">
        <v>890</v>
      </c>
      <c r="S7" s="122">
        <v>45657</v>
      </c>
      <c r="T7" s="118"/>
      <c r="U7" s="120">
        <v>20</v>
      </c>
      <c r="V7" s="120">
        <v>1</v>
      </c>
      <c r="W7" s="120">
        <v>104120.5882</v>
      </c>
      <c r="X7" s="120">
        <v>20.824120000000001</v>
      </c>
      <c r="Y7" s="121">
        <v>1.348E-3</v>
      </c>
      <c r="Z7" s="121">
        <v>6.0000000000000002E-6</v>
      </c>
    </row>
    <row r="8" spans="1:26" ht="15" customHeight="1">
      <c r="A8" s="119">
        <v>360</v>
      </c>
      <c r="B8" s="119">
        <v>360</v>
      </c>
      <c r="C8" s="118" t="s">
        <v>1410</v>
      </c>
      <c r="D8" s="119">
        <v>520017708</v>
      </c>
      <c r="E8" s="118" t="s">
        <v>308</v>
      </c>
      <c r="F8" s="118" t="s">
        <v>1411</v>
      </c>
      <c r="G8" s="119">
        <v>44024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18811</v>
      </c>
      <c r="P8" s="118" t="s">
        <v>1213</v>
      </c>
      <c r="Q8" s="118" t="s">
        <v>313</v>
      </c>
      <c r="R8" s="118" t="s">
        <v>890</v>
      </c>
      <c r="S8" s="122">
        <v>45657</v>
      </c>
      <c r="T8" s="118"/>
      <c r="U8" s="120">
        <v>50</v>
      </c>
      <c r="V8" s="120">
        <v>1</v>
      </c>
      <c r="W8" s="120">
        <v>0.01</v>
      </c>
      <c r="X8" s="120">
        <v>1.0000000000000001E-5</v>
      </c>
      <c r="Y8" s="121">
        <v>0</v>
      </c>
      <c r="Z8" s="121">
        <v>0</v>
      </c>
    </row>
    <row r="9" spans="1:26" ht="15" customHeight="1">
      <c r="A9" s="119">
        <v>360</v>
      </c>
      <c r="B9" s="119">
        <v>360</v>
      </c>
      <c r="C9" s="118" t="s">
        <v>1412</v>
      </c>
      <c r="D9" s="119">
        <v>520025495</v>
      </c>
      <c r="E9" s="118" t="s">
        <v>308</v>
      </c>
      <c r="F9" s="118" t="s">
        <v>1413</v>
      </c>
      <c r="G9" s="119">
        <v>729715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24473</v>
      </c>
      <c r="P9" s="118" t="s">
        <v>1213</v>
      </c>
      <c r="Q9" s="118" t="s">
        <v>313</v>
      </c>
      <c r="R9" s="118" t="s">
        <v>890</v>
      </c>
      <c r="S9" s="122">
        <v>45657</v>
      </c>
      <c r="T9" s="118"/>
      <c r="U9" s="120">
        <v>1.1599999999999999</v>
      </c>
      <c r="V9" s="120">
        <v>1</v>
      </c>
      <c r="W9" s="120">
        <v>0.01</v>
      </c>
      <c r="X9" s="120">
        <v>9.9999999999999995E-7</v>
      </c>
      <c r="Y9" s="121">
        <v>0</v>
      </c>
      <c r="Z9" s="121">
        <v>0</v>
      </c>
    </row>
    <row r="10" spans="1:26" ht="15" customHeight="1">
      <c r="A10" s="119">
        <v>360</v>
      </c>
      <c r="B10" s="119">
        <v>360</v>
      </c>
      <c r="C10" s="118" t="s">
        <v>1414</v>
      </c>
      <c r="D10" s="119">
        <v>520025495</v>
      </c>
      <c r="E10" s="118" t="s">
        <v>308</v>
      </c>
      <c r="F10" s="118" t="s">
        <v>1415</v>
      </c>
      <c r="G10" s="119">
        <v>729996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24473</v>
      </c>
      <c r="P10" s="118" t="s">
        <v>1213</v>
      </c>
      <c r="Q10" s="118" t="s">
        <v>313</v>
      </c>
      <c r="R10" s="118" t="s">
        <v>890</v>
      </c>
      <c r="S10" s="122">
        <v>45657</v>
      </c>
      <c r="T10" s="118"/>
      <c r="U10" s="120">
        <v>735</v>
      </c>
      <c r="V10" s="120">
        <v>1</v>
      </c>
      <c r="W10" s="120">
        <v>9.9999999999999995E-7</v>
      </c>
      <c r="X10" s="120">
        <v>9.9999999999999995E-7</v>
      </c>
      <c r="Y10" s="121">
        <v>0</v>
      </c>
      <c r="Z10" s="121">
        <v>0</v>
      </c>
    </row>
    <row r="11" spans="1:26" ht="15" customHeight="1">
      <c r="A11" s="119">
        <v>360</v>
      </c>
      <c r="B11" s="119">
        <v>360</v>
      </c>
      <c r="C11" s="118" t="s">
        <v>1416</v>
      </c>
      <c r="D11" s="119">
        <v>520020579</v>
      </c>
      <c r="E11" s="118" t="s">
        <v>308</v>
      </c>
      <c r="F11" s="118" t="s">
        <v>1417</v>
      </c>
      <c r="G11" s="119">
        <v>797027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24965</v>
      </c>
      <c r="P11" s="118" t="s">
        <v>1213</v>
      </c>
      <c r="Q11" s="118" t="s">
        <v>313</v>
      </c>
      <c r="R11" s="118" t="s">
        <v>890</v>
      </c>
      <c r="S11" s="122">
        <v>45657</v>
      </c>
      <c r="T11" s="118"/>
      <c r="U11" s="120">
        <v>2.5</v>
      </c>
      <c r="V11" s="120">
        <v>1</v>
      </c>
      <c r="W11" s="120">
        <v>0.01</v>
      </c>
      <c r="X11" s="120">
        <v>9.9999999999999995E-7</v>
      </c>
      <c r="Y11" s="121">
        <v>0</v>
      </c>
      <c r="Z11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24" sqref="B2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38241.58623999999</v>
      </c>
      <c r="C3" s="114"/>
      <c r="D3" s="115"/>
      <c r="E3" s="112">
        <f>IFERROR(B3/$B$30,0)</f>
        <v>1.1690300267193933E-2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688186.54480999999</v>
      </c>
      <c r="C4" s="114"/>
      <c r="D4" s="115"/>
      <c r="E4" s="112">
        <f t="shared" ref="E4:E29" si="0">IFERROR(B4/$B$30,0)</f>
        <v>0.21037587976035835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70636.313580000016</v>
      </c>
      <c r="C6" s="114"/>
      <c r="D6" s="115"/>
      <c r="E6" s="112">
        <f t="shared" si="0"/>
        <v>2.1593239107172268E-2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671124.14174999995</v>
      </c>
      <c r="C8" s="114"/>
      <c r="D8" s="115"/>
      <c r="E8" s="112">
        <f t="shared" si="0"/>
        <v>0.20515997125176588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756886.01795000001</v>
      </c>
      <c r="C15" s="114"/>
      <c r="D15" s="115"/>
      <c r="E15" s="112">
        <f t="shared" si="0"/>
        <v>0.23137703447617866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6296.7205000000004</v>
      </c>
      <c r="C18" s="114"/>
      <c r="D18" s="115"/>
      <c r="E18" s="112">
        <f t="shared" si="0"/>
        <v>1.9248823226532441E-3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15443.414446000001</v>
      </c>
      <c r="C19" s="114"/>
      <c r="D19" s="115"/>
      <c r="E19" s="112">
        <f t="shared" si="0"/>
        <v>4.7209901517008962E-3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40412.772999999994</v>
      </c>
      <c r="C27" s="114"/>
      <c r="D27" s="115"/>
      <c r="E27" s="112">
        <f t="shared" si="0"/>
        <v>1.2354023393145416E-2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983996.09754999995</v>
      </c>
      <c r="C29" s="114"/>
      <c r="D29" s="115"/>
      <c r="E29" s="112">
        <f t="shared" si="0"/>
        <v>0.30080367926983131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3271223.6098259999</v>
      </c>
      <c r="C30" s="116"/>
      <c r="D30" s="116"/>
      <c r="E30" s="113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360</v>
      </c>
      <c r="B2" s="119">
        <v>360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8" bestFit="1" customWidth="1"/>
    <col min="5" max="5" width="24.62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125" bestFit="1" customWidth="1"/>
    <col min="44" max="44" width="9.125" bestFit="1" customWidth="1"/>
    <col min="45" max="45" width="8.625" bestFit="1" customWidth="1"/>
    <col min="46" max="47" width="11.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8.875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5" t="s">
        <v>107</v>
      </c>
      <c r="AP1" s="126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>
        <v>360</v>
      </c>
      <c r="B2">
        <v>360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12"/>
  <sheetViews>
    <sheetView rightToLeft="1" topLeftCell="I1" workbookViewId="0">
      <selection activeCell="L18" sqref="L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39" bestFit="1" customWidth="1"/>
    <col min="11" max="11" width="10.75" bestFit="1" customWidth="1"/>
    <col min="12" max="12" width="12.25" bestFit="1" customWidth="1"/>
    <col min="13" max="13" width="13.25" bestFit="1" customWidth="1"/>
    <col min="14" max="14" width="21.375" bestFit="1" customWidth="1"/>
    <col min="15" max="15" width="10.875" bestFit="1" customWidth="1"/>
    <col min="16" max="16" width="10.625" bestFit="1" customWidth="1"/>
    <col min="17" max="19" width="9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 t="s">
        <v>1418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1419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45657</v>
      </c>
      <c r="Q2" s="118" t="s">
        <v>1213</v>
      </c>
      <c r="R2" s="120">
        <v>3736</v>
      </c>
      <c r="S2" s="120">
        <v>3736</v>
      </c>
      <c r="T2" s="120"/>
      <c r="U2" s="120"/>
      <c r="V2" s="118"/>
      <c r="W2" s="121">
        <v>9.2446E-2</v>
      </c>
      <c r="X2" s="121">
        <v>1.142E-3</v>
      </c>
    </row>
    <row r="3" spans="1:26" ht="15" customHeight="1">
      <c r="A3" s="119">
        <v>360</v>
      </c>
      <c r="B3" s="119">
        <v>360</v>
      </c>
      <c r="C3" s="118" t="s">
        <v>1420</v>
      </c>
      <c r="D3" s="118" t="s">
        <v>1031</v>
      </c>
      <c r="E3" s="118" t="s">
        <v>203</v>
      </c>
      <c r="F3" s="118" t="s">
        <v>338</v>
      </c>
      <c r="G3" s="122">
        <v>21976</v>
      </c>
      <c r="H3" s="118" t="s">
        <v>859</v>
      </c>
      <c r="I3" s="118" t="s">
        <v>868</v>
      </c>
      <c r="J3" s="118" t="s">
        <v>1421</v>
      </c>
      <c r="K3" s="121">
        <v>0</v>
      </c>
      <c r="L3" s="118"/>
      <c r="M3" s="118" t="s">
        <v>888</v>
      </c>
      <c r="N3" s="118"/>
      <c r="O3" s="118" t="s">
        <v>890</v>
      </c>
      <c r="P3" s="122">
        <v>45657</v>
      </c>
      <c r="Q3" s="118" t="s">
        <v>1213</v>
      </c>
      <c r="R3" s="120">
        <v>1520</v>
      </c>
      <c r="S3" s="120">
        <v>1520</v>
      </c>
      <c r="T3" s="118"/>
      <c r="U3" s="118"/>
      <c r="V3" s="118"/>
      <c r="W3" s="121">
        <v>3.7610999999999999E-2</v>
      </c>
      <c r="X3" s="121">
        <v>4.64E-4</v>
      </c>
    </row>
    <row r="4" spans="1:26" ht="15" customHeight="1">
      <c r="A4" s="119">
        <v>360</v>
      </c>
      <c r="B4" s="119">
        <v>360</v>
      </c>
      <c r="C4" s="118" t="s">
        <v>1422</v>
      </c>
      <c r="D4" s="118" t="s">
        <v>1031</v>
      </c>
      <c r="E4" s="118" t="s">
        <v>203</v>
      </c>
      <c r="F4" s="118" t="s">
        <v>338</v>
      </c>
      <c r="G4" s="122">
        <v>21976</v>
      </c>
      <c r="H4" s="118" t="s">
        <v>859</v>
      </c>
      <c r="I4" s="118" t="s">
        <v>868</v>
      </c>
      <c r="J4" s="118" t="s">
        <v>1423</v>
      </c>
      <c r="K4" s="121">
        <v>0</v>
      </c>
      <c r="L4" s="118"/>
      <c r="M4" s="118" t="s">
        <v>888</v>
      </c>
      <c r="N4" s="118"/>
      <c r="O4" s="118" t="s">
        <v>890</v>
      </c>
      <c r="P4" s="122">
        <v>45657</v>
      </c>
      <c r="Q4" s="118" t="s">
        <v>1213</v>
      </c>
      <c r="R4" s="120">
        <v>8265.6</v>
      </c>
      <c r="S4" s="120">
        <v>8265.6</v>
      </c>
      <c r="T4" s="118"/>
      <c r="U4" s="118"/>
      <c r="V4" s="118"/>
      <c r="W4" s="121">
        <v>0.20452899999999999</v>
      </c>
      <c r="X4" s="121">
        <v>2.526E-3</v>
      </c>
    </row>
    <row r="5" spans="1:26" ht="15" customHeight="1">
      <c r="A5" s="119">
        <v>360</v>
      </c>
      <c r="B5" s="119">
        <v>360</v>
      </c>
      <c r="C5" s="118" t="s">
        <v>1424</v>
      </c>
      <c r="D5" s="118" t="s">
        <v>1031</v>
      </c>
      <c r="E5" s="118" t="s">
        <v>203</v>
      </c>
      <c r="F5" s="118" t="s">
        <v>338</v>
      </c>
      <c r="G5" s="122">
        <v>21976</v>
      </c>
      <c r="H5" s="118" t="s">
        <v>859</v>
      </c>
      <c r="I5" s="118" t="s">
        <v>868</v>
      </c>
      <c r="J5" s="118" t="s">
        <v>1425</v>
      </c>
      <c r="K5" s="121">
        <v>0</v>
      </c>
      <c r="L5" s="118"/>
      <c r="M5" s="118" t="s">
        <v>888</v>
      </c>
      <c r="N5" s="118"/>
      <c r="O5" s="118" t="s">
        <v>890</v>
      </c>
      <c r="P5" s="122">
        <v>45657</v>
      </c>
      <c r="Q5" s="118" t="s">
        <v>1213</v>
      </c>
      <c r="R5" s="120">
        <v>3304</v>
      </c>
      <c r="S5" s="120">
        <v>3304</v>
      </c>
      <c r="T5" s="118"/>
      <c r="U5" s="118"/>
      <c r="V5" s="118"/>
      <c r="W5" s="121">
        <v>8.1755999999999995E-2</v>
      </c>
      <c r="X5" s="121">
        <v>1.01E-3</v>
      </c>
    </row>
    <row r="6" spans="1:26" ht="15" customHeight="1">
      <c r="A6" s="119">
        <v>360</v>
      </c>
      <c r="B6" s="119">
        <v>360</v>
      </c>
      <c r="C6" s="118" t="s">
        <v>1426</v>
      </c>
      <c r="D6" s="118" t="s">
        <v>1031</v>
      </c>
      <c r="E6" s="118" t="s">
        <v>203</v>
      </c>
      <c r="F6" s="118" t="s">
        <v>338</v>
      </c>
      <c r="G6" s="122">
        <v>21976</v>
      </c>
      <c r="H6" s="118" t="s">
        <v>859</v>
      </c>
      <c r="I6" s="118" t="s">
        <v>868</v>
      </c>
      <c r="J6" s="118" t="s">
        <v>1427</v>
      </c>
      <c r="K6" s="121">
        <v>0</v>
      </c>
      <c r="L6" s="118"/>
      <c r="M6" s="118" t="s">
        <v>888</v>
      </c>
      <c r="N6" s="118"/>
      <c r="O6" s="118" t="s">
        <v>890</v>
      </c>
      <c r="P6" s="122">
        <v>45657</v>
      </c>
      <c r="Q6" s="118" t="s">
        <v>1213</v>
      </c>
      <c r="R6" s="120">
        <v>1227</v>
      </c>
      <c r="S6" s="120">
        <v>1227</v>
      </c>
      <c r="T6" s="118"/>
      <c r="U6" s="118"/>
      <c r="V6" s="118"/>
      <c r="W6" s="121">
        <v>3.0360999999999999E-2</v>
      </c>
      <c r="X6" s="121">
        <v>3.7500000000000001E-4</v>
      </c>
    </row>
    <row r="7" spans="1:26" ht="15" customHeight="1">
      <c r="A7" s="119">
        <v>360</v>
      </c>
      <c r="B7" s="119">
        <v>360</v>
      </c>
      <c r="C7" s="118" t="s">
        <v>1428</v>
      </c>
      <c r="D7" s="118" t="s">
        <v>1031</v>
      </c>
      <c r="E7" s="118" t="s">
        <v>203</v>
      </c>
      <c r="F7" s="118" t="s">
        <v>338</v>
      </c>
      <c r="G7" s="122">
        <v>21976</v>
      </c>
      <c r="H7" s="118" t="s">
        <v>859</v>
      </c>
      <c r="I7" s="118" t="s">
        <v>868</v>
      </c>
      <c r="J7" s="118" t="s">
        <v>1429</v>
      </c>
      <c r="K7" s="121">
        <v>0</v>
      </c>
      <c r="L7" s="118"/>
      <c r="M7" s="118" t="s">
        <v>888</v>
      </c>
      <c r="N7" s="118"/>
      <c r="O7" s="118" t="s">
        <v>890</v>
      </c>
      <c r="P7" s="122">
        <v>45657</v>
      </c>
      <c r="Q7" s="118" t="s">
        <v>1213</v>
      </c>
      <c r="R7" s="120">
        <v>192</v>
      </c>
      <c r="S7" s="120">
        <v>192</v>
      </c>
      <c r="T7" s="118"/>
      <c r="U7" s="118"/>
      <c r="V7" s="118"/>
      <c r="W7" s="121">
        <v>4.7499999999999999E-3</v>
      </c>
      <c r="X7" s="121">
        <v>5.8E-5</v>
      </c>
    </row>
    <row r="8" spans="1:26" ht="15" customHeight="1">
      <c r="A8" s="119">
        <v>360</v>
      </c>
      <c r="B8" s="119">
        <v>360</v>
      </c>
      <c r="C8" s="118" t="s">
        <v>1430</v>
      </c>
      <c r="D8" s="118" t="s">
        <v>1031</v>
      </c>
      <c r="E8" s="118" t="s">
        <v>203</v>
      </c>
      <c r="F8" s="118" t="s">
        <v>338</v>
      </c>
      <c r="G8" s="122">
        <v>21976</v>
      </c>
      <c r="H8" s="118" t="s">
        <v>859</v>
      </c>
      <c r="I8" s="118" t="s">
        <v>868</v>
      </c>
      <c r="J8" s="118" t="s">
        <v>1431</v>
      </c>
      <c r="K8" s="121">
        <v>0</v>
      </c>
      <c r="L8" s="118"/>
      <c r="M8" s="118" t="s">
        <v>888</v>
      </c>
      <c r="N8" s="118"/>
      <c r="O8" s="118" t="s">
        <v>890</v>
      </c>
      <c r="P8" s="122">
        <v>45657</v>
      </c>
      <c r="Q8" s="118" t="s">
        <v>1213</v>
      </c>
      <c r="R8" s="120">
        <v>9574</v>
      </c>
      <c r="S8" s="120">
        <v>9574</v>
      </c>
      <c r="T8" s="118"/>
      <c r="U8" s="118"/>
      <c r="V8" s="118"/>
      <c r="W8" s="121">
        <v>0.236905</v>
      </c>
      <c r="X8" s="121">
        <v>2.9260000000000002E-3</v>
      </c>
    </row>
    <row r="9" spans="1:26" ht="15" customHeight="1">
      <c r="A9" s="119">
        <v>360</v>
      </c>
      <c r="B9" s="119">
        <v>360</v>
      </c>
      <c r="C9" s="118" t="s">
        <v>1432</v>
      </c>
      <c r="D9" s="118" t="s">
        <v>1031</v>
      </c>
      <c r="E9" s="118" t="s">
        <v>203</v>
      </c>
      <c r="F9" s="118" t="s">
        <v>338</v>
      </c>
      <c r="G9" s="122">
        <v>21976</v>
      </c>
      <c r="H9" s="118" t="s">
        <v>859</v>
      </c>
      <c r="I9" s="118" t="s">
        <v>868</v>
      </c>
      <c r="J9" s="118" t="s">
        <v>1433</v>
      </c>
      <c r="K9" s="121">
        <v>0</v>
      </c>
      <c r="L9" s="118"/>
      <c r="M9" s="118" t="s">
        <v>888</v>
      </c>
      <c r="N9" s="118"/>
      <c r="O9" s="118" t="s">
        <v>890</v>
      </c>
      <c r="P9" s="122">
        <v>45657</v>
      </c>
      <c r="Q9" s="118" t="s">
        <v>1213</v>
      </c>
      <c r="R9" s="120">
        <v>5110.473</v>
      </c>
      <c r="S9" s="120">
        <v>5110.473</v>
      </c>
      <c r="T9" s="118"/>
      <c r="U9" s="118"/>
      <c r="V9" s="118"/>
      <c r="W9" s="121">
        <v>0.12645600000000001</v>
      </c>
      <c r="X9" s="121">
        <v>1.562E-3</v>
      </c>
    </row>
    <row r="10" spans="1:26" ht="15" customHeight="1">
      <c r="A10" s="119">
        <v>360</v>
      </c>
      <c r="B10" s="119">
        <v>360</v>
      </c>
      <c r="C10" s="118" t="s">
        <v>1434</v>
      </c>
      <c r="D10" s="118" t="s">
        <v>1031</v>
      </c>
      <c r="E10" s="118" t="s">
        <v>203</v>
      </c>
      <c r="F10" s="118" t="s">
        <v>338</v>
      </c>
      <c r="G10" s="122">
        <v>21976</v>
      </c>
      <c r="H10" s="118" t="s">
        <v>859</v>
      </c>
      <c r="I10" s="118" t="s">
        <v>868</v>
      </c>
      <c r="J10" s="118" t="s">
        <v>1435</v>
      </c>
      <c r="K10" s="121">
        <v>0</v>
      </c>
      <c r="L10" s="118"/>
      <c r="M10" s="118" t="s">
        <v>888</v>
      </c>
      <c r="N10" s="118"/>
      <c r="O10" s="118" t="s">
        <v>890</v>
      </c>
      <c r="P10" s="122">
        <v>45657</v>
      </c>
      <c r="Q10" s="118" t="s">
        <v>1213</v>
      </c>
      <c r="R10" s="120">
        <v>1370.7</v>
      </c>
      <c r="S10" s="120">
        <v>1370.7</v>
      </c>
      <c r="T10" s="118"/>
      <c r="U10" s="118"/>
      <c r="V10" s="118"/>
      <c r="W10" s="121">
        <v>3.3917000000000003E-2</v>
      </c>
      <c r="X10" s="121">
        <v>4.1899999999999999E-4</v>
      </c>
    </row>
    <row r="11" spans="1:26" ht="15" customHeight="1">
      <c r="A11" s="119">
        <v>360</v>
      </c>
      <c r="B11" s="119">
        <v>360</v>
      </c>
      <c r="C11" s="118" t="s">
        <v>1436</v>
      </c>
      <c r="D11" s="118" t="s">
        <v>1031</v>
      </c>
      <c r="E11" s="118" t="s">
        <v>203</v>
      </c>
      <c r="F11" s="118" t="s">
        <v>338</v>
      </c>
      <c r="G11" s="122">
        <v>21976</v>
      </c>
      <c r="H11" s="118" t="s">
        <v>859</v>
      </c>
      <c r="I11" s="118" t="s">
        <v>868</v>
      </c>
      <c r="J11" s="118" t="s">
        <v>1437</v>
      </c>
      <c r="K11" s="121">
        <v>0</v>
      </c>
      <c r="L11" s="118"/>
      <c r="M11" s="118" t="s">
        <v>888</v>
      </c>
      <c r="N11" s="118"/>
      <c r="O11" s="118" t="s">
        <v>890</v>
      </c>
      <c r="P11" s="122">
        <v>45657</v>
      </c>
      <c r="Q11" s="118" t="s">
        <v>1213</v>
      </c>
      <c r="R11" s="120">
        <v>5413</v>
      </c>
      <c r="S11" s="120">
        <v>5413</v>
      </c>
      <c r="T11" s="118"/>
      <c r="U11" s="118"/>
      <c r="V11" s="118"/>
      <c r="W11" s="121">
        <v>0.13394200000000001</v>
      </c>
      <c r="X11" s="121">
        <v>1.6540000000000001E-3</v>
      </c>
    </row>
    <row r="12" spans="1:26" ht="15" customHeight="1">
      <c r="A12" s="119">
        <v>360</v>
      </c>
      <c r="B12" s="119">
        <v>360</v>
      </c>
      <c r="C12" s="118" t="s">
        <v>1438</v>
      </c>
      <c r="D12" s="118" t="s">
        <v>1031</v>
      </c>
      <c r="E12" s="118" t="s">
        <v>203</v>
      </c>
      <c r="F12" s="118" t="s">
        <v>338</v>
      </c>
      <c r="G12" s="122">
        <v>21976</v>
      </c>
      <c r="H12" s="118" t="s">
        <v>859</v>
      </c>
      <c r="I12" s="118" t="s">
        <v>868</v>
      </c>
      <c r="J12" s="118" t="s">
        <v>1439</v>
      </c>
      <c r="K12" s="121">
        <v>0</v>
      </c>
      <c r="L12" s="118"/>
      <c r="M12" s="118" t="s">
        <v>888</v>
      </c>
      <c r="N12" s="118"/>
      <c r="O12" s="118" t="s">
        <v>890</v>
      </c>
      <c r="P12" s="122">
        <v>45657</v>
      </c>
      <c r="Q12" s="118" t="s">
        <v>1213</v>
      </c>
      <c r="R12" s="120">
        <v>700</v>
      </c>
      <c r="S12" s="120">
        <v>700</v>
      </c>
      <c r="T12" s="118"/>
      <c r="U12" s="118"/>
      <c r="V12" s="118"/>
      <c r="W12" s="121">
        <v>1.7321E-2</v>
      </c>
      <c r="X12" s="121">
        <v>2.13E-4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>
      <selection activeCell="M3" sqref="M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12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1.875" bestFit="1" customWidth="1"/>
    <col min="13" max="13" width="8.625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1440</v>
      </c>
      <c r="D2" s="119">
        <v>7893844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1213</v>
      </c>
      <c r="K2" s="122">
        <v>45657</v>
      </c>
      <c r="L2" s="120">
        <v>983996.09754999995</v>
      </c>
      <c r="M2" s="120">
        <v>1</v>
      </c>
      <c r="N2" s="120">
        <v>983996.09754999995</v>
      </c>
      <c r="O2" s="120"/>
      <c r="P2" s="118"/>
      <c r="Q2" s="121">
        <v>1</v>
      </c>
      <c r="R2" s="121">
        <v>0.30080299999999999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3"/>
  <sheetViews>
    <sheetView rightToLeft="1" workbookViewId="0">
      <selection activeCell="N2" sqref="N2:N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360</v>
      </c>
      <c r="B2" s="119">
        <v>360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124.26197999999999</v>
      </c>
      <c r="M2" s="120">
        <v>3.6469999999999998</v>
      </c>
      <c r="N2" s="121"/>
      <c r="O2" s="120">
        <v>453.18344000000002</v>
      </c>
      <c r="P2" s="121">
        <v>1.1849999999999999E-2</v>
      </c>
      <c r="Q2" s="121">
        <v>1.3799999999999999E-4</v>
      </c>
    </row>
    <row r="3" spans="1:26" ht="15" customHeight="1">
      <c r="A3" s="119">
        <v>360</v>
      </c>
      <c r="B3" s="119">
        <v>360</v>
      </c>
      <c r="C3" s="118" t="s">
        <v>1210</v>
      </c>
      <c r="D3" s="118" t="s">
        <v>1211</v>
      </c>
      <c r="E3" s="118" t="s">
        <v>314</v>
      </c>
      <c r="F3" s="118" t="s">
        <v>939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1213</v>
      </c>
      <c r="L3" s="120">
        <v>1.0128999999999999</v>
      </c>
      <c r="M3" s="120">
        <v>1</v>
      </c>
      <c r="N3" s="121"/>
      <c r="O3" s="120">
        <v>1.0128999999999999</v>
      </c>
      <c r="P3" s="121">
        <v>2.5999999999999998E-5</v>
      </c>
      <c r="Q3" s="121">
        <v>0</v>
      </c>
    </row>
    <row r="4" spans="1:26" ht="15" customHeight="1">
      <c r="A4" s="119">
        <v>360</v>
      </c>
      <c r="B4" s="119">
        <v>360</v>
      </c>
      <c r="C4" s="118" t="s">
        <v>1214</v>
      </c>
      <c r="D4" s="118" t="s">
        <v>1215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1388.6302700000001</v>
      </c>
      <c r="M4" s="120">
        <v>1</v>
      </c>
      <c r="N4" s="121"/>
      <c r="O4" s="120">
        <v>1388.6302700000001</v>
      </c>
      <c r="P4" s="121">
        <v>3.6311999999999997E-2</v>
      </c>
      <c r="Q4" s="121">
        <v>4.2400000000000001E-4</v>
      </c>
    </row>
    <row r="5" spans="1:26" ht="15" customHeight="1">
      <c r="A5" s="119">
        <v>360</v>
      </c>
      <c r="B5" s="119">
        <v>360</v>
      </c>
      <c r="C5" s="118" t="s">
        <v>1216</v>
      </c>
      <c r="D5" s="118" t="s">
        <v>1217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19461.702990000002</v>
      </c>
      <c r="M5" s="120">
        <v>1</v>
      </c>
      <c r="N5" s="121"/>
      <c r="O5" s="120">
        <v>19461.702990000002</v>
      </c>
      <c r="P5" s="121">
        <v>0.50891299999999995</v>
      </c>
      <c r="Q5" s="121">
        <v>5.9480000000000002E-3</v>
      </c>
    </row>
    <row r="6" spans="1:26" ht="15" customHeight="1">
      <c r="A6" s="119">
        <v>360</v>
      </c>
      <c r="B6" s="119">
        <v>360</v>
      </c>
      <c r="C6" s="118" t="s">
        <v>1216</v>
      </c>
      <c r="D6" s="118" t="s">
        <v>1217</v>
      </c>
      <c r="E6" s="118" t="s">
        <v>314</v>
      </c>
      <c r="F6" s="118" t="s">
        <v>938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1213</v>
      </c>
      <c r="L6" s="120">
        <v>0.51456000000000002</v>
      </c>
      <c r="M6" s="120">
        <v>1</v>
      </c>
      <c r="N6" s="121"/>
      <c r="O6" s="120">
        <v>0.51456000000000002</v>
      </c>
      <c r="P6" s="121">
        <v>1.2999999999999999E-5</v>
      </c>
      <c r="Q6" s="121">
        <v>0</v>
      </c>
    </row>
    <row r="7" spans="1:26" ht="15" customHeight="1">
      <c r="A7" s="119">
        <v>360</v>
      </c>
      <c r="B7" s="119">
        <v>360</v>
      </c>
      <c r="C7" s="118" t="s">
        <v>1206</v>
      </c>
      <c r="D7" s="118" t="s">
        <v>1207</v>
      </c>
      <c r="E7" s="118" t="s">
        <v>314</v>
      </c>
      <c r="F7" s="118" t="s">
        <v>938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12909.36183</v>
      </c>
      <c r="M7" s="120">
        <v>1</v>
      </c>
      <c r="N7" s="121"/>
      <c r="O7" s="120">
        <v>12909.36183</v>
      </c>
      <c r="P7" s="121">
        <v>0.33757300000000001</v>
      </c>
      <c r="Q7" s="121">
        <v>3.9459999999999999E-3</v>
      </c>
    </row>
    <row r="8" spans="1:26" ht="15" customHeight="1">
      <c r="A8" s="119">
        <v>360</v>
      </c>
      <c r="B8" s="119">
        <v>360</v>
      </c>
      <c r="C8" s="118" t="s">
        <v>1214</v>
      </c>
      <c r="D8" s="118" t="s">
        <v>1215</v>
      </c>
      <c r="E8" s="118" t="s">
        <v>314</v>
      </c>
      <c r="F8" s="118" t="s">
        <v>939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1.0090399999999999</v>
      </c>
      <c r="M8" s="120">
        <v>1</v>
      </c>
      <c r="N8" s="121"/>
      <c r="O8" s="120">
        <v>1.0090399999999999</v>
      </c>
      <c r="P8" s="121">
        <v>2.5999999999999998E-5</v>
      </c>
      <c r="Q8" s="121">
        <v>0</v>
      </c>
    </row>
    <row r="9" spans="1:26" ht="15" customHeight="1">
      <c r="A9" s="119">
        <v>360</v>
      </c>
      <c r="B9" s="119">
        <v>360</v>
      </c>
      <c r="C9" s="118" t="s">
        <v>1206</v>
      </c>
      <c r="D9" s="118" t="s">
        <v>1207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3.0360399999999998</v>
      </c>
      <c r="M9" s="120">
        <v>1</v>
      </c>
      <c r="N9" s="121"/>
      <c r="O9" s="120">
        <v>3.0360399999999998</v>
      </c>
      <c r="P9" s="121">
        <v>7.8999999999999996E-5</v>
      </c>
      <c r="Q9" s="121">
        <v>0</v>
      </c>
    </row>
    <row r="10" spans="1:26" ht="15" customHeight="1">
      <c r="A10" s="119">
        <v>360</v>
      </c>
      <c r="B10" s="119">
        <v>360</v>
      </c>
      <c r="C10" s="118" t="s">
        <v>1210</v>
      </c>
      <c r="D10" s="118" t="s">
        <v>1211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1165.5561299999999</v>
      </c>
      <c r="M10" s="120">
        <v>1</v>
      </c>
      <c r="N10" s="121"/>
      <c r="O10" s="120">
        <v>1165.5561299999999</v>
      </c>
      <c r="P10" s="121">
        <v>3.0478000000000002E-2</v>
      </c>
      <c r="Q10" s="121">
        <v>3.5599999999999998E-4</v>
      </c>
    </row>
    <row r="11" spans="1:26" ht="15" customHeight="1">
      <c r="A11" s="119">
        <v>360</v>
      </c>
      <c r="B11" s="119">
        <v>360</v>
      </c>
      <c r="C11" s="118" t="s">
        <v>1210</v>
      </c>
      <c r="D11" s="118" t="s">
        <v>1211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1209</v>
      </c>
      <c r="L11" s="120">
        <v>492.72287</v>
      </c>
      <c r="M11" s="120">
        <v>3.6469999999999998</v>
      </c>
      <c r="N11" s="121"/>
      <c r="O11" s="120">
        <v>1796.9603099999999</v>
      </c>
      <c r="P11" s="121">
        <v>4.6989000000000003E-2</v>
      </c>
      <c r="Q11" s="121">
        <v>5.4900000000000001E-4</v>
      </c>
    </row>
    <row r="12" spans="1:26" ht="15" customHeight="1">
      <c r="A12" s="119">
        <v>360</v>
      </c>
      <c r="B12" s="119">
        <v>360</v>
      </c>
      <c r="C12" s="118" t="s">
        <v>1216</v>
      </c>
      <c r="D12" s="118" t="s">
        <v>1217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1209</v>
      </c>
      <c r="L12" s="120">
        <v>245.48009999999999</v>
      </c>
      <c r="M12" s="120">
        <v>3.6469999999999998</v>
      </c>
      <c r="N12" s="118"/>
      <c r="O12" s="120">
        <v>895.26592000000005</v>
      </c>
      <c r="P12" s="121">
        <v>2.341E-2</v>
      </c>
      <c r="Q12" s="121">
        <v>2.7300000000000002E-4</v>
      </c>
    </row>
    <row r="13" spans="1:26" ht="15" customHeight="1">
      <c r="A13" s="119">
        <v>360</v>
      </c>
      <c r="B13" s="119">
        <v>360</v>
      </c>
      <c r="C13" s="118" t="s">
        <v>1210</v>
      </c>
      <c r="D13" s="118" t="s">
        <v>1211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1218</v>
      </c>
      <c r="L13" s="120">
        <v>43.555160000000001</v>
      </c>
      <c r="M13" s="120">
        <v>3.7964000000000002</v>
      </c>
      <c r="N13" s="118"/>
      <c r="O13" s="120">
        <v>165.35281000000001</v>
      </c>
      <c r="P13" s="121">
        <v>4.3229999999999996E-3</v>
      </c>
      <c r="Q13" s="121">
        <v>5.0000000000000002E-5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0"/>
  <sheetViews>
    <sheetView rightToLeft="1" topLeftCell="G1" workbookViewId="0">
      <selection activeCell="AB21" sqref="AB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1219</v>
      </c>
      <c r="D2" s="118" t="s">
        <v>1220</v>
      </c>
      <c r="E2" s="119" t="s">
        <v>1221</v>
      </c>
      <c r="F2" s="118" t="s">
        <v>950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0.1</v>
      </c>
      <c r="N2" s="122">
        <v>45693</v>
      </c>
      <c r="O2" s="121">
        <v>0</v>
      </c>
      <c r="P2" s="121">
        <v>4.2700000000000002E-2</v>
      </c>
      <c r="Q2" s="120"/>
      <c r="R2" s="120">
        <v>5824800</v>
      </c>
      <c r="S2" s="120">
        <v>1</v>
      </c>
      <c r="T2" s="120">
        <v>99.6</v>
      </c>
      <c r="U2" s="120">
        <v>5801.5007999999998</v>
      </c>
      <c r="V2" s="120"/>
      <c r="W2" s="118"/>
      <c r="X2" s="121">
        <v>1.6100000000000001E-4</v>
      </c>
      <c r="Y2" s="121">
        <v>8.43E-3</v>
      </c>
      <c r="Z2" s="121">
        <v>1.7730000000000001E-3</v>
      </c>
    </row>
    <row r="3" spans="1:26" ht="15" customHeight="1">
      <c r="A3" s="119">
        <v>360</v>
      </c>
      <c r="B3" s="119">
        <v>360</v>
      </c>
      <c r="C3" s="118" t="s">
        <v>1219</v>
      </c>
      <c r="D3" s="118" t="s">
        <v>1223</v>
      </c>
      <c r="E3" s="119" t="s">
        <v>1224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24.78</v>
      </c>
      <c r="N3" s="122">
        <v>55487</v>
      </c>
      <c r="O3" s="121">
        <v>5.0000000000000001E-3</v>
      </c>
      <c r="P3" s="121">
        <v>2.0500000000000001E-2</v>
      </c>
      <c r="Q3" s="118"/>
      <c r="R3" s="120">
        <v>203665541</v>
      </c>
      <c r="S3" s="120">
        <v>1</v>
      </c>
      <c r="T3" s="120">
        <v>78.59</v>
      </c>
      <c r="U3" s="120">
        <v>160060.74867</v>
      </c>
      <c r="V3" s="118"/>
      <c r="W3" s="118"/>
      <c r="X3" s="121">
        <v>8.0040000000000007E-3</v>
      </c>
      <c r="Y3" s="121">
        <v>0.23258300000000001</v>
      </c>
      <c r="Z3" s="121">
        <v>4.8929E-2</v>
      </c>
    </row>
    <row r="4" spans="1:26" ht="15" customHeight="1">
      <c r="A4" s="119">
        <v>360</v>
      </c>
      <c r="B4" s="119">
        <v>360</v>
      </c>
      <c r="C4" s="118" t="s">
        <v>1219</v>
      </c>
      <c r="D4" s="118" t="s">
        <v>1225</v>
      </c>
      <c r="E4" s="119" t="s">
        <v>1226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6.89</v>
      </c>
      <c r="N4" s="122">
        <v>48182</v>
      </c>
      <c r="O4" s="121">
        <v>1E-3</v>
      </c>
      <c r="P4" s="121">
        <v>1.8700000000000001E-2</v>
      </c>
      <c r="Q4" s="118"/>
      <c r="R4" s="120">
        <v>67746627</v>
      </c>
      <c r="S4" s="120">
        <v>1</v>
      </c>
      <c r="T4" s="120">
        <v>102.23</v>
      </c>
      <c r="U4" s="120">
        <v>69257.376780000006</v>
      </c>
      <c r="V4" s="118"/>
      <c r="W4" s="118"/>
      <c r="X4" s="121">
        <v>2.2060000000000001E-3</v>
      </c>
      <c r="Y4" s="121">
        <v>0.100637</v>
      </c>
      <c r="Z4" s="121">
        <v>2.1170999999999999E-2</v>
      </c>
    </row>
    <row r="5" spans="1:26" ht="15" customHeight="1">
      <c r="A5" s="119">
        <v>360</v>
      </c>
      <c r="B5" s="119">
        <v>360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11.27</v>
      </c>
      <c r="N5" s="122">
        <v>51897</v>
      </c>
      <c r="O5" s="121">
        <v>5.5E-2</v>
      </c>
      <c r="P5" s="121">
        <v>4.65E-2</v>
      </c>
      <c r="Q5" s="118"/>
      <c r="R5" s="120">
        <v>21850004</v>
      </c>
      <c r="S5" s="120">
        <v>1</v>
      </c>
      <c r="T5" s="120">
        <v>114.94</v>
      </c>
      <c r="U5" s="120">
        <v>25114.3946</v>
      </c>
      <c r="V5" s="118"/>
      <c r="W5" s="118"/>
      <c r="X5" s="121">
        <v>8.9999999999999998E-4</v>
      </c>
      <c r="Y5" s="121">
        <v>3.6492999999999998E-2</v>
      </c>
      <c r="Z5" s="121">
        <v>7.6769999999999998E-3</v>
      </c>
    </row>
    <row r="6" spans="1:26" ht="15" customHeight="1">
      <c r="A6" s="119">
        <v>360</v>
      </c>
      <c r="B6" s="119">
        <v>360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0.33</v>
      </c>
      <c r="N6" s="122">
        <v>45777</v>
      </c>
      <c r="O6" s="121">
        <v>5.0000000000000001E-3</v>
      </c>
      <c r="P6" s="121">
        <v>3.9800000000000002E-2</v>
      </c>
      <c r="Q6" s="118"/>
      <c r="R6" s="120">
        <v>124265</v>
      </c>
      <c r="S6" s="120">
        <v>1</v>
      </c>
      <c r="T6" s="120">
        <v>99.23</v>
      </c>
      <c r="U6" s="120">
        <v>123.30816</v>
      </c>
      <c r="V6" s="118"/>
      <c r="W6" s="118"/>
      <c r="X6" s="121">
        <v>1.2E-5</v>
      </c>
      <c r="Y6" s="121">
        <v>1.7899999999999999E-4</v>
      </c>
      <c r="Z6" s="121">
        <v>3.6999999999999998E-5</v>
      </c>
    </row>
    <row r="7" spans="1:26" ht="15" customHeight="1">
      <c r="A7" s="119">
        <v>360</v>
      </c>
      <c r="B7" s="119">
        <v>360</v>
      </c>
      <c r="C7" s="118" t="s">
        <v>1219</v>
      </c>
      <c r="D7" s="118" t="s">
        <v>1231</v>
      </c>
      <c r="E7" s="119" t="s">
        <v>1232</v>
      </c>
      <c r="F7" s="118" t="s">
        <v>950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0.02</v>
      </c>
      <c r="N7" s="122">
        <v>45665</v>
      </c>
      <c r="O7" s="121">
        <v>0</v>
      </c>
      <c r="P7" s="121">
        <v>4.8099999999999997E-2</v>
      </c>
      <c r="Q7" s="118"/>
      <c r="R7" s="120">
        <v>3600000</v>
      </c>
      <c r="S7" s="120">
        <v>1</v>
      </c>
      <c r="T7" s="120">
        <v>99.91</v>
      </c>
      <c r="U7" s="120">
        <v>3596.76</v>
      </c>
      <c r="V7" s="118"/>
      <c r="W7" s="118"/>
      <c r="X7" s="121">
        <v>9.3999999999999994E-5</v>
      </c>
      <c r="Y7" s="121">
        <v>5.2259999999999997E-3</v>
      </c>
      <c r="Z7" s="121">
        <v>1.0989999999999999E-3</v>
      </c>
    </row>
    <row r="8" spans="1:26" ht="15" customHeight="1">
      <c r="A8" s="119">
        <v>360</v>
      </c>
      <c r="B8" s="119">
        <v>360</v>
      </c>
      <c r="C8" s="118" t="s">
        <v>1219</v>
      </c>
      <c r="D8" s="118" t="s">
        <v>1233</v>
      </c>
      <c r="E8" s="119" t="s">
        <v>1234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1213</v>
      </c>
      <c r="M8" s="120">
        <v>0.16</v>
      </c>
      <c r="N8" s="122">
        <v>45716</v>
      </c>
      <c r="O8" s="121">
        <v>0</v>
      </c>
      <c r="P8" s="121">
        <v>4.2599999999999999E-2</v>
      </c>
      <c r="Q8" s="118"/>
      <c r="R8" s="120">
        <v>342000</v>
      </c>
      <c r="S8" s="120">
        <v>1</v>
      </c>
      <c r="T8" s="120">
        <v>99.34</v>
      </c>
      <c r="U8" s="120">
        <v>339.74279999999999</v>
      </c>
      <c r="V8" s="118"/>
      <c r="W8" s="118"/>
      <c r="X8" s="121">
        <v>3.6000000000000001E-5</v>
      </c>
      <c r="Y8" s="121">
        <v>4.9299999999999995E-4</v>
      </c>
      <c r="Z8" s="121">
        <v>1.03E-4</v>
      </c>
    </row>
    <row r="9" spans="1:26" ht="15" customHeight="1">
      <c r="A9" s="119">
        <v>360</v>
      </c>
      <c r="B9" s="119">
        <v>360</v>
      </c>
      <c r="C9" s="118" t="s">
        <v>1219</v>
      </c>
      <c r="D9" s="118" t="s">
        <v>1235</v>
      </c>
      <c r="E9" s="119" t="s">
        <v>1236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1213</v>
      </c>
      <c r="M9" s="120">
        <v>17.77</v>
      </c>
      <c r="N9" s="122">
        <v>55852</v>
      </c>
      <c r="O9" s="121">
        <v>2.8000000000000001E-2</v>
      </c>
      <c r="P9" s="121">
        <v>4.8500000000000001E-2</v>
      </c>
      <c r="Q9" s="118"/>
      <c r="R9" s="120">
        <v>59216271</v>
      </c>
      <c r="S9" s="120">
        <v>1</v>
      </c>
      <c r="T9" s="120">
        <v>69.209999999999994</v>
      </c>
      <c r="U9" s="120">
        <v>40983.581160000002</v>
      </c>
      <c r="V9" s="118"/>
      <c r="W9" s="118"/>
      <c r="X9" s="121">
        <v>2.905E-3</v>
      </c>
      <c r="Y9" s="121">
        <v>5.9553000000000002E-2</v>
      </c>
      <c r="Z9" s="121">
        <v>1.2527999999999999E-2</v>
      </c>
    </row>
    <row r="10" spans="1:26" ht="15" customHeight="1">
      <c r="A10" s="119">
        <v>360</v>
      </c>
      <c r="B10" s="119">
        <v>360</v>
      </c>
      <c r="C10" s="118" t="s">
        <v>1219</v>
      </c>
      <c r="D10" s="118" t="s">
        <v>1237</v>
      </c>
      <c r="E10" s="119" t="s">
        <v>1238</v>
      </c>
      <c r="F10" s="118" t="s">
        <v>944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1213</v>
      </c>
      <c r="M10" s="120">
        <v>9.42</v>
      </c>
      <c r="N10" s="122">
        <v>49825</v>
      </c>
      <c r="O10" s="121">
        <v>0.04</v>
      </c>
      <c r="P10" s="121">
        <v>1.9300000000000001E-2</v>
      </c>
      <c r="Q10" s="118"/>
      <c r="R10" s="120">
        <v>39872859</v>
      </c>
      <c r="S10" s="120">
        <v>1</v>
      </c>
      <c r="T10" s="120">
        <v>169.09</v>
      </c>
      <c r="U10" s="120">
        <v>67421.01728</v>
      </c>
      <c r="V10" s="118"/>
      <c r="W10" s="118"/>
      <c r="X10" s="121">
        <v>2.5019999999999999E-3</v>
      </c>
      <c r="Y10" s="121">
        <v>9.7969000000000001E-2</v>
      </c>
      <c r="Z10" s="121">
        <v>2.061E-2</v>
      </c>
    </row>
    <row r="11" spans="1:26" ht="15" customHeight="1">
      <c r="A11" s="119">
        <v>360</v>
      </c>
      <c r="B11" s="119">
        <v>360</v>
      </c>
      <c r="C11" s="118" t="s">
        <v>1219</v>
      </c>
      <c r="D11" s="118" t="s">
        <v>1239</v>
      </c>
      <c r="E11" s="119" t="s">
        <v>1240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1213</v>
      </c>
      <c r="M11" s="120">
        <v>8.2799999999999994</v>
      </c>
      <c r="N11" s="122">
        <v>48883</v>
      </c>
      <c r="O11" s="121">
        <v>1.6E-2</v>
      </c>
      <c r="P11" s="121">
        <v>1.95E-2</v>
      </c>
      <c r="Q11" s="118"/>
      <c r="R11" s="120">
        <v>39932260</v>
      </c>
      <c r="S11" s="120">
        <v>1</v>
      </c>
      <c r="T11" s="120">
        <v>100.92</v>
      </c>
      <c r="U11" s="120">
        <v>40299.636789999997</v>
      </c>
      <c r="V11" s="118"/>
      <c r="W11" s="118"/>
      <c r="X11" s="121">
        <v>2.5539999999999998E-3</v>
      </c>
      <c r="Y11" s="121">
        <v>5.8559E-2</v>
      </c>
      <c r="Z11" s="121">
        <v>1.2319E-2</v>
      </c>
    </row>
    <row r="12" spans="1:26" ht="15" customHeight="1">
      <c r="A12" s="119">
        <v>360</v>
      </c>
      <c r="B12" s="119">
        <v>360</v>
      </c>
      <c r="C12" s="118" t="s">
        <v>1219</v>
      </c>
      <c r="D12" s="118" t="s">
        <v>1241</v>
      </c>
      <c r="E12" s="119" t="s">
        <v>1242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1213</v>
      </c>
      <c r="M12" s="120">
        <v>13.67</v>
      </c>
      <c r="N12" s="122">
        <v>51744</v>
      </c>
      <c r="O12" s="121">
        <v>2.75E-2</v>
      </c>
      <c r="P12" s="121">
        <v>1.95E-2</v>
      </c>
      <c r="Q12" s="118"/>
      <c r="R12" s="120">
        <v>127352817</v>
      </c>
      <c r="S12" s="120">
        <v>1</v>
      </c>
      <c r="T12" s="120">
        <v>138.46</v>
      </c>
      <c r="U12" s="120">
        <v>176332.71041999999</v>
      </c>
      <c r="V12" s="118"/>
      <c r="W12" s="118"/>
      <c r="X12" s="121">
        <v>6.515E-3</v>
      </c>
      <c r="Y12" s="121">
        <v>0.25622800000000001</v>
      </c>
      <c r="Z12" s="121">
        <v>5.3904000000000001E-2</v>
      </c>
    </row>
    <row r="13" spans="1:26" ht="15" customHeight="1">
      <c r="A13" s="119">
        <v>360</v>
      </c>
      <c r="B13" s="119">
        <v>360</v>
      </c>
      <c r="C13" s="118" t="s">
        <v>1219</v>
      </c>
      <c r="D13" s="118" t="s">
        <v>1243</v>
      </c>
      <c r="E13" s="119" t="s">
        <v>1244</v>
      </c>
      <c r="F13" s="118" t="s">
        <v>950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1213</v>
      </c>
      <c r="M13" s="120">
        <v>0.25</v>
      </c>
      <c r="N13" s="122">
        <v>45749</v>
      </c>
      <c r="O13" s="121">
        <v>0</v>
      </c>
      <c r="P13" s="121">
        <v>4.24E-2</v>
      </c>
      <c r="Q13" s="118"/>
      <c r="R13" s="120">
        <v>18000000</v>
      </c>
      <c r="S13" s="120">
        <v>1</v>
      </c>
      <c r="T13" s="120">
        <v>98.97</v>
      </c>
      <c r="U13" s="120">
        <v>17814.599999999999</v>
      </c>
      <c r="V13" s="118"/>
      <c r="W13" s="118"/>
      <c r="X13" s="121">
        <v>1.5E-3</v>
      </c>
      <c r="Y13" s="121">
        <v>2.5885999999999999E-2</v>
      </c>
      <c r="Z13" s="121">
        <v>5.4450000000000002E-3</v>
      </c>
    </row>
    <row r="14" spans="1:26" ht="15" customHeight="1">
      <c r="A14" s="119">
        <v>360</v>
      </c>
      <c r="B14" s="119">
        <v>360</v>
      </c>
      <c r="C14" s="118" t="s">
        <v>1219</v>
      </c>
      <c r="D14" s="118" t="s">
        <v>1245</v>
      </c>
      <c r="E14" s="119" t="s">
        <v>1246</v>
      </c>
      <c r="F14" s="118" t="s">
        <v>946</v>
      </c>
      <c r="G14" s="118" t="s">
        <v>203</v>
      </c>
      <c r="H14" s="118" t="s">
        <v>203</v>
      </c>
      <c r="I14" s="118" t="s">
        <v>339</v>
      </c>
      <c r="J14" s="118" t="s">
        <v>1222</v>
      </c>
      <c r="K14" s="118" t="s">
        <v>412</v>
      </c>
      <c r="L14" s="118" t="s">
        <v>1213</v>
      </c>
      <c r="M14" s="120">
        <v>3.61</v>
      </c>
      <c r="N14" s="122">
        <v>47024</v>
      </c>
      <c r="O14" s="121">
        <v>2.2499999999999999E-2</v>
      </c>
      <c r="P14" s="121">
        <v>4.2599999999999999E-2</v>
      </c>
      <c r="Q14" s="118"/>
      <c r="R14" s="120">
        <v>526992</v>
      </c>
      <c r="S14" s="120">
        <v>1</v>
      </c>
      <c r="T14" s="120">
        <v>93.76</v>
      </c>
      <c r="U14" s="120">
        <v>494.10770000000002</v>
      </c>
      <c r="V14" s="118"/>
      <c r="W14" s="118"/>
      <c r="X14" s="121">
        <v>1.5E-5</v>
      </c>
      <c r="Y14" s="121">
        <v>7.1699999999999997E-4</v>
      </c>
      <c r="Z14" s="121">
        <v>1.5100000000000001E-4</v>
      </c>
    </row>
    <row r="15" spans="1:26" ht="15" customHeight="1">
      <c r="A15" s="119">
        <v>360</v>
      </c>
      <c r="B15" s="119">
        <v>360</v>
      </c>
      <c r="C15" s="118" t="s">
        <v>1219</v>
      </c>
      <c r="D15" s="118" t="s">
        <v>1247</v>
      </c>
      <c r="E15" s="119" t="s">
        <v>1248</v>
      </c>
      <c r="F15" s="118" t="s">
        <v>947</v>
      </c>
      <c r="G15" s="118" t="s">
        <v>203</v>
      </c>
      <c r="H15" s="118" t="s">
        <v>203</v>
      </c>
      <c r="I15" s="118" t="s">
        <v>339</v>
      </c>
      <c r="J15" s="118" t="s">
        <v>1222</v>
      </c>
      <c r="K15" s="118" t="s">
        <v>412</v>
      </c>
      <c r="L15" s="118" t="s">
        <v>1213</v>
      </c>
      <c r="M15" s="120">
        <v>1</v>
      </c>
      <c r="N15" s="122">
        <v>46173</v>
      </c>
      <c r="O15" s="121">
        <v>0</v>
      </c>
      <c r="P15" s="121">
        <v>4.6100000000000002E-2</v>
      </c>
      <c r="Q15" s="118"/>
      <c r="R15" s="120">
        <v>295473</v>
      </c>
      <c r="S15" s="120">
        <v>1</v>
      </c>
      <c r="T15" s="120">
        <v>99.85</v>
      </c>
      <c r="U15" s="120">
        <v>295.02978999999999</v>
      </c>
      <c r="V15" s="118"/>
      <c r="W15" s="118"/>
      <c r="X15" s="121">
        <v>1.2999999999999999E-5</v>
      </c>
      <c r="Y15" s="121">
        <v>4.28E-4</v>
      </c>
      <c r="Z15" s="121">
        <v>9.0000000000000006E-5</v>
      </c>
    </row>
    <row r="16" spans="1:26" ht="15" customHeight="1">
      <c r="A16" s="119">
        <v>360</v>
      </c>
      <c r="B16" s="119">
        <v>360</v>
      </c>
      <c r="C16" s="118" t="s">
        <v>1219</v>
      </c>
      <c r="D16" s="118" t="s">
        <v>1249</v>
      </c>
      <c r="E16" s="119" t="s">
        <v>1250</v>
      </c>
      <c r="F16" s="118" t="s">
        <v>944</v>
      </c>
      <c r="G16" s="118" t="s">
        <v>203</v>
      </c>
      <c r="H16" s="118" t="s">
        <v>203</v>
      </c>
      <c r="I16" s="118" t="s">
        <v>339</v>
      </c>
      <c r="J16" s="118" t="s">
        <v>1222</v>
      </c>
      <c r="K16" s="118" t="s">
        <v>412</v>
      </c>
      <c r="L16" s="118" t="s">
        <v>1213</v>
      </c>
      <c r="M16" s="120">
        <v>18.23</v>
      </c>
      <c r="N16" s="122">
        <v>53113</v>
      </c>
      <c r="O16" s="121">
        <v>0.01</v>
      </c>
      <c r="P16" s="121">
        <v>0.02</v>
      </c>
      <c r="Q16" s="118"/>
      <c r="R16" s="120">
        <v>23897076</v>
      </c>
      <c r="S16" s="120">
        <v>1</v>
      </c>
      <c r="T16" s="120">
        <v>97.65</v>
      </c>
      <c r="U16" s="120">
        <v>23335.494709999999</v>
      </c>
      <c r="V16" s="118"/>
      <c r="W16" s="118"/>
      <c r="X16" s="121">
        <v>1.168E-3</v>
      </c>
      <c r="Y16" s="121">
        <v>3.3908000000000001E-2</v>
      </c>
      <c r="Z16" s="121">
        <v>7.1329999999999996E-3</v>
      </c>
    </row>
    <row r="17" spans="1:26" ht="15" customHeight="1">
      <c r="A17" s="119">
        <v>360</v>
      </c>
      <c r="B17" s="119">
        <v>360</v>
      </c>
      <c r="C17" s="118" t="s">
        <v>1219</v>
      </c>
      <c r="D17" s="118" t="s">
        <v>1251</v>
      </c>
      <c r="E17" s="119" t="s">
        <v>1252</v>
      </c>
      <c r="F17" s="118" t="s">
        <v>946</v>
      </c>
      <c r="G17" s="118" t="s">
        <v>203</v>
      </c>
      <c r="H17" s="118" t="s">
        <v>203</v>
      </c>
      <c r="I17" s="118" t="s">
        <v>339</v>
      </c>
      <c r="J17" s="118" t="s">
        <v>1222</v>
      </c>
      <c r="K17" s="118" t="s">
        <v>412</v>
      </c>
      <c r="L17" s="118" t="s">
        <v>1213</v>
      </c>
      <c r="M17" s="120">
        <v>14.43</v>
      </c>
      <c r="N17" s="122">
        <v>53782</v>
      </c>
      <c r="O17" s="121">
        <v>3.7499999999999999E-2</v>
      </c>
      <c r="P17" s="121">
        <v>4.7500000000000001E-2</v>
      </c>
      <c r="Q17" s="118"/>
      <c r="R17" s="120">
        <v>21772085</v>
      </c>
      <c r="S17" s="120">
        <v>1</v>
      </c>
      <c r="T17" s="120">
        <v>89.17</v>
      </c>
      <c r="U17" s="120">
        <v>19414.16819</v>
      </c>
      <c r="V17" s="118"/>
      <c r="W17" s="118"/>
      <c r="X17" s="121">
        <v>8.2899999999999998E-4</v>
      </c>
      <c r="Y17" s="121">
        <v>2.8209999999999999E-2</v>
      </c>
      <c r="Z17" s="121">
        <v>5.934E-3</v>
      </c>
    </row>
    <row r="18" spans="1:26" ht="15" customHeight="1">
      <c r="A18" s="119">
        <v>360</v>
      </c>
      <c r="B18" s="119">
        <v>360</v>
      </c>
      <c r="C18" s="118" t="s">
        <v>1219</v>
      </c>
      <c r="D18" s="118" t="s">
        <v>1253</v>
      </c>
      <c r="E18" s="119" t="s">
        <v>1254</v>
      </c>
      <c r="F18" s="118" t="s">
        <v>946</v>
      </c>
      <c r="G18" s="118" t="s">
        <v>203</v>
      </c>
      <c r="H18" s="118" t="s">
        <v>203</v>
      </c>
      <c r="I18" s="118" t="s">
        <v>339</v>
      </c>
      <c r="J18" s="118" t="s">
        <v>1222</v>
      </c>
      <c r="K18" s="118" t="s">
        <v>412</v>
      </c>
      <c r="L18" s="118" t="s">
        <v>1213</v>
      </c>
      <c r="M18" s="120">
        <v>2.1800000000000002</v>
      </c>
      <c r="N18" s="122">
        <v>46477</v>
      </c>
      <c r="O18" s="121">
        <v>0.02</v>
      </c>
      <c r="P18" s="121">
        <v>4.2700000000000002E-2</v>
      </c>
      <c r="Q18" s="118"/>
      <c r="R18" s="120">
        <v>36568698</v>
      </c>
      <c r="S18" s="120">
        <v>1</v>
      </c>
      <c r="T18" s="120">
        <v>96.74</v>
      </c>
      <c r="U18" s="120">
        <v>35376.558449999997</v>
      </c>
      <c r="V18" s="118"/>
      <c r="W18" s="118"/>
      <c r="X18" s="121">
        <v>1.415E-3</v>
      </c>
      <c r="Y18" s="121">
        <v>5.1404999999999999E-2</v>
      </c>
      <c r="Z18" s="121">
        <v>1.0814000000000001E-2</v>
      </c>
    </row>
    <row r="19" spans="1:26" ht="15" customHeight="1">
      <c r="A19" s="119">
        <v>360</v>
      </c>
      <c r="B19" s="119">
        <v>360</v>
      </c>
      <c r="C19" s="118" t="s">
        <v>1219</v>
      </c>
      <c r="D19" s="118" t="s">
        <v>1255</v>
      </c>
      <c r="E19" s="119" t="s">
        <v>1256</v>
      </c>
      <c r="F19" s="118" t="s">
        <v>946</v>
      </c>
      <c r="G19" s="118" t="s">
        <v>203</v>
      </c>
      <c r="H19" s="118" t="s">
        <v>203</v>
      </c>
      <c r="I19" s="118" t="s">
        <v>339</v>
      </c>
      <c r="J19" s="118" t="s">
        <v>1222</v>
      </c>
      <c r="K19" s="118" t="s">
        <v>412</v>
      </c>
      <c r="L19" s="118" t="s">
        <v>1213</v>
      </c>
      <c r="M19" s="120">
        <v>5.08</v>
      </c>
      <c r="N19" s="122">
        <v>47573</v>
      </c>
      <c r="O19" s="121">
        <v>0.01</v>
      </c>
      <c r="P19" s="121">
        <v>4.2799999999999998E-2</v>
      </c>
      <c r="Q19" s="118"/>
      <c r="R19" s="120">
        <v>389569</v>
      </c>
      <c r="S19" s="120">
        <v>1</v>
      </c>
      <c r="T19" s="120">
        <v>85.63</v>
      </c>
      <c r="U19" s="120">
        <v>333.58792999999997</v>
      </c>
      <c r="V19" s="118"/>
      <c r="W19" s="118"/>
      <c r="X19" s="121">
        <v>1.0000000000000001E-5</v>
      </c>
      <c r="Y19" s="121">
        <v>4.84E-4</v>
      </c>
      <c r="Z19" s="121">
        <v>1.01E-4</v>
      </c>
    </row>
    <row r="20" spans="1:26" ht="15" customHeight="1">
      <c r="A20" s="119">
        <v>360</v>
      </c>
      <c r="B20" s="119">
        <v>360</v>
      </c>
      <c r="C20" s="118" t="s">
        <v>1219</v>
      </c>
      <c r="D20" s="118" t="s">
        <v>1257</v>
      </c>
      <c r="E20" s="119" t="s">
        <v>1258</v>
      </c>
      <c r="F20" s="118" t="s">
        <v>950</v>
      </c>
      <c r="G20" s="118" t="s">
        <v>203</v>
      </c>
      <c r="H20" s="118" t="s">
        <v>203</v>
      </c>
      <c r="I20" s="118" t="s">
        <v>339</v>
      </c>
      <c r="J20" s="118" t="s">
        <v>1222</v>
      </c>
      <c r="K20" s="118" t="s">
        <v>412</v>
      </c>
      <c r="L20" s="118" t="s">
        <v>1213</v>
      </c>
      <c r="M20" s="120">
        <v>0.17</v>
      </c>
      <c r="N20" s="122">
        <v>45721</v>
      </c>
      <c r="O20" s="121">
        <v>0</v>
      </c>
      <c r="P20" s="121">
        <v>4.3400000000000001E-2</v>
      </c>
      <c r="Q20" s="118"/>
      <c r="R20" s="120">
        <v>1805400</v>
      </c>
      <c r="S20" s="120">
        <v>1</v>
      </c>
      <c r="T20" s="120">
        <v>99.27</v>
      </c>
      <c r="U20" s="120">
        <v>1792.2205799999999</v>
      </c>
      <c r="V20" s="118"/>
      <c r="W20" s="118"/>
      <c r="X20" s="121">
        <v>5.1E-5</v>
      </c>
      <c r="Y20" s="121">
        <v>2.604E-3</v>
      </c>
      <c r="Z20" s="121">
        <v>5.4699999999999996E-4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I1" workbookViewId="0">
      <selection activeCell="T29" sqref="T2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25" customWidth="1"/>
    <col min="16" max="16" width="14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360</v>
      </c>
      <c r="B2" s="119">
        <v>360</v>
      </c>
      <c r="C2" s="118" t="s">
        <v>1259</v>
      </c>
      <c r="D2" s="119">
        <v>520032046</v>
      </c>
      <c r="E2" s="118" t="s">
        <v>308</v>
      </c>
      <c r="F2" s="118" t="s">
        <v>1260</v>
      </c>
      <c r="G2" s="119" t="s">
        <v>1261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1213</v>
      </c>
      <c r="T2" s="120">
        <v>5.47</v>
      </c>
      <c r="U2" s="122">
        <v>47665</v>
      </c>
      <c r="V2" s="121">
        <v>2E-3</v>
      </c>
      <c r="W2" s="121">
        <v>2.46E-2</v>
      </c>
      <c r="X2" s="118" t="s">
        <v>411</v>
      </c>
      <c r="Y2" s="118"/>
      <c r="Z2" s="120">
        <v>4320500</v>
      </c>
      <c r="AA2" s="120">
        <v>1</v>
      </c>
      <c r="AB2" s="120">
        <v>102.2</v>
      </c>
      <c r="AC2" s="120"/>
      <c r="AD2" s="120">
        <v>4415.5510000000004</v>
      </c>
      <c r="AE2" s="120"/>
      <c r="AF2" s="120"/>
      <c r="AG2" s="118"/>
      <c r="AH2" s="121">
        <v>4.5069999999999997E-3</v>
      </c>
      <c r="AI2" s="121">
        <v>6.2510999999999997E-2</v>
      </c>
      <c r="AJ2" s="121">
        <v>1.3489999999999999E-3</v>
      </c>
    </row>
    <row r="3" spans="1:36" ht="15" customHeight="1">
      <c r="A3" s="119">
        <v>360</v>
      </c>
      <c r="B3" s="119">
        <v>360</v>
      </c>
      <c r="C3" s="118" t="s">
        <v>1262</v>
      </c>
      <c r="D3" s="119">
        <v>520000472</v>
      </c>
      <c r="E3" s="118" t="s">
        <v>308</v>
      </c>
      <c r="F3" s="118" t="s">
        <v>1263</v>
      </c>
      <c r="G3" s="119" t="s">
        <v>1264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439</v>
      </c>
      <c r="O3" s="118" t="s">
        <v>338</v>
      </c>
      <c r="P3" s="118" t="s">
        <v>1268</v>
      </c>
      <c r="Q3" s="118" t="s">
        <v>414</v>
      </c>
      <c r="R3" s="118" t="s">
        <v>406</v>
      </c>
      <c r="S3" s="118" t="s">
        <v>1213</v>
      </c>
      <c r="T3" s="120">
        <v>5.55</v>
      </c>
      <c r="U3" s="122">
        <v>48112</v>
      </c>
      <c r="V3" s="121">
        <v>2.3900000000000001E-2</v>
      </c>
      <c r="W3" s="121">
        <v>2.5899999999999999E-2</v>
      </c>
      <c r="X3" s="118" t="s">
        <v>411</v>
      </c>
      <c r="Y3" s="118"/>
      <c r="Z3" s="120">
        <v>3995121</v>
      </c>
      <c r="AA3" s="120">
        <v>1</v>
      </c>
      <c r="AB3" s="120">
        <v>114.47</v>
      </c>
      <c r="AC3" s="120"/>
      <c r="AD3" s="120">
        <v>4573.2150099999999</v>
      </c>
      <c r="AE3" s="118"/>
      <c r="AF3" s="118"/>
      <c r="AG3" s="118"/>
      <c r="AH3" s="121">
        <v>1.0269999999999999E-3</v>
      </c>
      <c r="AI3" s="121">
        <v>6.4742999999999995E-2</v>
      </c>
      <c r="AJ3" s="121">
        <v>1.3979999999999999E-3</v>
      </c>
    </row>
    <row r="4" spans="1:36" ht="15" customHeight="1">
      <c r="A4" s="119">
        <v>360</v>
      </c>
      <c r="B4" s="119">
        <v>360</v>
      </c>
      <c r="C4" s="118" t="s">
        <v>1265</v>
      </c>
      <c r="D4" s="119">
        <v>510960719</v>
      </c>
      <c r="E4" s="118" t="s">
        <v>308</v>
      </c>
      <c r="F4" s="118" t="s">
        <v>1266</v>
      </c>
      <c r="G4" s="119" t="s">
        <v>1267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1268</v>
      </c>
      <c r="Q4" s="118" t="s">
        <v>414</v>
      </c>
      <c r="R4" s="118" t="s">
        <v>406</v>
      </c>
      <c r="S4" s="118" t="s">
        <v>1213</v>
      </c>
      <c r="T4" s="120">
        <v>2.91</v>
      </c>
      <c r="U4" s="122">
        <v>47669</v>
      </c>
      <c r="V4" s="121">
        <v>1.34E-2</v>
      </c>
      <c r="W4" s="121">
        <v>2.58E-2</v>
      </c>
      <c r="X4" s="118" t="s">
        <v>411</v>
      </c>
      <c r="Y4" s="118"/>
      <c r="Z4" s="120">
        <v>13090.5</v>
      </c>
      <c r="AA4" s="120">
        <v>1</v>
      </c>
      <c r="AB4" s="120">
        <v>112.66</v>
      </c>
      <c r="AC4" s="120">
        <v>1.50085</v>
      </c>
      <c r="AD4" s="120">
        <v>16.248609999999999</v>
      </c>
      <c r="AE4" s="118"/>
      <c r="AF4" s="118"/>
      <c r="AG4" s="118"/>
      <c r="AH4" s="121">
        <v>5.0000000000000004E-6</v>
      </c>
      <c r="AI4" s="121">
        <v>2.2800000000000001E-4</v>
      </c>
      <c r="AJ4" s="121">
        <v>3.9999999999999998E-6</v>
      </c>
    </row>
    <row r="5" spans="1:36" ht="15" customHeight="1">
      <c r="A5" s="119">
        <v>360</v>
      </c>
      <c r="B5" s="119">
        <v>360</v>
      </c>
      <c r="C5" s="118" t="s">
        <v>1216</v>
      </c>
      <c r="D5" s="119">
        <v>520000118</v>
      </c>
      <c r="E5" s="118" t="s">
        <v>308</v>
      </c>
      <c r="F5" s="118" t="s">
        <v>1269</v>
      </c>
      <c r="G5" s="119" t="s">
        <v>1270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1212</v>
      </c>
      <c r="Q5" s="118" t="s">
        <v>414</v>
      </c>
      <c r="R5" s="118" t="s">
        <v>406</v>
      </c>
      <c r="S5" s="118" t="s">
        <v>1213</v>
      </c>
      <c r="T5" s="120">
        <v>3.31</v>
      </c>
      <c r="U5" s="122">
        <v>47819</v>
      </c>
      <c r="V5" s="121">
        <v>1.7500000000000002E-2</v>
      </c>
      <c r="W5" s="121">
        <v>2.3400000000000001E-2</v>
      </c>
      <c r="X5" s="118" t="s">
        <v>411</v>
      </c>
      <c r="Y5" s="118"/>
      <c r="Z5" s="120">
        <v>390919.04</v>
      </c>
      <c r="AA5" s="120">
        <v>1</v>
      </c>
      <c r="AB5" s="120">
        <v>112.53</v>
      </c>
      <c r="AC5" s="118"/>
      <c r="AD5" s="120">
        <v>439.90120000000002</v>
      </c>
      <c r="AE5" s="118"/>
      <c r="AF5" s="118"/>
      <c r="AG5" s="118"/>
      <c r="AH5" s="121">
        <v>1.75E-4</v>
      </c>
      <c r="AI5" s="121">
        <v>6.2269999999999999E-3</v>
      </c>
      <c r="AJ5" s="121">
        <v>1.34E-4</v>
      </c>
    </row>
    <row r="6" spans="1:36" ht="15" customHeight="1">
      <c r="A6" s="119">
        <v>360</v>
      </c>
      <c r="B6" s="119">
        <v>360</v>
      </c>
      <c r="C6" s="118" t="s">
        <v>1271</v>
      </c>
      <c r="D6" s="119">
        <v>520018078</v>
      </c>
      <c r="E6" s="118" t="s">
        <v>308</v>
      </c>
      <c r="F6" s="118" t="s">
        <v>1272</v>
      </c>
      <c r="G6" s="119" t="s">
        <v>1273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1212</v>
      </c>
      <c r="Q6" s="118" t="s">
        <v>414</v>
      </c>
      <c r="R6" s="118" t="s">
        <v>406</v>
      </c>
      <c r="S6" s="118" t="s">
        <v>1213</v>
      </c>
      <c r="T6" s="120">
        <v>4.8899999999999997</v>
      </c>
      <c r="U6" s="122">
        <v>47447</v>
      </c>
      <c r="V6" s="121">
        <v>1E-3</v>
      </c>
      <c r="W6" s="121">
        <v>2.3599999999999999E-2</v>
      </c>
      <c r="X6" s="118" t="s">
        <v>411</v>
      </c>
      <c r="Y6" s="118"/>
      <c r="Z6" s="120">
        <v>1388410</v>
      </c>
      <c r="AA6" s="120">
        <v>1</v>
      </c>
      <c r="AB6" s="120">
        <v>100.78</v>
      </c>
      <c r="AC6" s="118"/>
      <c r="AD6" s="120">
        <v>1399.2396000000001</v>
      </c>
      <c r="AE6" s="118"/>
      <c r="AF6" s="118"/>
      <c r="AG6" s="118"/>
      <c r="AH6" s="121">
        <v>5.5800000000000001E-4</v>
      </c>
      <c r="AI6" s="121">
        <v>1.9809E-2</v>
      </c>
      <c r="AJ6" s="121">
        <v>4.2700000000000002E-4</v>
      </c>
    </row>
    <row r="7" spans="1:36" ht="15" customHeight="1">
      <c r="A7" s="119">
        <v>360</v>
      </c>
      <c r="B7" s="119">
        <v>360</v>
      </c>
      <c r="C7" s="118" t="s">
        <v>1271</v>
      </c>
      <c r="D7" s="119">
        <v>520018078</v>
      </c>
      <c r="E7" s="118" t="s">
        <v>308</v>
      </c>
      <c r="F7" s="118" t="s">
        <v>1274</v>
      </c>
      <c r="G7" s="119" t="s">
        <v>1275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1212</v>
      </c>
      <c r="Q7" s="118" t="s">
        <v>414</v>
      </c>
      <c r="R7" s="118" t="s">
        <v>406</v>
      </c>
      <c r="S7" s="118" t="s">
        <v>1213</v>
      </c>
      <c r="T7" s="120">
        <v>2.9</v>
      </c>
      <c r="U7" s="122">
        <v>46716</v>
      </c>
      <c r="V7" s="121">
        <v>1E-3</v>
      </c>
      <c r="W7" s="121">
        <v>2.1899999999999999E-2</v>
      </c>
      <c r="X7" s="118" t="s">
        <v>411</v>
      </c>
      <c r="Y7" s="118"/>
      <c r="Z7" s="120">
        <v>2588000</v>
      </c>
      <c r="AA7" s="120">
        <v>1</v>
      </c>
      <c r="AB7" s="120">
        <v>105.89</v>
      </c>
      <c r="AC7" s="118"/>
      <c r="AD7" s="120">
        <v>2740.4331999999999</v>
      </c>
      <c r="AE7" s="118"/>
      <c r="AF7" s="118"/>
      <c r="AG7" s="118"/>
      <c r="AH7" s="121">
        <v>8.2399999999999997E-4</v>
      </c>
      <c r="AI7" s="121">
        <v>3.8795999999999997E-2</v>
      </c>
      <c r="AJ7" s="121">
        <v>8.3699999999999996E-4</v>
      </c>
    </row>
    <row r="8" spans="1:36" ht="15" customHeight="1">
      <c r="A8" s="119">
        <v>360</v>
      </c>
      <c r="B8" s="119">
        <v>360</v>
      </c>
      <c r="C8" s="118" t="s">
        <v>1259</v>
      </c>
      <c r="D8" s="119">
        <v>520032046</v>
      </c>
      <c r="E8" s="118" t="s">
        <v>308</v>
      </c>
      <c r="F8" s="118" t="s">
        <v>1276</v>
      </c>
      <c r="G8" s="119" t="s">
        <v>1277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1213</v>
      </c>
      <c r="T8" s="120">
        <v>2.7</v>
      </c>
      <c r="U8" s="122">
        <v>46658</v>
      </c>
      <c r="V8" s="121">
        <v>1.2200000000000001E-2</v>
      </c>
      <c r="W8" s="121">
        <v>2.3800000000000002E-2</v>
      </c>
      <c r="X8" s="118" t="s">
        <v>411</v>
      </c>
      <c r="Y8" s="118"/>
      <c r="Z8" s="120">
        <v>3146677</v>
      </c>
      <c r="AA8" s="120">
        <v>1</v>
      </c>
      <c r="AB8" s="120">
        <v>113.2</v>
      </c>
      <c r="AC8" s="118"/>
      <c r="AD8" s="120">
        <v>3562.03836</v>
      </c>
      <c r="AE8" s="118"/>
      <c r="AF8" s="118"/>
      <c r="AG8" s="118"/>
      <c r="AH8" s="121">
        <v>1.0430000000000001E-3</v>
      </c>
      <c r="AI8" s="121">
        <v>5.0427E-2</v>
      </c>
      <c r="AJ8" s="121">
        <v>1.088E-3</v>
      </c>
    </row>
    <row r="9" spans="1:36" ht="15" customHeight="1">
      <c r="A9" s="119">
        <v>360</v>
      </c>
      <c r="B9" s="119">
        <v>360</v>
      </c>
      <c r="C9" s="118" t="s">
        <v>1259</v>
      </c>
      <c r="D9" s="119">
        <v>520032046</v>
      </c>
      <c r="E9" s="118" t="s">
        <v>308</v>
      </c>
      <c r="F9" s="118" t="s">
        <v>1278</v>
      </c>
      <c r="G9" s="119" t="s">
        <v>1279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1213</v>
      </c>
      <c r="T9" s="120">
        <v>3.78</v>
      </c>
      <c r="U9" s="122">
        <v>48190</v>
      </c>
      <c r="V9" s="121">
        <v>1.6400000000000001E-2</v>
      </c>
      <c r="W9" s="121">
        <v>2.4500000000000001E-2</v>
      </c>
      <c r="X9" s="118" t="s">
        <v>411</v>
      </c>
      <c r="Y9" s="118"/>
      <c r="Z9" s="120">
        <v>1120032</v>
      </c>
      <c r="AA9" s="120">
        <v>1</v>
      </c>
      <c r="AB9" s="120">
        <v>103.92</v>
      </c>
      <c r="AC9" s="118"/>
      <c r="AD9" s="120">
        <v>1163.9372499999999</v>
      </c>
      <c r="AE9" s="118"/>
      <c r="AF9" s="118"/>
      <c r="AG9" s="118"/>
      <c r="AH9" s="121">
        <v>1.1900000000000001E-3</v>
      </c>
      <c r="AI9" s="121">
        <v>1.6476999999999999E-2</v>
      </c>
      <c r="AJ9" s="121">
        <v>3.5500000000000001E-4</v>
      </c>
    </row>
    <row r="10" spans="1:36" ht="15" customHeight="1">
      <c r="A10" s="119">
        <v>360</v>
      </c>
      <c r="B10" s="119">
        <v>360</v>
      </c>
      <c r="C10" s="118" t="s">
        <v>1280</v>
      </c>
      <c r="D10" s="119">
        <v>513141879</v>
      </c>
      <c r="E10" s="118" t="s">
        <v>308</v>
      </c>
      <c r="F10" s="118" t="s">
        <v>1281</v>
      </c>
      <c r="G10" s="119" t="s">
        <v>1282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1213</v>
      </c>
      <c r="T10" s="120">
        <v>0.69</v>
      </c>
      <c r="U10" s="122">
        <v>45910</v>
      </c>
      <c r="V10" s="121">
        <v>1E-3</v>
      </c>
      <c r="W10" s="121">
        <v>2.2599999999999999E-2</v>
      </c>
      <c r="X10" s="118" t="s">
        <v>411</v>
      </c>
      <c r="Y10" s="118"/>
      <c r="Z10" s="120">
        <v>717000</v>
      </c>
      <c r="AA10" s="120">
        <v>1</v>
      </c>
      <c r="AB10" s="120">
        <v>112.9</v>
      </c>
      <c r="AC10" s="118"/>
      <c r="AD10" s="120">
        <v>809.49300000000005</v>
      </c>
      <c r="AE10" s="118"/>
      <c r="AF10" s="118"/>
      <c r="AG10" s="118"/>
      <c r="AH10" s="121">
        <v>4.7800000000000002E-4</v>
      </c>
      <c r="AI10" s="121">
        <v>1.146E-2</v>
      </c>
      <c r="AJ10" s="121">
        <v>2.4699999999999999E-4</v>
      </c>
    </row>
    <row r="11" spans="1:36" ht="15" customHeight="1">
      <c r="A11" s="119">
        <v>360</v>
      </c>
      <c r="B11" s="119">
        <v>360</v>
      </c>
      <c r="C11" s="118" t="s">
        <v>1265</v>
      </c>
      <c r="D11" s="119">
        <v>510960719</v>
      </c>
      <c r="E11" s="118" t="s">
        <v>308</v>
      </c>
      <c r="F11" s="118" t="s">
        <v>1283</v>
      </c>
      <c r="G11" s="119" t="s">
        <v>1284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463</v>
      </c>
      <c r="O11" s="118" t="s">
        <v>338</v>
      </c>
      <c r="P11" s="118" t="s">
        <v>1268</v>
      </c>
      <c r="Q11" s="118" t="s">
        <v>414</v>
      </c>
      <c r="R11" s="118" t="s">
        <v>406</v>
      </c>
      <c r="S11" s="118" t="s">
        <v>1213</v>
      </c>
      <c r="T11" s="120">
        <v>2.3199999999999998</v>
      </c>
      <c r="U11" s="122">
        <v>46934</v>
      </c>
      <c r="V11" s="121">
        <v>1.77E-2</v>
      </c>
      <c r="W11" s="121">
        <v>2.5999999999999999E-2</v>
      </c>
      <c r="X11" s="118" t="s">
        <v>411</v>
      </c>
      <c r="Y11" s="118"/>
      <c r="Z11" s="120">
        <v>606400</v>
      </c>
      <c r="AA11" s="120">
        <v>1</v>
      </c>
      <c r="AB11" s="120">
        <v>113.1</v>
      </c>
      <c r="AC11" s="118"/>
      <c r="AD11" s="120">
        <v>685.83839999999998</v>
      </c>
      <c r="AE11" s="118"/>
      <c r="AF11" s="118"/>
      <c r="AG11" s="118"/>
      <c r="AH11" s="121">
        <v>2.33E-4</v>
      </c>
      <c r="AI11" s="121">
        <v>9.7090000000000006E-3</v>
      </c>
      <c r="AJ11" s="121">
        <v>2.0900000000000001E-4</v>
      </c>
    </row>
    <row r="12" spans="1:36" ht="15" customHeight="1">
      <c r="A12" s="119">
        <v>360</v>
      </c>
      <c r="B12" s="119">
        <v>360</v>
      </c>
      <c r="C12" s="118" t="s">
        <v>1285</v>
      </c>
      <c r="D12" s="119">
        <v>513893123</v>
      </c>
      <c r="E12" s="118" t="s">
        <v>308</v>
      </c>
      <c r="F12" s="118" t="s">
        <v>1286</v>
      </c>
      <c r="G12" s="119" t="s">
        <v>1287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442</v>
      </c>
      <c r="O12" s="118" t="s">
        <v>338</v>
      </c>
      <c r="P12" s="118" t="s">
        <v>1288</v>
      </c>
      <c r="Q12" s="118" t="s">
        <v>414</v>
      </c>
      <c r="R12" s="118" t="s">
        <v>406</v>
      </c>
      <c r="S12" s="118" t="s">
        <v>1213</v>
      </c>
      <c r="T12" s="120">
        <v>1.38</v>
      </c>
      <c r="U12" s="122">
        <v>46477</v>
      </c>
      <c r="V12" s="121">
        <v>3.5400000000000001E-2</v>
      </c>
      <c r="W12" s="121">
        <v>9.4E-2</v>
      </c>
      <c r="X12" s="118" t="s">
        <v>411</v>
      </c>
      <c r="Y12" s="118"/>
      <c r="Z12" s="120">
        <v>-2310</v>
      </c>
      <c r="AA12" s="120">
        <v>1</v>
      </c>
      <c r="AB12" s="120">
        <v>100</v>
      </c>
      <c r="AC12" s="118"/>
      <c r="AD12" s="120">
        <v>-2.31</v>
      </c>
      <c r="AE12" s="118"/>
      <c r="AF12" s="118"/>
      <c r="AG12" s="118"/>
      <c r="AH12" s="121">
        <v>-1.9999999999999999E-6</v>
      </c>
      <c r="AI12" s="121">
        <v>-3.1999999999999999E-5</v>
      </c>
      <c r="AJ12" s="121">
        <v>0</v>
      </c>
    </row>
    <row r="13" spans="1:36" ht="15" customHeight="1">
      <c r="A13" s="119">
        <v>360</v>
      </c>
      <c r="B13" s="119">
        <v>360</v>
      </c>
      <c r="C13" s="118" t="s">
        <v>1216</v>
      </c>
      <c r="D13" s="119">
        <v>520000118</v>
      </c>
      <c r="E13" s="118" t="s">
        <v>308</v>
      </c>
      <c r="F13" s="118" t="s">
        <v>1289</v>
      </c>
      <c r="G13" s="119" t="s">
        <v>1290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447</v>
      </c>
      <c r="O13" s="118" t="s">
        <v>338</v>
      </c>
      <c r="P13" s="118" t="s">
        <v>1212</v>
      </c>
      <c r="Q13" s="118" t="s">
        <v>414</v>
      </c>
      <c r="R13" s="118" t="s">
        <v>406</v>
      </c>
      <c r="S13" s="118" t="s">
        <v>1213</v>
      </c>
      <c r="T13" s="120">
        <v>4.22</v>
      </c>
      <c r="U13" s="122">
        <v>48547</v>
      </c>
      <c r="V13" s="121">
        <v>1.3899999999999999E-2</v>
      </c>
      <c r="W13" s="121">
        <v>2.3E-2</v>
      </c>
      <c r="X13" s="118" t="s">
        <v>411</v>
      </c>
      <c r="Y13" s="118"/>
      <c r="Z13" s="120">
        <v>308000</v>
      </c>
      <c r="AA13" s="120">
        <v>1</v>
      </c>
      <c r="AB13" s="120">
        <v>103.13</v>
      </c>
      <c r="AC13" s="118"/>
      <c r="AD13" s="120">
        <v>317.6404</v>
      </c>
      <c r="AE13" s="118"/>
      <c r="AF13" s="118"/>
      <c r="AG13" s="118"/>
      <c r="AH13" s="121">
        <v>1.92E-4</v>
      </c>
      <c r="AI13" s="121">
        <v>4.496E-3</v>
      </c>
      <c r="AJ13" s="121">
        <v>9.7E-5</v>
      </c>
    </row>
    <row r="14" spans="1:36" ht="15" customHeight="1">
      <c r="A14" s="119">
        <v>360</v>
      </c>
      <c r="B14" s="119">
        <v>360</v>
      </c>
      <c r="C14" s="118" t="s">
        <v>1291</v>
      </c>
      <c r="D14" s="119">
        <v>520010869</v>
      </c>
      <c r="E14" s="118" t="s">
        <v>308</v>
      </c>
      <c r="F14" s="118" t="s">
        <v>1292</v>
      </c>
      <c r="G14" s="119" t="s">
        <v>1293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476</v>
      </c>
      <c r="O14" s="118" t="s">
        <v>338</v>
      </c>
      <c r="P14" s="118" t="s">
        <v>1208</v>
      </c>
      <c r="Q14" s="118" t="s">
        <v>412</v>
      </c>
      <c r="R14" s="118" t="s">
        <v>406</v>
      </c>
      <c r="S14" s="118" t="s">
        <v>1213</v>
      </c>
      <c r="T14" s="120">
        <v>12.03</v>
      </c>
      <c r="U14" s="122">
        <v>56249</v>
      </c>
      <c r="V14" s="121">
        <v>2.07E-2</v>
      </c>
      <c r="W14" s="121">
        <v>2.8799999999999999E-2</v>
      </c>
      <c r="X14" s="118" t="s">
        <v>411</v>
      </c>
      <c r="Y14" s="118"/>
      <c r="Z14" s="120">
        <v>12437752.52</v>
      </c>
      <c r="AA14" s="120">
        <v>1</v>
      </c>
      <c r="AB14" s="120">
        <v>103.14</v>
      </c>
      <c r="AC14" s="118"/>
      <c r="AD14" s="120">
        <v>12828.29795</v>
      </c>
      <c r="AE14" s="118"/>
      <c r="AF14" s="118"/>
      <c r="AG14" s="118"/>
      <c r="AH14" s="121">
        <v>2.2750000000000001E-3</v>
      </c>
      <c r="AI14" s="121">
        <v>0.18160999999999999</v>
      </c>
      <c r="AJ14" s="121">
        <v>3.921E-3</v>
      </c>
    </row>
    <row r="15" spans="1:36" ht="15" customHeight="1">
      <c r="A15" s="119">
        <v>360</v>
      </c>
      <c r="B15" s="119">
        <v>360</v>
      </c>
      <c r="C15" s="118" t="s">
        <v>1294</v>
      </c>
      <c r="D15" s="119">
        <v>520029935</v>
      </c>
      <c r="E15" s="118" t="s">
        <v>308</v>
      </c>
      <c r="F15" s="118" t="s">
        <v>1295</v>
      </c>
      <c r="G15" s="119" t="s">
        <v>1296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1208</v>
      </c>
      <c r="Q15" s="118" t="s">
        <v>412</v>
      </c>
      <c r="R15" s="118" t="s">
        <v>406</v>
      </c>
      <c r="S15" s="118" t="s">
        <v>1213</v>
      </c>
      <c r="T15" s="120">
        <v>3.74</v>
      </c>
      <c r="U15" s="122">
        <v>48441</v>
      </c>
      <c r="V15" s="121">
        <v>2E-3</v>
      </c>
      <c r="W15" s="121">
        <v>2.3800000000000002E-2</v>
      </c>
      <c r="X15" s="118" t="s">
        <v>411</v>
      </c>
      <c r="Y15" s="118"/>
      <c r="Z15" s="120">
        <v>1841997.48</v>
      </c>
      <c r="AA15" s="120">
        <v>1</v>
      </c>
      <c r="AB15" s="120">
        <v>103.66</v>
      </c>
      <c r="AC15" s="118"/>
      <c r="AD15" s="120">
        <v>1909.4145900000001</v>
      </c>
      <c r="AE15" s="118"/>
      <c r="AF15" s="118"/>
      <c r="AG15" s="118"/>
      <c r="AH15" s="121">
        <v>5.0600000000000005E-4</v>
      </c>
      <c r="AI15" s="121">
        <v>2.7030999999999999E-2</v>
      </c>
      <c r="AJ15" s="121">
        <v>5.8299999999999997E-4</v>
      </c>
    </row>
    <row r="16" spans="1:36" ht="15" customHeight="1">
      <c r="A16" s="119">
        <v>360</v>
      </c>
      <c r="B16" s="119">
        <v>360</v>
      </c>
      <c r="C16" s="118" t="s">
        <v>1216</v>
      </c>
      <c r="D16" s="119">
        <v>520000118</v>
      </c>
      <c r="E16" s="118" t="s">
        <v>308</v>
      </c>
      <c r="F16" s="118" t="s">
        <v>1297</v>
      </c>
      <c r="G16" s="119" t="s">
        <v>1298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447</v>
      </c>
      <c r="O16" s="118" t="s">
        <v>338</v>
      </c>
      <c r="P16" s="118" t="s">
        <v>1299</v>
      </c>
      <c r="Q16" s="118" t="s">
        <v>412</v>
      </c>
      <c r="R16" s="118" t="s">
        <v>406</v>
      </c>
      <c r="S16" s="118" t="s">
        <v>1213</v>
      </c>
      <c r="T16" s="120">
        <v>3.74</v>
      </c>
      <c r="U16" s="122">
        <v>47086</v>
      </c>
      <c r="V16" s="121">
        <v>3.09E-2</v>
      </c>
      <c r="W16" s="121">
        <v>2.7799999999999998E-2</v>
      </c>
      <c r="X16" s="118" t="s">
        <v>410</v>
      </c>
      <c r="Y16" s="118"/>
      <c r="Z16" s="120">
        <v>450000</v>
      </c>
      <c r="AA16" s="120">
        <v>1</v>
      </c>
      <c r="AB16" s="120">
        <v>108.47</v>
      </c>
      <c r="AC16" s="118"/>
      <c r="AD16" s="120">
        <v>488.11500000000001</v>
      </c>
      <c r="AE16" s="118"/>
      <c r="AF16" s="118"/>
      <c r="AG16" s="118"/>
      <c r="AH16" s="121">
        <v>4.73E-4</v>
      </c>
      <c r="AI16" s="121">
        <v>6.9100000000000003E-3</v>
      </c>
      <c r="AJ16" s="121">
        <v>1.4899999999999999E-4</v>
      </c>
    </row>
    <row r="17" spans="1:36" ht="15" customHeight="1">
      <c r="A17" s="119">
        <v>360</v>
      </c>
      <c r="B17" s="119">
        <v>360</v>
      </c>
      <c r="C17" s="118" t="s">
        <v>1285</v>
      </c>
      <c r="D17" s="119">
        <v>513893123</v>
      </c>
      <c r="E17" s="118" t="s">
        <v>308</v>
      </c>
      <c r="F17" s="118" t="s">
        <v>1300</v>
      </c>
      <c r="G17" s="119" t="s">
        <v>1287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442</v>
      </c>
      <c r="O17" s="118" t="s">
        <v>338</v>
      </c>
      <c r="P17" s="118" t="s">
        <v>1288</v>
      </c>
      <c r="Q17" s="118" t="s">
        <v>414</v>
      </c>
      <c r="R17" s="118" t="s">
        <v>406</v>
      </c>
      <c r="S17" s="118" t="s">
        <v>1213</v>
      </c>
      <c r="T17" s="120">
        <v>1.4</v>
      </c>
      <c r="U17" s="122">
        <v>46477</v>
      </c>
      <c r="V17" s="121">
        <v>3.5400000000000001E-2</v>
      </c>
      <c r="W17" s="121">
        <v>2.9600000000000001E-2</v>
      </c>
      <c r="X17" s="118" t="s">
        <v>411</v>
      </c>
      <c r="Y17" s="118"/>
      <c r="Z17" s="120">
        <v>878347</v>
      </c>
      <c r="AA17" s="120">
        <v>1</v>
      </c>
      <c r="AB17" s="120">
        <v>108.84</v>
      </c>
      <c r="AC17" s="118"/>
      <c r="AD17" s="120">
        <v>955.99287000000004</v>
      </c>
      <c r="AE17" s="118"/>
      <c r="AF17" s="118"/>
      <c r="AG17" s="118"/>
      <c r="AH17" s="121">
        <v>7.8600000000000002E-4</v>
      </c>
      <c r="AI17" s="121">
        <v>1.3533999999999999E-2</v>
      </c>
      <c r="AJ17" s="121">
        <v>2.92E-4</v>
      </c>
    </row>
    <row r="18" spans="1:36" ht="15" customHeight="1">
      <c r="A18" s="119">
        <v>360</v>
      </c>
      <c r="B18" s="119">
        <v>360</v>
      </c>
      <c r="C18" s="118" t="s">
        <v>1259</v>
      </c>
      <c r="D18" s="119">
        <v>520032046</v>
      </c>
      <c r="E18" s="118" t="s">
        <v>308</v>
      </c>
      <c r="F18" s="118" t="s">
        <v>1301</v>
      </c>
      <c r="G18" s="119" t="s">
        <v>1302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1208</v>
      </c>
      <c r="Q18" s="118" t="s">
        <v>412</v>
      </c>
      <c r="R18" s="118" t="s">
        <v>406</v>
      </c>
      <c r="S18" s="118" t="s">
        <v>1213</v>
      </c>
      <c r="T18" s="120">
        <v>3.8</v>
      </c>
      <c r="U18" s="122">
        <v>47048</v>
      </c>
      <c r="V18" s="121">
        <v>1E-3</v>
      </c>
      <c r="W18" s="121">
        <v>2.3900000000000001E-2</v>
      </c>
      <c r="X18" s="118" t="s">
        <v>411</v>
      </c>
      <c r="Y18" s="118"/>
      <c r="Z18" s="120">
        <v>3835619</v>
      </c>
      <c r="AA18" s="120">
        <v>1</v>
      </c>
      <c r="AB18" s="120">
        <v>103.26</v>
      </c>
      <c r="AC18" s="118"/>
      <c r="AD18" s="120">
        <v>3960.6601799999999</v>
      </c>
      <c r="AE18" s="118"/>
      <c r="AF18" s="118"/>
      <c r="AG18" s="118"/>
      <c r="AH18" s="121">
        <v>1.1349999999999999E-3</v>
      </c>
      <c r="AI18" s="121">
        <v>5.6071000000000003E-2</v>
      </c>
      <c r="AJ18" s="121">
        <v>1.2099999999999999E-3</v>
      </c>
    </row>
    <row r="19" spans="1:36" ht="15" customHeight="1">
      <c r="A19" s="119">
        <v>360</v>
      </c>
      <c r="B19" s="119">
        <v>360</v>
      </c>
      <c r="C19" s="118" t="s">
        <v>1216</v>
      </c>
      <c r="D19" s="119">
        <v>520000118</v>
      </c>
      <c r="E19" s="118" t="s">
        <v>308</v>
      </c>
      <c r="F19" s="118" t="s">
        <v>1303</v>
      </c>
      <c r="G19" s="119" t="s">
        <v>1304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1212</v>
      </c>
      <c r="Q19" s="118" t="s">
        <v>414</v>
      </c>
      <c r="R19" s="118" t="s">
        <v>406</v>
      </c>
      <c r="S19" s="118" t="s">
        <v>1213</v>
      </c>
      <c r="T19" s="120">
        <v>3.84</v>
      </c>
      <c r="U19" s="122">
        <v>48191</v>
      </c>
      <c r="V19" s="121">
        <v>1E-3</v>
      </c>
      <c r="W19" s="121">
        <v>2.3599999999999999E-2</v>
      </c>
      <c r="X19" s="118" t="s">
        <v>411</v>
      </c>
      <c r="Y19" s="118"/>
      <c r="Z19" s="120">
        <v>3419449.44</v>
      </c>
      <c r="AA19" s="120">
        <v>1</v>
      </c>
      <c r="AB19" s="120">
        <v>103.09</v>
      </c>
      <c r="AC19" s="118"/>
      <c r="AD19" s="120">
        <v>3525.1104300000002</v>
      </c>
      <c r="AE19" s="118"/>
      <c r="AF19" s="118"/>
      <c r="AG19" s="118"/>
      <c r="AH19" s="121">
        <v>3.4740000000000001E-3</v>
      </c>
      <c r="AI19" s="121">
        <v>4.9904999999999998E-2</v>
      </c>
      <c r="AJ19" s="121">
        <v>1.077E-3</v>
      </c>
    </row>
    <row r="20" spans="1:36" ht="15" customHeight="1">
      <c r="A20" s="119">
        <v>360</v>
      </c>
      <c r="B20" s="119">
        <v>360</v>
      </c>
      <c r="C20" s="118" t="s">
        <v>1305</v>
      </c>
      <c r="D20" s="119">
        <v>520031931</v>
      </c>
      <c r="E20" s="118" t="s">
        <v>308</v>
      </c>
      <c r="F20" s="118" t="s">
        <v>1306</v>
      </c>
      <c r="G20" s="119" t="s">
        <v>1307</v>
      </c>
      <c r="H20" s="118" t="s">
        <v>320</v>
      </c>
      <c r="I20" s="118" t="s">
        <v>952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483</v>
      </c>
      <c r="O20" s="118" t="s">
        <v>338</v>
      </c>
      <c r="P20" s="118" t="s">
        <v>1308</v>
      </c>
      <c r="Q20" s="118" t="s">
        <v>414</v>
      </c>
      <c r="R20" s="118" t="s">
        <v>406</v>
      </c>
      <c r="S20" s="118" t="s">
        <v>1213</v>
      </c>
      <c r="T20" s="120">
        <v>0.91</v>
      </c>
      <c r="U20" s="122">
        <v>45992</v>
      </c>
      <c r="V20" s="121">
        <v>3.6499999999999998E-2</v>
      </c>
      <c r="W20" s="121">
        <v>4.4699999999999997E-2</v>
      </c>
      <c r="X20" s="118" t="s">
        <v>411</v>
      </c>
      <c r="Y20" s="118"/>
      <c r="Z20" s="120">
        <v>16783.400000000001</v>
      </c>
      <c r="AA20" s="120">
        <v>1</v>
      </c>
      <c r="AB20" s="120">
        <v>99.62</v>
      </c>
      <c r="AC20" s="118"/>
      <c r="AD20" s="120">
        <v>16.719619999999999</v>
      </c>
      <c r="AE20" s="118"/>
      <c r="AF20" s="118"/>
      <c r="AG20" s="118"/>
      <c r="AH20" s="121">
        <v>3.1000000000000001E-5</v>
      </c>
      <c r="AI20" s="121">
        <v>2.3599999999999999E-4</v>
      </c>
      <c r="AJ20" s="121">
        <v>5.0000000000000004E-6</v>
      </c>
    </row>
    <row r="21" spans="1:36" ht="15" customHeight="1">
      <c r="A21" s="119">
        <v>360</v>
      </c>
      <c r="B21" s="119">
        <v>360</v>
      </c>
      <c r="C21" s="118" t="s">
        <v>1262</v>
      </c>
      <c r="D21" s="119">
        <v>520000472</v>
      </c>
      <c r="E21" s="118" t="s">
        <v>308</v>
      </c>
      <c r="F21" s="118" t="s">
        <v>1309</v>
      </c>
      <c r="G21" s="119" t="s">
        <v>1310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439</v>
      </c>
      <c r="O21" s="118" t="s">
        <v>338</v>
      </c>
      <c r="P21" s="118" t="s">
        <v>1268</v>
      </c>
      <c r="Q21" s="118" t="s">
        <v>414</v>
      </c>
      <c r="R21" s="118" t="s">
        <v>406</v>
      </c>
      <c r="S21" s="118" t="s">
        <v>1213</v>
      </c>
      <c r="T21" s="120">
        <v>10.53</v>
      </c>
      <c r="U21" s="122">
        <v>49825</v>
      </c>
      <c r="V21" s="121">
        <v>1.2500000000000001E-2</v>
      </c>
      <c r="W21" s="121">
        <v>3.0099999999999998E-2</v>
      </c>
      <c r="X21" s="118" t="s">
        <v>411</v>
      </c>
      <c r="Y21" s="118"/>
      <c r="Z21" s="120">
        <v>1034400</v>
      </c>
      <c r="AA21" s="120">
        <v>1</v>
      </c>
      <c r="AB21" s="120">
        <v>95.26</v>
      </c>
      <c r="AC21" s="118"/>
      <c r="AD21" s="120">
        <v>985.36944000000005</v>
      </c>
      <c r="AE21" s="118"/>
      <c r="AF21" s="118"/>
      <c r="AG21" s="118"/>
      <c r="AH21" s="121">
        <v>2.41E-4</v>
      </c>
      <c r="AI21" s="121">
        <v>1.3949E-2</v>
      </c>
      <c r="AJ21" s="121">
        <v>3.01E-4</v>
      </c>
    </row>
    <row r="22" spans="1:36" ht="15" customHeight="1">
      <c r="A22" s="119">
        <v>360</v>
      </c>
      <c r="B22" s="119">
        <v>360</v>
      </c>
      <c r="C22" s="118" t="s">
        <v>1259</v>
      </c>
      <c r="D22" s="119">
        <v>520032046</v>
      </c>
      <c r="E22" s="118" t="s">
        <v>308</v>
      </c>
      <c r="F22" s="118" t="s">
        <v>1311</v>
      </c>
      <c r="G22" s="119" t="s">
        <v>1312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1208</v>
      </c>
      <c r="Q22" s="118" t="s">
        <v>412</v>
      </c>
      <c r="R22" s="118" t="s">
        <v>406</v>
      </c>
      <c r="S22" s="118" t="s">
        <v>1213</v>
      </c>
      <c r="T22" s="120">
        <v>3.18</v>
      </c>
      <c r="U22" s="122">
        <v>47950</v>
      </c>
      <c r="V22" s="121">
        <v>1E-3</v>
      </c>
      <c r="W22" s="121">
        <v>2.4199999999999999E-2</v>
      </c>
      <c r="X22" s="118" t="s">
        <v>411</v>
      </c>
      <c r="Y22" s="118"/>
      <c r="Z22" s="120">
        <v>544460</v>
      </c>
      <c r="AA22" s="120">
        <v>1</v>
      </c>
      <c r="AB22" s="120">
        <v>103.37</v>
      </c>
      <c r="AC22" s="118"/>
      <c r="AD22" s="120">
        <v>562.80830000000003</v>
      </c>
      <c r="AE22" s="118"/>
      <c r="AF22" s="118"/>
      <c r="AG22" s="118"/>
      <c r="AH22" s="121">
        <v>2.0900000000000001E-4</v>
      </c>
      <c r="AI22" s="121">
        <v>7.9670000000000001E-3</v>
      </c>
      <c r="AJ22" s="121">
        <v>1.7200000000000001E-4</v>
      </c>
    </row>
    <row r="23" spans="1:36" ht="15" customHeight="1">
      <c r="A23" s="119">
        <v>360</v>
      </c>
      <c r="B23" s="119">
        <v>360</v>
      </c>
      <c r="C23" s="118" t="s">
        <v>1271</v>
      </c>
      <c r="D23" s="119">
        <v>520018078</v>
      </c>
      <c r="E23" s="118" t="s">
        <v>308</v>
      </c>
      <c r="F23" s="118" t="s">
        <v>1313</v>
      </c>
      <c r="G23" s="119" t="s">
        <v>1314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1212</v>
      </c>
      <c r="Q23" s="118" t="s">
        <v>414</v>
      </c>
      <c r="R23" s="118" t="s">
        <v>406</v>
      </c>
      <c r="S23" s="118" t="s">
        <v>1213</v>
      </c>
      <c r="T23" s="120">
        <v>4.8499999999999996</v>
      </c>
      <c r="U23" s="122">
        <v>48913</v>
      </c>
      <c r="V23" s="121">
        <v>2.0199999999999999E-2</v>
      </c>
      <c r="W23" s="121">
        <v>2.4299999999999999E-2</v>
      </c>
      <c r="X23" s="118" t="s">
        <v>411</v>
      </c>
      <c r="Y23" s="118"/>
      <c r="Z23" s="120">
        <v>10200000</v>
      </c>
      <c r="AA23" s="120">
        <v>1</v>
      </c>
      <c r="AB23" s="120">
        <v>101.65</v>
      </c>
      <c r="AC23" s="118"/>
      <c r="AD23" s="120">
        <v>10368.299999999999</v>
      </c>
      <c r="AE23" s="118"/>
      <c r="AF23" s="118"/>
      <c r="AG23" s="118"/>
      <c r="AH23" s="121">
        <v>2.8579999999999999E-3</v>
      </c>
      <c r="AI23" s="121">
        <v>0.146784</v>
      </c>
      <c r="AJ23" s="121">
        <v>3.1689999999999999E-3</v>
      </c>
    </row>
    <row r="24" spans="1:36" ht="15" customHeight="1">
      <c r="A24" s="119">
        <v>360</v>
      </c>
      <c r="B24" s="119">
        <v>360</v>
      </c>
      <c r="C24" s="118" t="s">
        <v>1262</v>
      </c>
      <c r="D24" s="119">
        <v>520000472</v>
      </c>
      <c r="E24" s="118" t="s">
        <v>308</v>
      </c>
      <c r="F24" s="118" t="s">
        <v>1315</v>
      </c>
      <c r="G24" s="119" t="s">
        <v>1316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439</v>
      </c>
      <c r="O24" s="118" t="s">
        <v>338</v>
      </c>
      <c r="P24" s="118" t="s">
        <v>1268</v>
      </c>
      <c r="Q24" s="118" t="s">
        <v>414</v>
      </c>
      <c r="R24" s="118" t="s">
        <v>406</v>
      </c>
      <c r="S24" s="118" t="s">
        <v>1213</v>
      </c>
      <c r="T24" s="120">
        <v>3.19</v>
      </c>
      <c r="U24" s="122">
        <v>47220</v>
      </c>
      <c r="V24" s="121">
        <v>3.85E-2</v>
      </c>
      <c r="W24" s="121">
        <v>2.4299999999999999E-2</v>
      </c>
      <c r="X24" s="118" t="s">
        <v>411</v>
      </c>
      <c r="Y24" s="118"/>
      <c r="Z24" s="120">
        <v>1122125.25</v>
      </c>
      <c r="AA24" s="120">
        <v>1</v>
      </c>
      <c r="AB24" s="120">
        <v>122.39</v>
      </c>
      <c r="AC24" s="118"/>
      <c r="AD24" s="120">
        <v>1373.3690899999999</v>
      </c>
      <c r="AE24" s="118"/>
      <c r="AF24" s="118"/>
      <c r="AG24" s="118"/>
      <c r="AH24" s="121">
        <v>4.3899999999999999E-4</v>
      </c>
      <c r="AI24" s="121">
        <v>1.9442000000000001E-2</v>
      </c>
      <c r="AJ24" s="121">
        <v>4.1899999999999999E-4</v>
      </c>
    </row>
    <row r="25" spans="1:36" ht="15" customHeight="1">
      <c r="A25" s="119">
        <v>360</v>
      </c>
      <c r="B25" s="119">
        <v>360</v>
      </c>
      <c r="C25" s="118" t="s">
        <v>1317</v>
      </c>
      <c r="D25" s="119">
        <v>513436394</v>
      </c>
      <c r="E25" s="118" t="s">
        <v>308</v>
      </c>
      <c r="F25" s="118" t="s">
        <v>1318</v>
      </c>
      <c r="G25" s="119" t="s">
        <v>1319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476</v>
      </c>
      <c r="O25" s="118" t="s">
        <v>338</v>
      </c>
      <c r="P25" s="118" t="s">
        <v>1268</v>
      </c>
      <c r="Q25" s="118" t="s">
        <v>414</v>
      </c>
      <c r="R25" s="118" t="s">
        <v>406</v>
      </c>
      <c r="S25" s="118" t="s">
        <v>1213</v>
      </c>
      <c r="T25" s="120">
        <v>5.35</v>
      </c>
      <c r="U25" s="122">
        <v>48760</v>
      </c>
      <c r="V25" s="121">
        <v>2.9499999999999998E-2</v>
      </c>
      <c r="W25" s="121">
        <v>2.35E-2</v>
      </c>
      <c r="X25" s="118" t="s">
        <v>411</v>
      </c>
      <c r="Y25" s="118"/>
      <c r="Z25" s="120">
        <v>3277639.93</v>
      </c>
      <c r="AA25" s="120">
        <v>1</v>
      </c>
      <c r="AB25" s="120">
        <v>117.81</v>
      </c>
      <c r="AC25" s="118"/>
      <c r="AD25" s="120">
        <v>3861.3876</v>
      </c>
      <c r="AE25" s="118"/>
      <c r="AF25" s="118"/>
      <c r="AG25" s="118"/>
      <c r="AH25" s="121">
        <v>2.2439999999999999E-3</v>
      </c>
      <c r="AI25" s="121">
        <v>5.4664999999999998E-2</v>
      </c>
      <c r="AJ25" s="121">
        <v>1.1800000000000001E-3</v>
      </c>
    </row>
    <row r="26" spans="1:36" ht="15" customHeight="1">
      <c r="A26" s="119">
        <v>360</v>
      </c>
      <c r="B26" s="119">
        <v>360</v>
      </c>
      <c r="C26" s="118" t="s">
        <v>1259</v>
      </c>
      <c r="D26" s="119">
        <v>520032046</v>
      </c>
      <c r="E26" s="118" t="s">
        <v>308</v>
      </c>
      <c r="F26" s="118" t="s">
        <v>1320</v>
      </c>
      <c r="G26" s="119" t="s">
        <v>1321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447</v>
      </c>
      <c r="O26" s="118" t="s">
        <v>338</v>
      </c>
      <c r="P26" s="118" t="s">
        <v>1208</v>
      </c>
      <c r="Q26" s="118" t="s">
        <v>412</v>
      </c>
      <c r="R26" s="118" t="s">
        <v>406</v>
      </c>
      <c r="S26" s="118" t="s">
        <v>1213</v>
      </c>
      <c r="T26" s="120">
        <v>4.71</v>
      </c>
      <c r="U26" s="122">
        <v>48938</v>
      </c>
      <c r="V26" s="121">
        <v>1.9900000000000001E-2</v>
      </c>
      <c r="W26" s="121">
        <v>2.4E-2</v>
      </c>
      <c r="X26" s="118" t="s">
        <v>411</v>
      </c>
      <c r="Y26" s="118"/>
      <c r="Z26" s="120">
        <v>9180000</v>
      </c>
      <c r="AA26" s="120">
        <v>1</v>
      </c>
      <c r="AB26" s="120">
        <v>101.53</v>
      </c>
      <c r="AC26" s="118"/>
      <c r="AD26" s="120">
        <v>9320.4539999999997</v>
      </c>
      <c r="AE26" s="118"/>
      <c r="AF26" s="118"/>
      <c r="AG26" s="118"/>
      <c r="AH26" s="121">
        <v>3.777E-3</v>
      </c>
      <c r="AI26" s="121">
        <v>0.13194900000000001</v>
      </c>
      <c r="AJ26" s="121">
        <v>2.849E-3</v>
      </c>
    </row>
    <row r="27" spans="1:36" ht="15" customHeight="1">
      <c r="A27" s="119">
        <v>360</v>
      </c>
      <c r="B27" s="119">
        <v>360</v>
      </c>
      <c r="C27" s="118" t="s">
        <v>1285</v>
      </c>
      <c r="D27" s="119">
        <v>513893123</v>
      </c>
      <c r="E27" s="118" t="s">
        <v>308</v>
      </c>
      <c r="F27" s="118" t="s">
        <v>1322</v>
      </c>
      <c r="G27" s="119" t="s">
        <v>1323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442</v>
      </c>
      <c r="O27" s="118" t="s">
        <v>338</v>
      </c>
      <c r="P27" s="118" t="s">
        <v>1288</v>
      </c>
      <c r="Q27" s="118" t="s">
        <v>414</v>
      </c>
      <c r="R27" s="118" t="s">
        <v>406</v>
      </c>
      <c r="S27" s="118" t="s">
        <v>1213</v>
      </c>
      <c r="T27" s="120">
        <v>0.41</v>
      </c>
      <c r="U27" s="122">
        <v>46054</v>
      </c>
      <c r="V27" s="121">
        <v>0.01</v>
      </c>
      <c r="W27" s="121">
        <v>4.02E-2</v>
      </c>
      <c r="X27" s="118" t="s">
        <v>411</v>
      </c>
      <c r="Y27" s="118"/>
      <c r="Z27" s="120">
        <v>317244</v>
      </c>
      <c r="AA27" s="120">
        <v>1</v>
      </c>
      <c r="AB27" s="120">
        <v>113.19</v>
      </c>
      <c r="AC27" s="118"/>
      <c r="AD27" s="120">
        <v>359.08848</v>
      </c>
      <c r="AE27" s="118"/>
      <c r="AF27" s="118"/>
      <c r="AG27" s="118"/>
      <c r="AH27" s="121">
        <v>1.042E-3</v>
      </c>
      <c r="AI27" s="121">
        <v>5.0829999999999998E-3</v>
      </c>
      <c r="AJ27" s="121">
        <v>1.0900000000000001E-4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4"/>
  <sheetViews>
    <sheetView rightToLeft="1" topLeftCell="H1" workbookViewId="0">
      <selection activeCell="X21" sqref="X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1324</v>
      </c>
      <c r="D2" s="119">
        <v>511776783</v>
      </c>
      <c r="E2" s="118" t="s">
        <v>308</v>
      </c>
      <c r="F2" s="118" t="s">
        <v>1325</v>
      </c>
      <c r="G2" s="119" t="s">
        <v>1326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573</v>
      </c>
      <c r="N2" s="118" t="s">
        <v>338</v>
      </c>
      <c r="O2" s="118" t="s">
        <v>1213</v>
      </c>
      <c r="P2" s="120">
        <v>504180</v>
      </c>
      <c r="Q2" s="120">
        <v>1</v>
      </c>
      <c r="R2" s="120">
        <v>2372</v>
      </c>
      <c r="S2" s="120"/>
      <c r="T2" s="120">
        <v>11959.149600000001</v>
      </c>
      <c r="U2" s="121">
        <v>5.9179999999999996E-3</v>
      </c>
      <c r="V2" s="121">
        <v>1.7819000000000002E-2</v>
      </c>
      <c r="W2" s="121">
        <v>3.6549999999999998E-3</v>
      </c>
    </row>
    <row r="3" spans="1:26" ht="15" customHeight="1">
      <c r="A3" s="119">
        <v>360</v>
      </c>
      <c r="B3" s="119">
        <v>360</v>
      </c>
      <c r="C3" s="118" t="s">
        <v>1327</v>
      </c>
      <c r="D3" s="119">
        <v>513534974</v>
      </c>
      <c r="E3" s="118" t="s">
        <v>308</v>
      </c>
      <c r="F3" s="118" t="s">
        <v>1328</v>
      </c>
      <c r="G3" s="119" t="s">
        <v>1329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1213</v>
      </c>
      <c r="P3" s="120">
        <v>1683814</v>
      </c>
      <c r="Q3" s="120">
        <v>1</v>
      </c>
      <c r="R3" s="120">
        <v>373.4</v>
      </c>
      <c r="S3" s="118"/>
      <c r="T3" s="120">
        <v>6287.3614799999996</v>
      </c>
      <c r="U3" s="121">
        <v>1.2359999999999999E-3</v>
      </c>
      <c r="V3" s="121">
        <v>9.3679999999999996E-3</v>
      </c>
      <c r="W3" s="121">
        <v>1.9220000000000001E-3</v>
      </c>
    </row>
    <row r="4" spans="1:26" ht="15" customHeight="1">
      <c r="A4" s="119">
        <v>360</v>
      </c>
      <c r="B4" s="119">
        <v>360</v>
      </c>
      <c r="C4" s="118" t="s">
        <v>1330</v>
      </c>
      <c r="D4" s="119">
        <v>511303661</v>
      </c>
      <c r="E4" s="118" t="s">
        <v>308</v>
      </c>
      <c r="F4" s="118" t="s">
        <v>1331</v>
      </c>
      <c r="G4" s="119" t="s">
        <v>1332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573</v>
      </c>
      <c r="N4" s="118" t="s">
        <v>338</v>
      </c>
      <c r="O4" s="118" t="s">
        <v>1213</v>
      </c>
      <c r="P4" s="120">
        <v>1020763</v>
      </c>
      <c r="Q4" s="120">
        <v>1</v>
      </c>
      <c r="R4" s="120">
        <v>3220</v>
      </c>
      <c r="S4" s="118"/>
      <c r="T4" s="120">
        <v>32868.568599999999</v>
      </c>
      <c r="U4" s="121">
        <v>1.4581999999999999E-2</v>
      </c>
      <c r="V4" s="121">
        <v>4.8974999999999998E-2</v>
      </c>
      <c r="W4" s="121">
        <v>1.0047E-2</v>
      </c>
    </row>
    <row r="5" spans="1:26" ht="15" customHeight="1">
      <c r="A5" s="119">
        <v>360</v>
      </c>
      <c r="B5" s="119">
        <v>360</v>
      </c>
      <c r="C5" s="118" t="s">
        <v>1333</v>
      </c>
      <c r="D5" s="119">
        <v>510938608</v>
      </c>
      <c r="E5" s="118" t="s">
        <v>308</v>
      </c>
      <c r="F5" s="118" t="s">
        <v>1334</v>
      </c>
      <c r="G5" s="119" t="s">
        <v>1335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572</v>
      </c>
      <c r="N5" s="118" t="s">
        <v>338</v>
      </c>
      <c r="O5" s="118" t="s">
        <v>1213</v>
      </c>
      <c r="P5" s="120">
        <v>201211.21</v>
      </c>
      <c r="Q5" s="120">
        <v>1</v>
      </c>
      <c r="R5" s="120">
        <v>3781.97</v>
      </c>
      <c r="S5" s="118"/>
      <c r="T5" s="120">
        <v>7609.7475999999997</v>
      </c>
      <c r="U5" s="121">
        <v>3.8560000000000001E-3</v>
      </c>
      <c r="V5" s="121">
        <v>1.1338000000000001E-2</v>
      </c>
      <c r="W5" s="121">
        <v>2.3259999999999999E-3</v>
      </c>
    </row>
    <row r="6" spans="1:26" ht="15" customHeight="1">
      <c r="A6" s="119">
        <v>360</v>
      </c>
      <c r="B6" s="119">
        <v>360</v>
      </c>
      <c r="C6" s="118" t="s">
        <v>1333</v>
      </c>
      <c r="D6" s="119">
        <v>510938608</v>
      </c>
      <c r="E6" s="118" t="s">
        <v>308</v>
      </c>
      <c r="F6" s="118" t="s">
        <v>1336</v>
      </c>
      <c r="G6" s="119" t="s">
        <v>1337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1213</v>
      </c>
      <c r="P6" s="120">
        <v>180945.3</v>
      </c>
      <c r="Q6" s="120">
        <v>1</v>
      </c>
      <c r="R6" s="120">
        <v>23540</v>
      </c>
      <c r="S6" s="118"/>
      <c r="T6" s="120">
        <v>42594.52362</v>
      </c>
      <c r="U6" s="121">
        <v>9.3530000000000002E-3</v>
      </c>
      <c r="V6" s="121">
        <v>6.3466999999999996E-2</v>
      </c>
      <c r="W6" s="121">
        <v>1.302E-2</v>
      </c>
    </row>
    <row r="7" spans="1:26" ht="15" customHeight="1">
      <c r="A7" s="119">
        <v>360</v>
      </c>
      <c r="B7" s="119">
        <v>360</v>
      </c>
      <c r="C7" s="118" t="s">
        <v>1330</v>
      </c>
      <c r="D7" s="119">
        <v>511303661</v>
      </c>
      <c r="E7" s="118" t="s">
        <v>308</v>
      </c>
      <c r="F7" s="118" t="s">
        <v>1338</v>
      </c>
      <c r="G7" s="119" t="s">
        <v>1339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575</v>
      </c>
      <c r="N7" s="118" t="s">
        <v>338</v>
      </c>
      <c r="O7" s="118" t="s">
        <v>1213</v>
      </c>
      <c r="P7" s="120">
        <v>2320032</v>
      </c>
      <c r="Q7" s="120">
        <v>1</v>
      </c>
      <c r="R7" s="120">
        <v>475.45</v>
      </c>
      <c r="S7" s="118"/>
      <c r="T7" s="120">
        <v>11030.592140000001</v>
      </c>
      <c r="U7" s="121">
        <v>1.6017E-2</v>
      </c>
      <c r="V7" s="121">
        <v>1.6435000000000002E-2</v>
      </c>
      <c r="W7" s="121">
        <v>3.372E-3</v>
      </c>
    </row>
    <row r="8" spans="1:26" ht="15" customHeight="1">
      <c r="A8" s="119">
        <v>360</v>
      </c>
      <c r="B8" s="119">
        <v>360</v>
      </c>
      <c r="C8" s="118" t="s">
        <v>1340</v>
      </c>
      <c r="D8" s="119">
        <v>513765339</v>
      </c>
      <c r="E8" s="118" t="s">
        <v>308</v>
      </c>
      <c r="F8" s="118" t="s">
        <v>1341</v>
      </c>
      <c r="G8" s="119" t="s">
        <v>1342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574</v>
      </c>
      <c r="N8" s="118" t="s">
        <v>338</v>
      </c>
      <c r="O8" s="118" t="s">
        <v>1213</v>
      </c>
      <c r="P8" s="120">
        <v>1117437.6599999999</v>
      </c>
      <c r="Q8" s="120">
        <v>1</v>
      </c>
      <c r="R8" s="120">
        <v>363.65</v>
      </c>
      <c r="S8" s="118"/>
      <c r="T8" s="120">
        <v>4063.56205</v>
      </c>
      <c r="U8" s="121">
        <v>1.1709999999999999E-3</v>
      </c>
      <c r="V8" s="121">
        <v>6.0540000000000004E-3</v>
      </c>
      <c r="W8" s="121">
        <v>1.242E-3</v>
      </c>
    </row>
    <row r="9" spans="1:26" ht="15" customHeight="1">
      <c r="A9" s="119">
        <v>360</v>
      </c>
      <c r="B9" s="119">
        <v>360</v>
      </c>
      <c r="C9" s="118" t="s">
        <v>1324</v>
      </c>
      <c r="D9" s="119">
        <v>511776783</v>
      </c>
      <c r="E9" s="118" t="s">
        <v>308</v>
      </c>
      <c r="F9" s="118" t="s">
        <v>1343</v>
      </c>
      <c r="G9" s="119" t="s">
        <v>1344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1213</v>
      </c>
      <c r="P9" s="120">
        <v>1375400</v>
      </c>
      <c r="Q9" s="120">
        <v>1</v>
      </c>
      <c r="R9" s="120">
        <v>381.82</v>
      </c>
      <c r="S9" s="118"/>
      <c r="T9" s="120">
        <v>5251.5522799999999</v>
      </c>
      <c r="U9" s="121">
        <v>5.6410000000000002E-3</v>
      </c>
      <c r="V9" s="121">
        <v>7.8250000000000004E-3</v>
      </c>
      <c r="W9" s="121">
        <v>1.6050000000000001E-3</v>
      </c>
    </row>
    <row r="10" spans="1:26" ht="15" customHeight="1">
      <c r="A10" s="119">
        <v>360</v>
      </c>
      <c r="B10" s="119">
        <v>360</v>
      </c>
      <c r="C10" s="118" t="s">
        <v>1324</v>
      </c>
      <c r="D10" s="119">
        <v>511776783</v>
      </c>
      <c r="E10" s="118" t="s">
        <v>308</v>
      </c>
      <c r="F10" s="118" t="s">
        <v>1345</v>
      </c>
      <c r="G10" s="119" t="s">
        <v>1346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574</v>
      </c>
      <c r="N10" s="118" t="s">
        <v>338</v>
      </c>
      <c r="O10" s="118" t="s">
        <v>1213</v>
      </c>
      <c r="P10" s="120">
        <v>4572528</v>
      </c>
      <c r="Q10" s="120">
        <v>1</v>
      </c>
      <c r="R10" s="120">
        <v>362.09</v>
      </c>
      <c r="S10" s="118"/>
      <c r="T10" s="120">
        <v>16556.666639999999</v>
      </c>
      <c r="U10" s="121">
        <v>3.1557000000000002E-2</v>
      </c>
      <c r="V10" s="121">
        <v>2.4670000000000001E-2</v>
      </c>
      <c r="W10" s="121">
        <v>5.0610000000000004E-3</v>
      </c>
    </row>
    <row r="11" spans="1:26" ht="15" customHeight="1">
      <c r="A11" s="119">
        <v>360</v>
      </c>
      <c r="B11" s="119">
        <v>360</v>
      </c>
      <c r="C11" s="118" t="s">
        <v>1324</v>
      </c>
      <c r="D11" s="119">
        <v>511776783</v>
      </c>
      <c r="E11" s="118" t="s">
        <v>308</v>
      </c>
      <c r="F11" s="118" t="s">
        <v>1347</v>
      </c>
      <c r="G11" s="119" t="s">
        <v>1348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575</v>
      </c>
      <c r="N11" s="118" t="s">
        <v>338</v>
      </c>
      <c r="O11" s="118" t="s">
        <v>1213</v>
      </c>
      <c r="P11" s="120">
        <v>1287084</v>
      </c>
      <c r="Q11" s="120">
        <v>1</v>
      </c>
      <c r="R11" s="120">
        <v>372.06</v>
      </c>
      <c r="S11" s="118"/>
      <c r="T11" s="120">
        <v>4788.7247299999999</v>
      </c>
      <c r="U11" s="121">
        <v>4.1650000000000003E-3</v>
      </c>
      <c r="V11" s="121">
        <v>7.1349999999999998E-3</v>
      </c>
      <c r="W11" s="121">
        <v>1.4630000000000001E-3</v>
      </c>
    </row>
    <row r="12" spans="1:26" ht="15" customHeight="1">
      <c r="A12" s="119">
        <v>360</v>
      </c>
      <c r="B12" s="119">
        <v>360</v>
      </c>
      <c r="C12" s="118" t="s">
        <v>1330</v>
      </c>
      <c r="D12" s="119">
        <v>511303661</v>
      </c>
      <c r="E12" s="118" t="s">
        <v>308</v>
      </c>
      <c r="F12" s="118" t="s">
        <v>1349</v>
      </c>
      <c r="G12" s="119" t="s">
        <v>1350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631</v>
      </c>
      <c r="N12" s="118" t="s">
        <v>338</v>
      </c>
      <c r="O12" s="118" t="s">
        <v>1213</v>
      </c>
      <c r="P12" s="120">
        <v>1884530</v>
      </c>
      <c r="Q12" s="120">
        <v>1</v>
      </c>
      <c r="R12" s="120">
        <v>324.72000000000003</v>
      </c>
      <c r="S12" s="118"/>
      <c r="T12" s="120">
        <v>6119.4458199999999</v>
      </c>
      <c r="U12" s="121">
        <v>7.5380000000000004E-3</v>
      </c>
      <c r="V12" s="121">
        <v>9.1179999999999994E-3</v>
      </c>
      <c r="W12" s="121">
        <v>1.8699999999999999E-3</v>
      </c>
    </row>
    <row r="13" spans="1:26" ht="15" customHeight="1">
      <c r="A13" s="119">
        <v>360</v>
      </c>
      <c r="B13" s="119">
        <v>360</v>
      </c>
      <c r="C13" s="118" t="s">
        <v>1330</v>
      </c>
      <c r="D13" s="119">
        <v>511303661</v>
      </c>
      <c r="E13" s="118" t="s">
        <v>308</v>
      </c>
      <c r="F13" s="118" t="s">
        <v>1351</v>
      </c>
      <c r="G13" s="119" t="s">
        <v>1352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572</v>
      </c>
      <c r="N13" s="118" t="s">
        <v>338</v>
      </c>
      <c r="O13" s="118" t="s">
        <v>1213</v>
      </c>
      <c r="P13" s="120">
        <v>12000</v>
      </c>
      <c r="Q13" s="120">
        <v>1</v>
      </c>
      <c r="R13" s="120">
        <v>471.86</v>
      </c>
      <c r="S13" s="118"/>
      <c r="T13" s="120">
        <v>56.623199999999997</v>
      </c>
      <c r="U13" s="121">
        <v>5.0000000000000002E-5</v>
      </c>
      <c r="V13" s="121">
        <v>8.3999999999999995E-5</v>
      </c>
      <c r="W13" s="121">
        <v>1.7E-5</v>
      </c>
    </row>
    <row r="14" spans="1:26" ht="15" customHeight="1">
      <c r="A14" s="119">
        <v>360</v>
      </c>
      <c r="B14" s="119">
        <v>360</v>
      </c>
      <c r="C14" s="118" t="s">
        <v>1333</v>
      </c>
      <c r="D14" s="119">
        <v>510938608</v>
      </c>
      <c r="E14" s="118" t="s">
        <v>308</v>
      </c>
      <c r="F14" s="118" t="s">
        <v>1353</v>
      </c>
      <c r="G14" s="119" t="s">
        <v>1354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1213</v>
      </c>
      <c r="P14" s="120">
        <v>83827</v>
      </c>
      <c r="Q14" s="120">
        <v>1</v>
      </c>
      <c r="R14" s="120">
        <v>3712.15</v>
      </c>
      <c r="S14" s="118"/>
      <c r="T14" s="120">
        <v>3111.7839800000002</v>
      </c>
      <c r="U14" s="121">
        <v>1.163E-3</v>
      </c>
      <c r="V14" s="121">
        <v>4.6360000000000004E-3</v>
      </c>
      <c r="W14" s="121">
        <v>9.5100000000000002E-4</v>
      </c>
    </row>
    <row r="15" spans="1:26" ht="15" customHeight="1">
      <c r="A15" s="119">
        <v>360</v>
      </c>
      <c r="B15" s="119">
        <v>360</v>
      </c>
      <c r="C15" s="118" t="s">
        <v>1333</v>
      </c>
      <c r="D15" s="119">
        <v>510938608</v>
      </c>
      <c r="E15" s="118" t="s">
        <v>308</v>
      </c>
      <c r="F15" s="118" t="s">
        <v>1355</v>
      </c>
      <c r="G15" s="119" t="s">
        <v>1356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631</v>
      </c>
      <c r="N15" s="118" t="s">
        <v>338</v>
      </c>
      <c r="O15" s="118" t="s">
        <v>1213</v>
      </c>
      <c r="P15" s="120">
        <v>420902.49</v>
      </c>
      <c r="Q15" s="120">
        <v>1</v>
      </c>
      <c r="R15" s="120">
        <v>4053.22</v>
      </c>
      <c r="S15" s="118"/>
      <c r="T15" s="120">
        <v>17060.103910000002</v>
      </c>
      <c r="U15" s="121">
        <v>1.0787E-2</v>
      </c>
      <c r="V15" s="121">
        <v>2.5420000000000002E-2</v>
      </c>
      <c r="W15" s="121">
        <v>5.215E-3</v>
      </c>
    </row>
    <row r="16" spans="1:26" ht="15" customHeight="1">
      <c r="A16" s="119">
        <v>360</v>
      </c>
      <c r="B16" s="119">
        <v>360</v>
      </c>
      <c r="C16" s="118" t="s">
        <v>1327</v>
      </c>
      <c r="D16" s="119">
        <v>513534974</v>
      </c>
      <c r="E16" s="118" t="s">
        <v>308</v>
      </c>
      <c r="F16" s="118" t="s">
        <v>1357</v>
      </c>
      <c r="G16" s="119" t="s">
        <v>1358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574</v>
      </c>
      <c r="N16" s="118" t="s">
        <v>338</v>
      </c>
      <c r="O16" s="118" t="s">
        <v>1213</v>
      </c>
      <c r="P16" s="120">
        <v>340832</v>
      </c>
      <c r="Q16" s="120">
        <v>1</v>
      </c>
      <c r="R16" s="120">
        <v>362.69</v>
      </c>
      <c r="S16" s="118"/>
      <c r="T16" s="120">
        <v>1236.1635799999999</v>
      </c>
      <c r="U16" s="121">
        <v>5.9299999999999999E-4</v>
      </c>
      <c r="V16" s="121">
        <v>1.841E-3</v>
      </c>
      <c r="W16" s="121">
        <v>3.77E-4</v>
      </c>
    </row>
    <row r="17" spans="1:23" ht="15" customHeight="1">
      <c r="A17" s="119">
        <v>360</v>
      </c>
      <c r="B17" s="119">
        <v>360</v>
      </c>
      <c r="C17" s="118" t="s">
        <v>1340</v>
      </c>
      <c r="D17" s="119">
        <v>513765339</v>
      </c>
      <c r="E17" s="118" t="s">
        <v>308</v>
      </c>
      <c r="F17" s="118" t="s">
        <v>1359</v>
      </c>
      <c r="G17" s="119" t="s">
        <v>1360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575</v>
      </c>
      <c r="N17" s="118" t="s">
        <v>338</v>
      </c>
      <c r="O17" s="118" t="s">
        <v>1213</v>
      </c>
      <c r="P17" s="120">
        <v>914129.6</v>
      </c>
      <c r="Q17" s="120">
        <v>1</v>
      </c>
      <c r="R17" s="120">
        <v>373.81</v>
      </c>
      <c r="S17" s="118"/>
      <c r="T17" s="120">
        <v>3417.1078600000001</v>
      </c>
      <c r="U17" s="121">
        <v>6.6399999999999999E-4</v>
      </c>
      <c r="V17" s="121">
        <v>5.091E-3</v>
      </c>
      <c r="W17" s="121">
        <v>1.044E-3</v>
      </c>
    </row>
    <row r="18" spans="1:23" ht="15" customHeight="1">
      <c r="A18" s="119">
        <v>360</v>
      </c>
      <c r="B18" s="119">
        <v>360</v>
      </c>
      <c r="C18" s="118" t="s">
        <v>1333</v>
      </c>
      <c r="D18" s="119">
        <v>510938608</v>
      </c>
      <c r="E18" s="118" t="s">
        <v>308</v>
      </c>
      <c r="F18" s="118" t="s">
        <v>1361</v>
      </c>
      <c r="G18" s="119" t="s">
        <v>1362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574</v>
      </c>
      <c r="N18" s="118" t="s">
        <v>338</v>
      </c>
      <c r="O18" s="118" t="s">
        <v>1213</v>
      </c>
      <c r="P18" s="120">
        <v>60632</v>
      </c>
      <c r="Q18" s="120">
        <v>1</v>
      </c>
      <c r="R18" s="120">
        <v>3604.54</v>
      </c>
      <c r="S18" s="118"/>
      <c r="T18" s="120">
        <v>2185.5046900000002</v>
      </c>
      <c r="U18" s="121">
        <v>2.7550000000000001E-3</v>
      </c>
      <c r="V18" s="121">
        <v>3.2560000000000002E-3</v>
      </c>
      <c r="W18" s="121">
        <v>6.6799999999999997E-4</v>
      </c>
    </row>
    <row r="19" spans="1:23" ht="15" customHeight="1">
      <c r="A19" s="119">
        <v>360</v>
      </c>
      <c r="B19" s="119">
        <v>360</v>
      </c>
      <c r="C19" s="118" t="s">
        <v>1327</v>
      </c>
      <c r="D19" s="119">
        <v>513534974</v>
      </c>
      <c r="E19" s="118" t="s">
        <v>308</v>
      </c>
      <c r="F19" s="118" t="s">
        <v>1363</v>
      </c>
      <c r="G19" s="119" t="s">
        <v>1364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0" t="s">
        <v>573</v>
      </c>
      <c r="N19" s="118" t="s">
        <v>338</v>
      </c>
      <c r="O19" s="118" t="s">
        <v>1213</v>
      </c>
      <c r="P19" s="120">
        <v>1684774</v>
      </c>
      <c r="Q19" s="120">
        <v>1</v>
      </c>
      <c r="R19" s="120">
        <v>2357</v>
      </c>
      <c r="S19" s="118"/>
      <c r="T19" s="120">
        <v>39710.123180000002</v>
      </c>
      <c r="U19" s="121">
        <v>6.5700000000000003E-3</v>
      </c>
      <c r="V19" s="121">
        <v>5.9168999999999999E-2</v>
      </c>
      <c r="W19" s="121">
        <v>1.2139E-2</v>
      </c>
    </row>
    <row r="20" spans="1:23" ht="15" customHeight="1">
      <c r="A20" s="119">
        <v>360</v>
      </c>
      <c r="B20" s="119">
        <v>360</v>
      </c>
      <c r="C20" s="118" t="s">
        <v>1365</v>
      </c>
      <c r="D20" s="119" t="s">
        <v>1366</v>
      </c>
      <c r="E20" s="118" t="s">
        <v>312</v>
      </c>
      <c r="F20" s="118" t="s">
        <v>1367</v>
      </c>
      <c r="G20" s="119" t="s">
        <v>1368</v>
      </c>
      <c r="H20" s="118" t="s">
        <v>320</v>
      </c>
      <c r="I20" s="118" t="s">
        <v>966</v>
      </c>
      <c r="J20" s="118" t="s">
        <v>204</v>
      </c>
      <c r="K20" s="118" t="s">
        <v>288</v>
      </c>
      <c r="L20" s="118" t="s">
        <v>379</v>
      </c>
      <c r="M20" s="130" t="s">
        <v>734</v>
      </c>
      <c r="N20" s="118" t="s">
        <v>338</v>
      </c>
      <c r="O20" s="118" t="s">
        <v>1209</v>
      </c>
      <c r="P20" s="120">
        <v>615288</v>
      </c>
      <c r="Q20" s="120">
        <v>3.6469999999999998</v>
      </c>
      <c r="R20" s="120">
        <v>10833</v>
      </c>
      <c r="S20" s="118"/>
      <c r="T20" s="120">
        <v>243087.68155000001</v>
      </c>
      <c r="U20" s="121">
        <v>7.18E-4</v>
      </c>
      <c r="V20" s="121">
        <v>0.362209</v>
      </c>
      <c r="W20" s="121">
        <v>7.4310000000000001E-2</v>
      </c>
    </row>
    <row r="21" spans="1:23" ht="15" customHeight="1">
      <c r="A21" s="119">
        <v>360</v>
      </c>
      <c r="B21" s="119">
        <v>360</v>
      </c>
      <c r="C21" s="118" t="s">
        <v>1369</v>
      </c>
      <c r="D21" s="119" t="s">
        <v>1370</v>
      </c>
      <c r="E21" s="118" t="s">
        <v>312</v>
      </c>
      <c r="F21" s="118" t="s">
        <v>1371</v>
      </c>
      <c r="G21" s="119" t="s">
        <v>1372</v>
      </c>
      <c r="H21" s="118" t="s">
        <v>320</v>
      </c>
      <c r="I21" s="118" t="s">
        <v>966</v>
      </c>
      <c r="J21" s="118" t="s">
        <v>204</v>
      </c>
      <c r="K21" s="118" t="s">
        <v>288</v>
      </c>
      <c r="L21" s="118" t="s">
        <v>379</v>
      </c>
      <c r="M21" s="130" t="s">
        <v>734</v>
      </c>
      <c r="N21" s="118" t="s">
        <v>338</v>
      </c>
      <c r="O21" s="118" t="s">
        <v>1209</v>
      </c>
      <c r="P21" s="120">
        <v>82333</v>
      </c>
      <c r="Q21" s="120">
        <v>3.6469999999999998</v>
      </c>
      <c r="R21" s="120">
        <v>3956.5</v>
      </c>
      <c r="S21" s="118"/>
      <c r="T21" s="120">
        <v>11880.12126</v>
      </c>
      <c r="U21" s="121">
        <v>3.2200000000000002E-4</v>
      </c>
      <c r="V21" s="121">
        <v>1.7701000000000001E-2</v>
      </c>
      <c r="W21" s="121">
        <v>3.6310000000000001E-3</v>
      </c>
    </row>
    <row r="22" spans="1:23" ht="15" customHeight="1">
      <c r="A22" s="119">
        <v>360</v>
      </c>
      <c r="B22" s="119">
        <v>360</v>
      </c>
      <c r="C22" s="118" t="s">
        <v>1373</v>
      </c>
      <c r="D22" s="119" t="s">
        <v>1374</v>
      </c>
      <c r="E22" s="118" t="s">
        <v>312</v>
      </c>
      <c r="F22" s="118" t="s">
        <v>1375</v>
      </c>
      <c r="G22" s="119" t="s">
        <v>1376</v>
      </c>
      <c r="H22" s="118" t="s">
        <v>320</v>
      </c>
      <c r="I22" s="118" t="s">
        <v>966</v>
      </c>
      <c r="J22" s="118" t="s">
        <v>204</v>
      </c>
      <c r="K22" s="118" t="s">
        <v>295</v>
      </c>
      <c r="L22" s="118" t="s">
        <v>363</v>
      </c>
      <c r="M22" s="130" t="s">
        <v>734</v>
      </c>
      <c r="N22" s="118" t="s">
        <v>338</v>
      </c>
      <c r="O22" s="118" t="s">
        <v>1209</v>
      </c>
      <c r="P22" s="120">
        <v>1045452</v>
      </c>
      <c r="Q22" s="120">
        <v>3.6469999999999998</v>
      </c>
      <c r="R22" s="120">
        <v>536.71</v>
      </c>
      <c r="S22" s="118"/>
      <c r="T22" s="120">
        <v>20463.482680000001</v>
      </c>
      <c r="U22" s="121">
        <v>6.2830000000000004E-3</v>
      </c>
      <c r="V22" s="121">
        <v>3.0491000000000001E-2</v>
      </c>
      <c r="W22" s="121">
        <v>6.2550000000000001E-3</v>
      </c>
    </row>
    <row r="23" spans="1:23" ht="15" customHeight="1">
      <c r="A23" s="119">
        <v>360</v>
      </c>
      <c r="B23" s="119">
        <v>360</v>
      </c>
      <c r="C23" s="118" t="s">
        <v>1373</v>
      </c>
      <c r="D23" s="119" t="s">
        <v>1374</v>
      </c>
      <c r="E23" s="118" t="s">
        <v>312</v>
      </c>
      <c r="F23" s="118" t="s">
        <v>1377</v>
      </c>
      <c r="G23" s="119" t="s">
        <v>1378</v>
      </c>
      <c r="H23" s="118" t="s">
        <v>320</v>
      </c>
      <c r="I23" s="118" t="s">
        <v>966</v>
      </c>
      <c r="J23" s="118" t="s">
        <v>204</v>
      </c>
      <c r="K23" s="118" t="s">
        <v>295</v>
      </c>
      <c r="L23" s="118" t="s">
        <v>379</v>
      </c>
      <c r="M23" s="130" t="s">
        <v>734</v>
      </c>
      <c r="N23" s="118" t="s">
        <v>338</v>
      </c>
      <c r="O23" s="118" t="s">
        <v>1209</v>
      </c>
      <c r="P23" s="120">
        <v>154390</v>
      </c>
      <c r="Q23" s="120">
        <v>3.6469999999999998</v>
      </c>
      <c r="R23" s="120">
        <v>4666.5</v>
      </c>
      <c r="S23" s="118"/>
      <c r="T23" s="120">
        <v>26275.210299999999</v>
      </c>
      <c r="U23" s="121">
        <v>3.1830000000000001E-3</v>
      </c>
      <c r="V23" s="121">
        <v>3.9150999999999998E-2</v>
      </c>
      <c r="W23" s="121">
        <v>8.0319999999999992E-3</v>
      </c>
    </row>
    <row r="24" spans="1:23" ht="15" customHeight="1">
      <c r="A24" s="119">
        <v>360</v>
      </c>
      <c r="B24" s="119">
        <v>360</v>
      </c>
      <c r="C24" s="118" t="s">
        <v>1379</v>
      </c>
      <c r="D24" s="119" t="s">
        <v>1380</v>
      </c>
      <c r="E24" s="118" t="s">
        <v>312</v>
      </c>
      <c r="F24" s="118" t="s">
        <v>1381</v>
      </c>
      <c r="G24" s="119" t="s">
        <v>1382</v>
      </c>
      <c r="H24" s="118" t="s">
        <v>320</v>
      </c>
      <c r="I24" s="118" t="s">
        <v>966</v>
      </c>
      <c r="J24" s="118" t="s">
        <v>204</v>
      </c>
      <c r="K24" s="118" t="s">
        <v>288</v>
      </c>
      <c r="L24" s="118" t="s">
        <v>379</v>
      </c>
      <c r="M24" s="130" t="s">
        <v>734</v>
      </c>
      <c r="N24" s="118" t="s">
        <v>338</v>
      </c>
      <c r="O24" s="118" t="s">
        <v>1209</v>
      </c>
      <c r="P24" s="120">
        <v>354969</v>
      </c>
      <c r="Q24" s="120">
        <v>3.6469999999999998</v>
      </c>
      <c r="R24" s="120">
        <v>11858</v>
      </c>
      <c r="S24" s="118"/>
      <c r="T24" s="120">
        <v>153510.34099999999</v>
      </c>
      <c r="U24" s="121">
        <v>2.983E-3</v>
      </c>
      <c r="V24" s="121">
        <v>0.22873599999999999</v>
      </c>
      <c r="W24" s="121">
        <v>4.6927000000000003E-2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2025-03-30T07:01:10Z</dcterms:modified>
</cp:coreProperties>
</file>