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4CA75620-EC78-4DEB-8F04-72FB719D463D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<sst xmlns="http://schemas.openxmlformats.org/spreadsheetml/2006/main" count="5671" uniqueCount="1342">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</sst>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274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הדסה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קופת הפנסיה לעובדי הדסה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520022963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520022963_P274_Yield423.xlsx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E1" sqref="E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274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הדסה</v>
      </c>
      <c r="D3" s="60"/>
    </row>
    <row r="4" spans="2:31" ht="18.75" x14ac:dyDescent="0.3">
      <c r="B4" s="23" t="s">
        <v>27</v>
      </c>
      <c r="C4" s="60" t="str">
        <f ca="1">הנחיות!B24</f>
        <v>קופת הפנסיה לעובדי הדסה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31.12.23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-1.1E-4</v>
      </c>
      <c r="D7" s="63">
        <v>2.5180000000000001E-2</v>
      </c>
      <c r="E7" s="71">
        <v>5.2999999999999998E-4</v>
      </c>
      <c r="F7" s="72">
        <v>2.147E-2</v>
      </c>
      <c r="G7" s="62">
        <v>-1.3999999999999999E-4</v>
      </c>
      <c r="H7" s="63">
        <v>2.1149999999999999E-2</v>
      </c>
      <c r="I7" s="71">
        <v>1.4999999999999999E-4</v>
      </c>
      <c r="J7" s="72">
        <v>2.053E-2</v>
      </c>
      <c r="K7" s="62">
        <v>3.5E-4</v>
      </c>
      <c r="L7" s="63">
        <v>2.154E-2</v>
      </c>
      <c r="M7" s="71">
        <v>1.0000000000000001E-5</v>
      </c>
      <c r="N7" s="72">
        <v>1.9570000000000001E-2</v>
      </c>
      <c r="O7" s="62">
        <v>8.0000000000000007E-5</v>
      </c>
      <c r="P7" s="63">
        <v>1.6969999999999999E-2</v>
      </c>
      <c r="Q7" s="71">
        <v>3.1E-4</v>
      </c>
      <c r="R7" s="72">
        <v>1.6840000000000001E-2</v>
      </c>
      <c r="S7" s="62">
        <v>6.0000000000000002E-5</v>
      </c>
      <c r="T7" s="63">
        <v>1.703E-2</v>
      </c>
      <c r="U7" s="71">
        <v>6.4000000000000005E-4</v>
      </c>
      <c r="V7" s="72">
        <v>2.385E-2</v>
      </c>
      <c r="W7" s="62">
        <v>-6.7000000000000002E-4</v>
      </c>
      <c r="X7" s="63">
        <v>4.4830000000000002E-2</v>
      </c>
      <c r="Y7" s="71">
        <v>-9.0000000000000006E-5</v>
      </c>
      <c r="Z7" s="72">
        <v>3.3340000000000002E-2</v>
      </c>
      <c r="AE7" s="2"/>
    </row>
    <row r="8" spans="2:31" ht="30" x14ac:dyDescent="0.25">
      <c r="B8" s="86" t="s">
        <v>989</v>
      </c>
      <c r="C8" s="62">
        <v>2.2700000000000001E-2</v>
      </c>
      <c r="D8" s="63">
        <v>0.78376999999999997</v>
      </c>
      <c r="E8" s="71">
        <v>-3.0110000000000001E-2</v>
      </c>
      <c r="F8" s="72">
        <v>0.78791</v>
      </c>
      <c r="G8" s="62">
        <v>1.154E-2</v>
      </c>
      <c r="H8" s="63">
        <v>0.78796999999999995</v>
      </c>
      <c r="I8" s="71">
        <v>-1.3440000000000001E-2</v>
      </c>
      <c r="J8" s="72">
        <v>0.79225999999999996</v>
      </c>
      <c r="K8" s="62">
        <v>1.5389999999999999E-2</v>
      </c>
      <c r="L8" s="63">
        <v>0.78766000000000003</v>
      </c>
      <c r="M8" s="71">
        <v>6.7000000000000002E-3</v>
      </c>
      <c r="N8" s="72">
        <v>0.79215999999999998</v>
      </c>
      <c r="O8" s="62">
        <v>-3.8800000000000002E-3</v>
      </c>
      <c r="P8" s="63">
        <v>0.75504000000000004</v>
      </c>
      <c r="Q8" s="71">
        <v>-5.7299999999999999E-3</v>
      </c>
      <c r="R8" s="72">
        <v>0.74926000000000004</v>
      </c>
      <c r="S8" s="62">
        <v>-1.7909999999999999E-2</v>
      </c>
      <c r="T8" s="63">
        <v>0.78893000000000002</v>
      </c>
      <c r="U8" s="71">
        <v>-5.423E-2</v>
      </c>
      <c r="V8" s="72">
        <v>0.78515000000000001</v>
      </c>
      <c r="W8" s="62">
        <v>4.1799999999999997E-2</v>
      </c>
      <c r="X8" s="63">
        <v>0.75883999999999996</v>
      </c>
      <c r="Y8" s="71">
        <v>1.495E-2</v>
      </c>
      <c r="Z8" s="72">
        <v>0.7772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1.9000000000000001E-4</v>
      </c>
      <c r="D11" s="63">
        <v>2.035E-2</v>
      </c>
      <c r="E11" s="71">
        <v>-3.5E-4</v>
      </c>
      <c r="F11" s="72">
        <v>2.0250000000000001E-2</v>
      </c>
      <c r="G11" s="62">
        <v>3.3E-4</v>
      </c>
      <c r="H11" s="63">
        <v>2.0629999999999999E-2</v>
      </c>
      <c r="I11" s="71">
        <v>1.2E-4</v>
      </c>
      <c r="J11" s="72">
        <v>2.0969999999999999E-2</v>
      </c>
      <c r="K11" s="62">
        <v>2.9999999999999997E-4</v>
      </c>
      <c r="L11" s="63">
        <v>2.1850000000000001E-2</v>
      </c>
      <c r="M11" s="71">
        <v>1.0000000000000001E-5</v>
      </c>
      <c r="N11" s="72">
        <v>2.3120000000000002E-2</v>
      </c>
      <c r="O11" s="62">
        <v>5.0000000000000002E-5</v>
      </c>
      <c r="P11" s="63">
        <v>2.249E-2</v>
      </c>
      <c r="Q11" s="71">
        <v>8.0000000000000007E-5</v>
      </c>
      <c r="R11" s="72">
        <v>2.2409999999999999E-2</v>
      </c>
      <c r="S11" s="62">
        <v>-1.6000000000000001E-4</v>
      </c>
      <c r="T11" s="63">
        <v>2.35E-2</v>
      </c>
      <c r="U11" s="71">
        <v>-5.6999999999999998E-4</v>
      </c>
      <c r="V11" s="72">
        <v>2.384E-2</v>
      </c>
      <c r="W11" s="62">
        <v>6.8000000000000005E-4</v>
      </c>
      <c r="X11" s="63">
        <v>2.3820000000000001E-2</v>
      </c>
      <c r="Y11" s="71">
        <v>3.2000000000000003E-4</v>
      </c>
      <c r="Z11" s="72">
        <v>2.3570000000000001E-2</v>
      </c>
      <c r="AE11" s="2"/>
    </row>
    <row r="12" spans="2:31" x14ac:dyDescent="0.25">
      <c r="B12" s="6" t="s">
        <v>5</v>
      </c>
      <c r="C12" s="62">
        <v>4.0000000000000003E-5</v>
      </c>
      <c r="D12" s="63">
        <v>4.6499999999999996E-3</v>
      </c>
      <c r="E12" s="71">
        <v>-1.2999999999999999E-4</v>
      </c>
      <c r="F12" s="72">
        <v>4.6299999999999996E-3</v>
      </c>
      <c r="G12" s="62">
        <v>6.9999999999999994E-5</v>
      </c>
      <c r="H12" s="63">
        <v>4.6299999999999996E-3</v>
      </c>
      <c r="I12" s="71">
        <v>2.0000000000000002E-5</v>
      </c>
      <c r="J12" s="72">
        <v>4.62E-3</v>
      </c>
      <c r="K12" s="62">
        <v>9.0000000000000006E-5</v>
      </c>
      <c r="L12" s="63">
        <v>4.7099999999999998E-3</v>
      </c>
      <c r="M12" s="71">
        <v>0</v>
      </c>
      <c r="N12" s="72">
        <v>4.7200000000000002E-3</v>
      </c>
      <c r="O12" s="62">
        <v>1.0000000000000001E-5</v>
      </c>
      <c r="P12" s="63">
        <v>4.3699999999999998E-3</v>
      </c>
      <c r="Q12" s="71">
        <v>1.0000000000000001E-5</v>
      </c>
      <c r="R12" s="72">
        <v>4.2500000000000003E-3</v>
      </c>
      <c r="S12" s="62">
        <v>-4.0000000000000003E-5</v>
      </c>
      <c r="T12" s="63">
        <v>4.5100000000000001E-3</v>
      </c>
      <c r="U12" s="71">
        <v>-2.0000000000000001E-4</v>
      </c>
      <c r="V12" s="72">
        <v>4.5799999999999999E-3</v>
      </c>
      <c r="W12" s="62">
        <v>2.3000000000000001E-4</v>
      </c>
      <c r="X12" s="63">
        <v>4.6600000000000001E-3</v>
      </c>
      <c r="Y12" s="71">
        <v>6.0000000000000002E-5</v>
      </c>
      <c r="Z12" s="72">
        <v>4.6600000000000001E-3</v>
      </c>
      <c r="AE12" s="2"/>
    </row>
    <row r="13" spans="2:31" x14ac:dyDescent="0.25">
      <c r="B13" s="6" t="s">
        <v>6</v>
      </c>
      <c r="C13" s="62">
        <v>2.5000000000000001E-4</v>
      </c>
      <c r="D13" s="63">
        <v>1.7500000000000002E-2</v>
      </c>
      <c r="E13" s="71">
        <v>-3.8999999999999999E-4</v>
      </c>
      <c r="F13" s="72">
        <v>1.72E-2</v>
      </c>
      <c r="G13" s="62">
        <v>2.0000000000000002E-5</v>
      </c>
      <c r="H13" s="63">
        <v>1.736E-2</v>
      </c>
      <c r="I13" s="71">
        <v>2.4000000000000001E-4</v>
      </c>
      <c r="J13" s="72">
        <v>1.7100000000000001E-2</v>
      </c>
      <c r="K13" s="62">
        <v>-1.4999999999999999E-4</v>
      </c>
      <c r="L13" s="63">
        <v>1.7600000000000001E-2</v>
      </c>
      <c r="M13" s="71">
        <v>2.5999999999999998E-4</v>
      </c>
      <c r="N13" s="72">
        <v>1.779E-2</v>
      </c>
      <c r="O13" s="62">
        <v>1.2199999999999999E-3</v>
      </c>
      <c r="P13" s="63">
        <v>1.7250000000000001E-2</v>
      </c>
      <c r="Q13" s="71">
        <v>-2.5000000000000001E-4</v>
      </c>
      <c r="R13" s="72">
        <v>1.865E-2</v>
      </c>
      <c r="S13" s="62">
        <v>-1.7000000000000001E-4</v>
      </c>
      <c r="T13" s="63">
        <v>1.949E-2</v>
      </c>
      <c r="U13" s="71">
        <v>-2.0400000000000001E-3</v>
      </c>
      <c r="V13" s="72">
        <v>1.9689999999999999E-2</v>
      </c>
      <c r="W13" s="62">
        <v>1.3600000000000001E-3</v>
      </c>
      <c r="X13" s="63">
        <v>1.8890000000000001E-2</v>
      </c>
      <c r="Y13" s="71">
        <v>9.3000000000000005E-4</v>
      </c>
      <c r="Z13" s="72">
        <v>1.89E-2</v>
      </c>
      <c r="AE13" s="2"/>
    </row>
    <row r="14" spans="2:31" x14ac:dyDescent="0.25">
      <c r="B14" s="6" t="s">
        <v>62</v>
      </c>
      <c r="C14" s="62">
        <v>3.3400000000000001E-3</v>
      </c>
      <c r="D14" s="63">
        <v>6.991E-2</v>
      </c>
      <c r="E14" s="71">
        <v>1.5399999999999999E-3</v>
      </c>
      <c r="F14" s="72">
        <v>7.1970000000000006E-2</v>
      </c>
      <c r="G14" s="62">
        <v>6.4000000000000005E-4</v>
      </c>
      <c r="H14" s="63">
        <v>7.2239999999999999E-2</v>
      </c>
      <c r="I14" s="71">
        <v>1.34E-3</v>
      </c>
      <c r="J14" s="72">
        <v>7.0400000000000004E-2</v>
      </c>
      <c r="K14" s="62">
        <v>3.1E-4</v>
      </c>
      <c r="L14" s="63">
        <v>7.2069999999999995E-2</v>
      </c>
      <c r="M14" s="71">
        <v>3.2100000000000002E-3</v>
      </c>
      <c r="N14" s="72">
        <v>7.2080000000000005E-2</v>
      </c>
      <c r="O14" s="62">
        <v>2.9499999999999999E-3</v>
      </c>
      <c r="P14" s="63">
        <v>7.17E-2</v>
      </c>
      <c r="Q14" s="71">
        <v>-1.9000000000000001E-4</v>
      </c>
      <c r="R14" s="72">
        <v>7.2450000000000001E-2</v>
      </c>
      <c r="S14" s="62">
        <v>-2.15E-3</v>
      </c>
      <c r="T14" s="63">
        <v>7.5039999999999996E-2</v>
      </c>
      <c r="U14" s="71">
        <v>6.9999999999999994E-5</v>
      </c>
      <c r="V14" s="72">
        <v>7.3400000000000007E-2</v>
      </c>
      <c r="W14" s="62">
        <v>9.8999999999999999E-4</v>
      </c>
      <c r="X14" s="63">
        <v>7.6789999999999997E-2</v>
      </c>
      <c r="Y14" s="71">
        <v>2.1099999999999999E-3</v>
      </c>
      <c r="Z14" s="72">
        <v>7.4980000000000005E-2</v>
      </c>
      <c r="AE14" s="2"/>
    </row>
    <row r="15" spans="2:31" x14ac:dyDescent="0.25">
      <c r="B15" s="6" t="s">
        <v>7</v>
      </c>
      <c r="C15" s="62">
        <v>1.23E-3</v>
      </c>
      <c r="D15" s="63">
        <v>2.1870000000000001E-2</v>
      </c>
      <c r="E15" s="71">
        <v>4.0999999999999999E-4</v>
      </c>
      <c r="F15" s="72">
        <v>2.0240000000000001E-2</v>
      </c>
      <c r="G15" s="62">
        <v>1.6000000000000001E-4</v>
      </c>
      <c r="H15" s="63">
        <v>1.8489999999999999E-2</v>
      </c>
      <c r="I15" s="71">
        <v>6.9999999999999994E-5</v>
      </c>
      <c r="J15" s="72">
        <v>1.772E-2</v>
      </c>
      <c r="K15" s="62">
        <v>5.0000000000000002E-5</v>
      </c>
      <c r="L15" s="63">
        <v>1.6820000000000002E-2</v>
      </c>
      <c r="M15" s="71">
        <v>4.0999999999999999E-4</v>
      </c>
      <c r="N15" s="72">
        <v>1.46E-2</v>
      </c>
      <c r="O15" s="62">
        <v>3.8999999999999999E-4</v>
      </c>
      <c r="P15" s="63">
        <v>1.423E-2</v>
      </c>
      <c r="Q15" s="71">
        <v>3.0000000000000001E-5</v>
      </c>
      <c r="R15" s="72">
        <v>1.384E-2</v>
      </c>
      <c r="S15" s="62">
        <v>-2.5999999999999998E-4</v>
      </c>
      <c r="T15" s="63">
        <v>1.316E-2</v>
      </c>
      <c r="U15" s="71">
        <v>2.2000000000000001E-4</v>
      </c>
      <c r="V15" s="72">
        <v>1.243E-2</v>
      </c>
      <c r="W15" s="62">
        <v>-2.2000000000000001E-4</v>
      </c>
      <c r="X15" s="63">
        <v>1.187E-2</v>
      </c>
      <c r="Y15" s="71">
        <v>2.0000000000000001E-4</v>
      </c>
      <c r="Z15" s="72">
        <v>1.039E-2</v>
      </c>
      <c r="AE15" s="2"/>
    </row>
    <row r="16" spans="2:31" x14ac:dyDescent="0.25">
      <c r="B16" s="6" t="s">
        <v>8</v>
      </c>
      <c r="C16" s="62">
        <v>0</v>
      </c>
      <c r="D16" s="63">
        <v>6.9999999999999999E-4</v>
      </c>
      <c r="E16" s="71">
        <v>0</v>
      </c>
      <c r="F16" s="72">
        <v>6.8999999999999997E-4</v>
      </c>
      <c r="G16" s="62">
        <v>0</v>
      </c>
      <c r="H16" s="63">
        <v>6.8000000000000005E-4</v>
      </c>
      <c r="I16" s="71">
        <v>0</v>
      </c>
      <c r="J16" s="72">
        <v>6.7000000000000002E-4</v>
      </c>
      <c r="K16" s="62">
        <v>0</v>
      </c>
      <c r="L16" s="63">
        <v>6.8000000000000005E-4</v>
      </c>
      <c r="M16" s="71">
        <v>0</v>
      </c>
      <c r="N16" s="72">
        <v>6.7000000000000002E-4</v>
      </c>
      <c r="O16" s="62">
        <v>0</v>
      </c>
      <c r="P16" s="63">
        <v>6.4000000000000005E-4</v>
      </c>
      <c r="Q16" s="71">
        <v>0</v>
      </c>
      <c r="R16" s="72">
        <v>6.4000000000000005E-4</v>
      </c>
      <c r="S16" s="62">
        <v>0</v>
      </c>
      <c r="T16" s="63">
        <v>6.4000000000000005E-4</v>
      </c>
      <c r="U16" s="71">
        <v>0</v>
      </c>
      <c r="V16" s="72">
        <v>6.4999999999999997E-4</v>
      </c>
      <c r="W16" s="62">
        <v>1.0000000000000001E-5</v>
      </c>
      <c r="X16" s="63">
        <v>6.9999999999999999E-4</v>
      </c>
      <c r="Y16" s="71">
        <v>-1.0000000000000001E-5</v>
      </c>
      <c r="Z16" s="72">
        <v>6.8000000000000005E-4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1.81E-3</v>
      </c>
      <c r="D18" s="63">
        <v>-2.5000000000000001E-4</v>
      </c>
      <c r="E18" s="71">
        <v>-1.25E-3</v>
      </c>
      <c r="F18" s="72">
        <v>6.6E-4</v>
      </c>
      <c r="G18" s="62">
        <v>9.6000000000000002E-4</v>
      </c>
      <c r="H18" s="63">
        <v>-1.0000000000000001E-5</v>
      </c>
      <c r="I18" s="71">
        <v>2.7999999999999998E-4</v>
      </c>
      <c r="J18" s="72">
        <v>5.6999999999999998E-4</v>
      </c>
      <c r="K18" s="62">
        <v>-2.4000000000000001E-4</v>
      </c>
      <c r="L18" s="63">
        <v>5.9999999999999995E-4</v>
      </c>
      <c r="M18" s="71">
        <v>1.6199999999999999E-3</v>
      </c>
      <c r="N18" s="72">
        <v>-5.1999999999999995E-4</v>
      </c>
      <c r="O18" s="62">
        <v>9.5E-4</v>
      </c>
      <c r="P18" s="63">
        <v>3.0000000000000001E-5</v>
      </c>
      <c r="Q18" s="71">
        <v>-9.1E-4</v>
      </c>
      <c r="R18" s="72">
        <v>1.01E-3</v>
      </c>
      <c r="S18" s="62">
        <v>-1.65E-3</v>
      </c>
      <c r="T18" s="63">
        <v>6.0999999999999997E-4</v>
      </c>
      <c r="U18" s="71">
        <v>-1.39E-3</v>
      </c>
      <c r="V18" s="72">
        <v>-7.2000000000000005E-4</v>
      </c>
      <c r="W18" s="62">
        <v>2.82E-3</v>
      </c>
      <c r="X18" s="63">
        <v>-8.3000000000000001E-4</v>
      </c>
      <c r="Y18" s="71">
        <v>1.34E-3</v>
      </c>
      <c r="Z18" s="72">
        <v>6.8000000000000005E-4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2.1000000000000001E-4</v>
      </c>
      <c r="D20" s="63">
        <v>2.3900000000000002E-3</v>
      </c>
      <c r="E20" s="71">
        <v>9.0000000000000006E-5</v>
      </c>
      <c r="F20" s="72">
        <v>2.5300000000000001E-3</v>
      </c>
      <c r="G20" s="62">
        <v>-3.0000000000000001E-5</v>
      </c>
      <c r="H20" s="63">
        <v>2.7100000000000002E-3</v>
      </c>
      <c r="I20" s="71">
        <v>5.0000000000000002E-5</v>
      </c>
      <c r="J20" s="72">
        <v>2.66E-3</v>
      </c>
      <c r="K20" s="62">
        <v>1.0000000000000001E-5</v>
      </c>
      <c r="L20" s="63">
        <v>2.7499999999999998E-3</v>
      </c>
      <c r="M20" s="71">
        <v>2.0000000000000001E-4</v>
      </c>
      <c r="N20" s="72">
        <v>2.5500000000000002E-3</v>
      </c>
      <c r="O20" s="62">
        <v>9.0000000000000006E-5</v>
      </c>
      <c r="P20" s="63">
        <v>2.4299999999999999E-3</v>
      </c>
      <c r="Q20" s="71">
        <v>1.0000000000000001E-5</v>
      </c>
      <c r="R20" s="72">
        <v>2.2399999999999998E-3</v>
      </c>
      <c r="S20" s="62">
        <v>-6.9999999999999994E-5</v>
      </c>
      <c r="T20" s="63">
        <v>2.0500000000000002E-3</v>
      </c>
      <c r="U20" s="71">
        <v>5.0000000000000002E-5</v>
      </c>
      <c r="V20" s="72">
        <v>1.6000000000000001E-3</v>
      </c>
      <c r="W20" s="62">
        <v>0</v>
      </c>
      <c r="X20" s="63">
        <v>1.24E-3</v>
      </c>
      <c r="Y20" s="71">
        <v>3.0000000000000001E-5</v>
      </c>
      <c r="Z20" s="72">
        <v>9.6000000000000002E-4</v>
      </c>
    </row>
    <row r="21" spans="2:31" x14ac:dyDescent="0.25">
      <c r="B21" s="6" t="s">
        <v>13</v>
      </c>
      <c r="C21" s="62">
        <v>5.0000000000000002E-5</v>
      </c>
      <c r="D21" s="63">
        <v>5.8500000000000002E-3</v>
      </c>
      <c r="E21" s="71">
        <v>-1.2999999999999999E-4</v>
      </c>
      <c r="F21" s="72">
        <v>5.7499999999999999E-3</v>
      </c>
      <c r="G21" s="62">
        <v>4.0000000000000003E-5</v>
      </c>
      <c r="H21" s="63">
        <v>5.79E-3</v>
      </c>
      <c r="I21" s="71">
        <v>5.0000000000000002E-5</v>
      </c>
      <c r="J21" s="72">
        <v>5.7200000000000003E-3</v>
      </c>
      <c r="K21" s="62">
        <v>1E-4</v>
      </c>
      <c r="L21" s="63">
        <v>5.7800000000000004E-3</v>
      </c>
      <c r="M21" s="71">
        <v>2.0000000000000002E-5</v>
      </c>
      <c r="N21" s="72">
        <v>5.7099999999999998E-3</v>
      </c>
      <c r="O21" s="62">
        <v>1.0000000000000001E-5</v>
      </c>
      <c r="P21" s="63">
        <v>5.2399999999999999E-3</v>
      </c>
      <c r="Q21" s="71">
        <v>3.0000000000000001E-5</v>
      </c>
      <c r="R21" s="72">
        <v>5.2399999999999999E-3</v>
      </c>
      <c r="S21" s="62">
        <v>-4.0000000000000003E-5</v>
      </c>
      <c r="T21" s="63">
        <v>5.5599999999999998E-3</v>
      </c>
      <c r="U21" s="71">
        <v>-1.8000000000000001E-4</v>
      </c>
      <c r="V21" s="72">
        <v>5.5900000000000004E-3</v>
      </c>
      <c r="W21" s="62">
        <v>2.2000000000000001E-4</v>
      </c>
      <c r="X21" s="63">
        <v>5.6699999999999997E-3</v>
      </c>
      <c r="Y21" s="71">
        <v>6.9999999999999994E-5</v>
      </c>
      <c r="Z21" s="72">
        <v>5.5399999999999998E-3</v>
      </c>
    </row>
    <row r="22" spans="2:31" x14ac:dyDescent="0.25">
      <c r="B22" s="6" t="s">
        <v>14</v>
      </c>
      <c r="C22" s="62">
        <v>-1.6000000000000001E-4</v>
      </c>
      <c r="D22" s="63">
        <v>2.4799999999999999E-2</v>
      </c>
      <c r="E22" s="71">
        <v>1.31E-3</v>
      </c>
      <c r="F22" s="72">
        <v>2.4E-2</v>
      </c>
      <c r="G22" s="62">
        <v>-2.7E-4</v>
      </c>
      <c r="H22" s="63">
        <v>2.4910000000000002E-2</v>
      </c>
      <c r="I22" s="71">
        <v>2.9E-4</v>
      </c>
      <c r="J22" s="72">
        <v>2.495E-2</v>
      </c>
      <c r="K22" s="62">
        <v>6.3000000000000003E-4</v>
      </c>
      <c r="L22" s="63">
        <v>2.5760000000000002E-2</v>
      </c>
      <c r="M22" s="71">
        <v>4.0000000000000003E-5</v>
      </c>
      <c r="N22" s="72">
        <v>2.6159999999999999E-2</v>
      </c>
      <c r="O22" s="62">
        <v>9.0000000000000006E-5</v>
      </c>
      <c r="P22" s="63">
        <v>2.537E-2</v>
      </c>
      <c r="Q22" s="71">
        <v>8.4000000000000003E-4</v>
      </c>
      <c r="R22" s="72">
        <v>2.5729999999999999E-2</v>
      </c>
      <c r="S22" s="62">
        <v>3.3E-4</v>
      </c>
      <c r="T22" s="63">
        <v>2.811E-2</v>
      </c>
      <c r="U22" s="71">
        <v>1.2800000000000001E-3</v>
      </c>
      <c r="V22" s="72">
        <v>2.8029999999999999E-2</v>
      </c>
      <c r="W22" s="62">
        <v>-1.7899999999999999E-3</v>
      </c>
      <c r="X22" s="63">
        <v>3.0200000000000001E-2</v>
      </c>
      <c r="Y22" s="71">
        <v>-4.4000000000000002E-4</v>
      </c>
      <c r="Z22" s="72">
        <v>2.6870000000000002E-2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0</v>
      </c>
      <c r="D25" s="63">
        <v>2.3290000000000002E-2</v>
      </c>
      <c r="E25" s="71">
        <v>0</v>
      </c>
      <c r="F25" s="72">
        <v>2.2679999999999999E-2</v>
      </c>
      <c r="G25" s="62">
        <v>0</v>
      </c>
      <c r="H25" s="63">
        <v>2.3449999999999999E-2</v>
      </c>
      <c r="I25" s="71">
        <v>0</v>
      </c>
      <c r="J25" s="72">
        <v>2.1839999999999998E-2</v>
      </c>
      <c r="K25" s="62">
        <v>0</v>
      </c>
      <c r="L25" s="63">
        <v>2.2159999999999999E-2</v>
      </c>
      <c r="M25" s="71">
        <v>0</v>
      </c>
      <c r="N25" s="72">
        <v>2.138E-2</v>
      </c>
      <c r="O25" s="62">
        <v>0</v>
      </c>
      <c r="P25" s="63">
        <v>6.4240000000000005E-2</v>
      </c>
      <c r="Q25" s="71">
        <v>0</v>
      </c>
      <c r="R25" s="72">
        <v>6.744E-2</v>
      </c>
      <c r="S25" s="62">
        <v>0</v>
      </c>
      <c r="T25" s="63">
        <v>2.1360000000000001E-2</v>
      </c>
      <c r="U25" s="71">
        <v>0</v>
      </c>
      <c r="V25" s="72">
        <v>2.1909999999999999E-2</v>
      </c>
      <c r="W25" s="62">
        <v>0</v>
      </c>
      <c r="X25" s="63">
        <v>2.3290000000000002E-2</v>
      </c>
      <c r="Y25" s="71">
        <v>0</v>
      </c>
      <c r="Z25" s="72">
        <v>2.222E-2</v>
      </c>
    </row>
    <row r="26" spans="2:31" x14ac:dyDescent="0.25">
      <c r="B26" s="7" t="s">
        <v>18</v>
      </c>
      <c r="C26" s="64">
        <v>2.9600000000000001E-2</v>
      </c>
      <c r="D26" s="65">
        <v>1</v>
      </c>
      <c r="E26" s="73">
        <v>-2.8500000000000001E-2</v>
      </c>
      <c r="F26" s="74">
        <v>1</v>
      </c>
      <c r="G26" s="64">
        <v>1.3299999999999999E-2</v>
      </c>
      <c r="H26" s="65">
        <v>1</v>
      </c>
      <c r="I26" s="73">
        <v>-1.0800000000000001E-2</v>
      </c>
      <c r="J26" s="74">
        <v>1</v>
      </c>
      <c r="K26" s="64">
        <v>1.6799999999999999E-2</v>
      </c>
      <c r="L26" s="65">
        <v>1</v>
      </c>
      <c r="M26" s="73">
        <v>1.2500000000000001E-2</v>
      </c>
      <c r="N26" s="74">
        <v>1</v>
      </c>
      <c r="O26" s="64">
        <v>2E-3</v>
      </c>
      <c r="P26" s="65">
        <v>1</v>
      </c>
      <c r="Q26" s="73">
        <v>-5.7999999999999996E-3</v>
      </c>
      <c r="R26" s="74">
        <v>1</v>
      </c>
      <c r="S26" s="64">
        <v>-2.2100000000000002E-2</v>
      </c>
      <c r="T26" s="65">
        <v>1</v>
      </c>
      <c r="U26" s="73">
        <v>-5.6399999999999999E-2</v>
      </c>
      <c r="V26" s="74">
        <v>1</v>
      </c>
      <c r="W26" s="64">
        <v>4.5400000000000003E-2</v>
      </c>
      <c r="X26" s="65">
        <v>1</v>
      </c>
      <c r="Y26" s="73">
        <v>1.95E-2</v>
      </c>
      <c r="Z26" s="74">
        <v>1</v>
      </c>
    </row>
    <row r="27" spans="2:31" x14ac:dyDescent="0.25">
      <c r="B27" s="16" t="s">
        <v>24</v>
      </c>
      <c r="C27" s="66">
        <v>125005</v>
      </c>
      <c r="D27" s="11"/>
      <c r="E27" s="75">
        <v>-123470</v>
      </c>
      <c r="F27" s="11"/>
      <c r="G27" s="66">
        <v>55948</v>
      </c>
      <c r="H27" s="11"/>
      <c r="I27" s="75">
        <v>-45969</v>
      </c>
      <c r="J27" s="11"/>
      <c r="K27" s="66">
        <v>70223</v>
      </c>
      <c r="L27" s="11"/>
      <c r="M27" s="75">
        <v>52789</v>
      </c>
      <c r="N27" s="11"/>
      <c r="O27" s="66">
        <v>9147</v>
      </c>
      <c r="P27" s="11"/>
      <c r="Q27" s="75">
        <v>-25857</v>
      </c>
      <c r="R27" s="11"/>
      <c r="S27" s="66">
        <v>-93261</v>
      </c>
      <c r="T27" s="11"/>
      <c r="U27" s="75">
        <v>-233135</v>
      </c>
      <c r="V27" s="11"/>
      <c r="W27" s="66">
        <v>176265</v>
      </c>
      <c r="X27" s="11"/>
      <c r="Y27" s="75">
        <v>79230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2.2800000000000001E-2</v>
      </c>
      <c r="D29" s="68">
        <v>0.91210000000000002</v>
      </c>
      <c r="E29" s="76">
        <v>-3.0200000000000001E-2</v>
      </c>
      <c r="F29" s="77">
        <v>0.91010000000000002</v>
      </c>
      <c r="G29" s="67">
        <v>1.1599999999999999E-2</v>
      </c>
      <c r="H29" s="68">
        <v>0.90790000000000004</v>
      </c>
      <c r="I29" s="76">
        <v>-1.26E-2</v>
      </c>
      <c r="J29" s="77">
        <v>0.90939999999999999</v>
      </c>
      <c r="K29" s="67">
        <v>1.6400000000000001E-2</v>
      </c>
      <c r="L29" s="68">
        <v>0.90800000000000003</v>
      </c>
      <c r="M29" s="76">
        <v>7.0000000000000001E-3</v>
      </c>
      <c r="N29" s="77">
        <v>0.91120000000000001</v>
      </c>
      <c r="O29" s="67">
        <v>-2.0999999999999999E-3</v>
      </c>
      <c r="P29" s="68">
        <v>0.91149999999999998</v>
      </c>
      <c r="Q29" s="76">
        <v>-5.0000000000000001E-3</v>
      </c>
      <c r="R29" s="77">
        <v>0.91069999999999995</v>
      </c>
      <c r="S29" s="67">
        <v>-1.77E-2</v>
      </c>
      <c r="T29" s="68">
        <v>0.90780000000000005</v>
      </c>
      <c r="U29" s="76">
        <v>-5.67E-2</v>
      </c>
      <c r="V29" s="77">
        <v>0.91180000000000005</v>
      </c>
      <c r="W29" s="67">
        <v>4.2799999999999998E-2</v>
      </c>
      <c r="X29" s="68">
        <v>0.9073</v>
      </c>
      <c r="Y29" s="76">
        <v>1.6199999999999999E-2</v>
      </c>
      <c r="Z29" s="77">
        <v>0.90939999999999999</v>
      </c>
    </row>
    <row r="30" spans="2:31" x14ac:dyDescent="0.25">
      <c r="B30" s="6" t="s">
        <v>20</v>
      </c>
      <c r="C30" s="62">
        <v>6.7999999999999996E-3</v>
      </c>
      <c r="D30" s="63">
        <v>8.7900000000000006E-2</v>
      </c>
      <c r="E30" s="71">
        <v>1.6999999999999999E-3</v>
      </c>
      <c r="F30" s="72">
        <v>8.9899999999999994E-2</v>
      </c>
      <c r="G30" s="62">
        <v>1.6999999999999999E-3</v>
      </c>
      <c r="H30" s="63">
        <v>9.2100000000000001E-2</v>
      </c>
      <c r="I30" s="71">
        <v>1.8E-3</v>
      </c>
      <c r="J30" s="72">
        <v>9.06E-2</v>
      </c>
      <c r="K30" s="62">
        <v>4.0000000000000002E-4</v>
      </c>
      <c r="L30" s="63">
        <v>9.1999999999999998E-2</v>
      </c>
      <c r="M30" s="71">
        <v>5.4999999999999997E-3</v>
      </c>
      <c r="N30" s="72">
        <v>8.8800000000000004E-2</v>
      </c>
      <c r="O30" s="62">
        <v>4.1000000000000003E-3</v>
      </c>
      <c r="P30" s="63">
        <v>8.8499999999999995E-2</v>
      </c>
      <c r="Q30" s="71">
        <v>-8.0000000000000004E-4</v>
      </c>
      <c r="R30" s="72">
        <v>8.9300000000000004E-2</v>
      </c>
      <c r="S30" s="62">
        <v>-4.4000000000000003E-3</v>
      </c>
      <c r="T30" s="63">
        <v>9.2200000000000004E-2</v>
      </c>
      <c r="U30" s="71">
        <v>2.9999999999999997E-4</v>
      </c>
      <c r="V30" s="72">
        <v>8.8200000000000001E-2</v>
      </c>
      <c r="W30" s="62">
        <v>2.5999999999999999E-3</v>
      </c>
      <c r="X30" s="63">
        <v>9.2700000000000005E-2</v>
      </c>
      <c r="Y30" s="71">
        <v>3.3E-3</v>
      </c>
      <c r="Z30" s="72">
        <v>9.06E-2</v>
      </c>
    </row>
    <row r="31" spans="2:31" x14ac:dyDescent="0.25">
      <c r="B31" s="7" t="s">
        <v>18</v>
      </c>
      <c r="C31" s="64">
        <v>2.9600000000000001E-2</v>
      </c>
      <c r="D31" s="65">
        <v>1</v>
      </c>
      <c r="E31" s="73">
        <v>-2.8500000000000001E-2</v>
      </c>
      <c r="F31" s="74">
        <v>1</v>
      </c>
      <c r="G31" s="64">
        <v>1.3299999999999999E-2</v>
      </c>
      <c r="H31" s="65">
        <v>1</v>
      </c>
      <c r="I31" s="73">
        <v>-1.0800000000000001E-2</v>
      </c>
      <c r="J31" s="74">
        <v>1</v>
      </c>
      <c r="K31" s="64">
        <v>1.6799999999999999E-2</v>
      </c>
      <c r="L31" s="65">
        <v>1</v>
      </c>
      <c r="M31" s="73">
        <v>1.2500000000000001E-2</v>
      </c>
      <c r="N31" s="74">
        <v>1</v>
      </c>
      <c r="O31" s="64">
        <v>2E-3</v>
      </c>
      <c r="P31" s="65">
        <v>1</v>
      </c>
      <c r="Q31" s="73">
        <v>-5.7999999999999996E-3</v>
      </c>
      <c r="R31" s="74">
        <v>1</v>
      </c>
      <c r="S31" s="64">
        <v>-2.2100000000000002E-2</v>
      </c>
      <c r="T31" s="65">
        <v>1</v>
      </c>
      <c r="U31" s="73">
        <v>-5.6399999999999999E-2</v>
      </c>
      <c r="V31" s="74">
        <v>1</v>
      </c>
      <c r="W31" s="64">
        <v>4.5400000000000003E-2</v>
      </c>
      <c r="X31" s="65">
        <v>1</v>
      </c>
      <c r="Y31" s="73">
        <v>1.95E-2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7.1999999999999998E-3</v>
      </c>
      <c r="D33" s="68">
        <v>0.23</v>
      </c>
      <c r="E33" s="76">
        <v>-1.6000000000000001E-3</v>
      </c>
      <c r="F33" s="77">
        <v>0.22950000000000001</v>
      </c>
      <c r="G33" s="67">
        <v>2.3E-3</v>
      </c>
      <c r="H33" s="68">
        <v>0.23280000000000001</v>
      </c>
      <c r="I33" s="76">
        <v>5.9999999999999995E-4</v>
      </c>
      <c r="J33" s="77">
        <v>0.23050000000000001</v>
      </c>
      <c r="K33" s="67">
        <v>2.3E-3</v>
      </c>
      <c r="L33" s="68">
        <v>0.23130000000000001</v>
      </c>
      <c r="M33" s="76">
        <v>4.5999999999999999E-3</v>
      </c>
      <c r="N33" s="77">
        <v>0.2288</v>
      </c>
      <c r="O33" s="67">
        <v>4.4000000000000003E-3</v>
      </c>
      <c r="P33" s="68">
        <v>0.21870000000000001</v>
      </c>
      <c r="Q33" s="76">
        <v>-6.9999999999999999E-4</v>
      </c>
      <c r="R33" s="77">
        <v>0.2198</v>
      </c>
      <c r="S33" s="67">
        <v>-4.7999999999999996E-3</v>
      </c>
      <c r="T33" s="68">
        <v>0.22850000000000001</v>
      </c>
      <c r="U33" s="76">
        <v>-7.7000000000000002E-3</v>
      </c>
      <c r="V33" s="77">
        <v>0.23400000000000001</v>
      </c>
      <c r="W33" s="67">
        <v>6.6E-3</v>
      </c>
      <c r="X33" s="68">
        <v>0.25850000000000001</v>
      </c>
      <c r="Y33" s="76">
        <v>5.1000000000000004E-3</v>
      </c>
      <c r="Z33" s="77">
        <v>0.25109999999999999</v>
      </c>
    </row>
    <row r="34" spans="2:26" x14ac:dyDescent="0.25">
      <c r="B34" s="6" t="s">
        <v>22</v>
      </c>
      <c r="C34" s="62">
        <v>2.24E-2</v>
      </c>
      <c r="D34" s="63">
        <v>0.77</v>
      </c>
      <c r="E34" s="71">
        <v>-2.69E-2</v>
      </c>
      <c r="F34" s="72">
        <v>0.77049999999999996</v>
      </c>
      <c r="G34" s="62">
        <v>1.0999999999999999E-2</v>
      </c>
      <c r="H34" s="63">
        <v>0.76719999999999999</v>
      </c>
      <c r="I34" s="71">
        <v>-1.14E-2</v>
      </c>
      <c r="J34" s="72">
        <v>0.76949999999999996</v>
      </c>
      <c r="K34" s="62">
        <v>1.4500000000000001E-2</v>
      </c>
      <c r="L34" s="63">
        <v>0.76870000000000005</v>
      </c>
      <c r="M34" s="71">
        <v>7.9000000000000008E-3</v>
      </c>
      <c r="N34" s="72">
        <v>0.7712</v>
      </c>
      <c r="O34" s="62">
        <v>-2.3999999999999998E-3</v>
      </c>
      <c r="P34" s="63">
        <v>0.78129999999999999</v>
      </c>
      <c r="Q34" s="71">
        <v>-5.1000000000000004E-3</v>
      </c>
      <c r="R34" s="72">
        <v>0.7802</v>
      </c>
      <c r="S34" s="62">
        <v>-1.7299999999999999E-2</v>
      </c>
      <c r="T34" s="63">
        <v>0.77149999999999996</v>
      </c>
      <c r="U34" s="71">
        <v>-4.87E-2</v>
      </c>
      <c r="V34" s="72">
        <v>0.76600000000000001</v>
      </c>
      <c r="W34" s="62">
        <v>3.8800000000000001E-2</v>
      </c>
      <c r="X34" s="63">
        <v>0.74150000000000005</v>
      </c>
      <c r="Y34" s="71">
        <v>1.44E-2</v>
      </c>
      <c r="Z34" s="72">
        <v>0.74890000000000001</v>
      </c>
    </row>
    <row r="35" spans="2:26" x14ac:dyDescent="0.25">
      <c r="B35" s="17" t="s">
        <v>18</v>
      </c>
      <c r="C35" s="69">
        <v>2.9600000000000001E-2</v>
      </c>
      <c r="D35" s="70">
        <v>1</v>
      </c>
      <c r="E35" s="78">
        <v>-2.8500000000000001E-2</v>
      </c>
      <c r="F35" s="79">
        <v>1</v>
      </c>
      <c r="G35" s="69">
        <v>1.3299999999999999E-2</v>
      </c>
      <c r="H35" s="70">
        <v>1</v>
      </c>
      <c r="I35" s="78">
        <v>-1.0800000000000001E-2</v>
      </c>
      <c r="J35" s="79">
        <v>1</v>
      </c>
      <c r="K35" s="69">
        <v>1.6799999999999999E-2</v>
      </c>
      <c r="L35" s="70">
        <v>1</v>
      </c>
      <c r="M35" s="78">
        <v>1.2500000000000001E-2</v>
      </c>
      <c r="N35" s="79">
        <v>1</v>
      </c>
      <c r="O35" s="69">
        <v>2E-3</v>
      </c>
      <c r="P35" s="70">
        <v>1</v>
      </c>
      <c r="Q35" s="78">
        <v>-5.7999999999999996E-3</v>
      </c>
      <c r="R35" s="79">
        <v>1</v>
      </c>
      <c r="S35" s="69">
        <v>-2.2100000000000002E-2</v>
      </c>
      <c r="T35" s="70">
        <v>1</v>
      </c>
      <c r="U35" s="78">
        <v>-5.6399999999999999E-2</v>
      </c>
      <c r="V35" s="79">
        <v>1</v>
      </c>
      <c r="W35" s="69">
        <v>4.5400000000000003E-2</v>
      </c>
      <c r="X35" s="70">
        <v>1</v>
      </c>
      <c r="Y35" s="78">
        <v>1.95E-2</v>
      </c>
      <c r="Z35" s="79">
        <v>1</v>
      </c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2.9E-4</v>
      </c>
      <c r="D38" s="63">
        <v>2.274E-2</v>
      </c>
      <c r="E38" s="71">
        <v>7.9000000000000001E-4</v>
      </c>
      <c r="F38" s="72">
        <v>2.1520000000000001E-2</v>
      </c>
      <c r="G38" s="62">
        <v>1.1900000000000001E-3</v>
      </c>
      <c r="H38" s="63">
        <v>1.984E-2</v>
      </c>
      <c r="I38" s="71">
        <v>1.16E-3</v>
      </c>
      <c r="J38" s="72">
        <v>2.2749999999999999E-2</v>
      </c>
    </row>
    <row r="39" spans="2:26" ht="30" x14ac:dyDescent="0.25">
      <c r="B39" s="86" t="s">
        <v>989</v>
      </c>
      <c r="C39" s="62">
        <v>3.4299999999999999E-3</v>
      </c>
      <c r="D39" s="63">
        <v>0.78959999999999997</v>
      </c>
      <c r="E39" s="71">
        <v>1.167E-2</v>
      </c>
      <c r="F39" s="72">
        <v>0.79542000000000002</v>
      </c>
      <c r="G39" s="62">
        <v>-1.524E-2</v>
      </c>
      <c r="H39" s="63">
        <v>0.79020999999999997</v>
      </c>
      <c r="I39" s="71">
        <v>-1.6140000000000002E-2</v>
      </c>
      <c r="J39" s="72">
        <v>0.79257999999999995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1.6000000000000001E-4</v>
      </c>
      <c r="D42" s="63">
        <v>2.061E-2</v>
      </c>
      <c r="E42" s="71">
        <v>5.8E-4</v>
      </c>
      <c r="F42" s="72">
        <v>2.1260000000000001E-2</v>
      </c>
      <c r="G42" s="62">
        <v>5.1999999999999995E-4</v>
      </c>
      <c r="H42" s="63">
        <v>2.1819999999999999E-2</v>
      </c>
      <c r="I42" s="71">
        <v>9.3000000000000005E-4</v>
      </c>
      <c r="J42" s="72">
        <v>2.2120000000000001E-2</v>
      </c>
    </row>
    <row r="43" spans="2:26" x14ac:dyDescent="0.25">
      <c r="B43" s="6" t="s">
        <v>5</v>
      </c>
      <c r="C43" s="62">
        <v>-3.0000000000000001E-5</v>
      </c>
      <c r="D43" s="63">
        <v>4.7200000000000002E-3</v>
      </c>
      <c r="E43" s="71">
        <v>6.9999999999999994E-5</v>
      </c>
      <c r="F43" s="72">
        <v>4.7499999999999999E-3</v>
      </c>
      <c r="G43" s="62">
        <v>5.0000000000000002E-5</v>
      </c>
      <c r="H43" s="63">
        <v>4.6699999999999997E-3</v>
      </c>
      <c r="I43" s="71">
        <v>1.2E-4</v>
      </c>
      <c r="J43" s="72">
        <v>4.6699999999999997E-3</v>
      </c>
    </row>
    <row r="44" spans="2:26" x14ac:dyDescent="0.25">
      <c r="B44" s="6" t="s">
        <v>6</v>
      </c>
      <c r="C44" s="62">
        <v>-1.2E-4</v>
      </c>
      <c r="D44" s="63">
        <v>1.7489999999999999E-2</v>
      </c>
      <c r="E44" s="71">
        <v>2.4000000000000001E-4</v>
      </c>
      <c r="F44" s="72">
        <v>1.7639999999999999E-2</v>
      </c>
      <c r="G44" s="62">
        <v>9.2000000000000003E-4</v>
      </c>
      <c r="H44" s="63">
        <v>1.7850000000000001E-2</v>
      </c>
      <c r="I44" s="71">
        <v>1.1199999999999999E-3</v>
      </c>
      <c r="J44" s="72">
        <v>1.813E-2</v>
      </c>
    </row>
    <row r="45" spans="2:26" x14ac:dyDescent="0.25">
      <c r="B45" s="22" t="s">
        <v>62</v>
      </c>
      <c r="C45" s="62">
        <v>5.47E-3</v>
      </c>
      <c r="D45" s="63">
        <v>6.9260000000000002E-2</v>
      </c>
      <c r="E45" s="71">
        <v>1.0370000000000001E-2</v>
      </c>
      <c r="F45" s="72">
        <v>6.7419999999999994E-2</v>
      </c>
      <c r="G45" s="62">
        <v>1.0290000000000001E-2</v>
      </c>
      <c r="H45" s="63">
        <v>6.5860000000000002E-2</v>
      </c>
      <c r="I45" s="71">
        <v>1.375E-2</v>
      </c>
      <c r="J45" s="72">
        <v>6.4829999999999999E-2</v>
      </c>
    </row>
    <row r="46" spans="2:26" x14ac:dyDescent="0.25">
      <c r="B46" s="6" t="s">
        <v>7</v>
      </c>
      <c r="C46" s="62">
        <v>1.7799999999999999E-3</v>
      </c>
      <c r="D46" s="63">
        <v>1.9429999999999999E-2</v>
      </c>
      <c r="E46" s="71">
        <v>2.33E-3</v>
      </c>
      <c r="F46" s="72">
        <v>1.703E-2</v>
      </c>
      <c r="G46" s="62">
        <v>2.4399999999999999E-3</v>
      </c>
      <c r="H46" s="63">
        <v>1.5129999999999999E-2</v>
      </c>
      <c r="I46" s="71">
        <v>2.7599999999999999E-3</v>
      </c>
      <c r="J46" s="72">
        <v>1.35E-2</v>
      </c>
    </row>
    <row r="47" spans="2:26" x14ac:dyDescent="0.25">
      <c r="B47" s="6" t="s">
        <v>8</v>
      </c>
      <c r="C47" s="62">
        <v>0</v>
      </c>
      <c r="D47" s="63">
        <v>7.1000000000000002E-4</v>
      </c>
      <c r="E47" s="71">
        <v>0</v>
      </c>
      <c r="F47" s="72">
        <v>7.1000000000000002E-4</v>
      </c>
      <c r="G47" s="62">
        <v>0</v>
      </c>
      <c r="H47" s="63">
        <v>7.1000000000000002E-4</v>
      </c>
      <c r="I47" s="71">
        <v>0</v>
      </c>
      <c r="J47" s="72">
        <v>7.1000000000000002E-4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1.0000000000000001E-5</v>
      </c>
      <c r="F48" s="72">
        <v>0</v>
      </c>
      <c r="G48" s="62">
        <v>1.0000000000000001E-5</v>
      </c>
      <c r="H48" s="63">
        <v>0</v>
      </c>
      <c r="I48" s="71">
        <v>1.0000000000000001E-5</v>
      </c>
      <c r="J48" s="72">
        <v>0</v>
      </c>
    </row>
    <row r="49" spans="2:10" x14ac:dyDescent="0.25">
      <c r="B49" s="6" t="s">
        <v>10</v>
      </c>
      <c r="C49" s="62">
        <v>1.4599999999999999E-3</v>
      </c>
      <c r="D49" s="63">
        <v>-6.3000000000000003E-4</v>
      </c>
      <c r="E49" s="71">
        <v>3.14E-3</v>
      </c>
      <c r="F49" s="72">
        <v>-1E-3</v>
      </c>
      <c r="G49" s="62">
        <v>1.34E-3</v>
      </c>
      <c r="H49" s="63">
        <v>-1.6100000000000001E-3</v>
      </c>
      <c r="I49" s="71">
        <v>3.8999999999999998E-3</v>
      </c>
      <c r="J49" s="72">
        <v>-1.6299999999999999E-3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2.7E-4</v>
      </c>
      <c r="D51" s="63">
        <v>2.3900000000000002E-3</v>
      </c>
      <c r="E51" s="71">
        <v>5.4000000000000001E-4</v>
      </c>
      <c r="F51" s="72">
        <v>2.3800000000000002E-3</v>
      </c>
      <c r="G51" s="62">
        <v>5.4000000000000001E-4</v>
      </c>
      <c r="H51" s="63">
        <v>2.15E-3</v>
      </c>
      <c r="I51" s="71">
        <v>6.4000000000000005E-4</v>
      </c>
      <c r="J51" s="72">
        <v>1.7700000000000001E-3</v>
      </c>
    </row>
    <row r="52" spans="2:10" x14ac:dyDescent="0.25">
      <c r="B52" s="6" t="s">
        <v>13</v>
      </c>
      <c r="C52" s="62">
        <v>-3.0000000000000001E-5</v>
      </c>
      <c r="D52" s="63">
        <v>5.8599999999999998E-3</v>
      </c>
      <c r="E52" s="71">
        <v>1.3999999999999999E-4</v>
      </c>
      <c r="F52" s="72">
        <v>5.8300000000000001E-3</v>
      </c>
      <c r="G52" s="62">
        <v>1.3999999999999999E-4</v>
      </c>
      <c r="H52" s="63">
        <v>5.7000000000000002E-3</v>
      </c>
      <c r="I52" s="71">
        <v>2.4000000000000001E-4</v>
      </c>
      <c r="J52" s="72">
        <v>5.6499999999999996E-3</v>
      </c>
    </row>
    <row r="53" spans="2:10" x14ac:dyDescent="0.25">
      <c r="B53" s="6" t="s">
        <v>14</v>
      </c>
      <c r="C53" s="62">
        <v>8.9999999999999998E-4</v>
      </c>
      <c r="D53" s="63">
        <v>2.4479999999999998E-2</v>
      </c>
      <c r="E53" s="71">
        <v>2.32E-3</v>
      </c>
      <c r="F53" s="72">
        <v>2.4379999999999999E-2</v>
      </c>
      <c r="G53" s="62">
        <v>3.4399999999999999E-3</v>
      </c>
      <c r="H53" s="63">
        <v>2.46E-2</v>
      </c>
      <c r="I53" s="71">
        <v>2.7899999999999999E-3</v>
      </c>
      <c r="J53" s="72">
        <v>2.4639999999999999E-2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0</v>
      </c>
      <c r="D56" s="63">
        <v>2.3349999999999999E-2</v>
      </c>
      <c r="E56" s="71">
        <v>0</v>
      </c>
      <c r="F56" s="72">
        <v>2.266E-2</v>
      </c>
      <c r="G56" s="62">
        <v>0</v>
      </c>
      <c r="H56" s="63">
        <v>3.3070000000000002E-2</v>
      </c>
      <c r="I56" s="71">
        <v>0</v>
      </c>
      <c r="J56" s="72">
        <v>3.0280000000000001E-2</v>
      </c>
    </row>
    <row r="57" spans="2:10" x14ac:dyDescent="0.25">
      <c r="B57" s="7" t="s">
        <v>25</v>
      </c>
      <c r="C57" s="64">
        <v>1.3599999999999999E-2</v>
      </c>
      <c r="D57" s="65">
        <v>1</v>
      </c>
      <c r="E57" s="73">
        <v>3.2199999999999999E-2</v>
      </c>
      <c r="F57" s="74">
        <v>1</v>
      </c>
      <c r="G57" s="64">
        <v>5.5999999999999999E-3</v>
      </c>
      <c r="H57" s="65">
        <v>1</v>
      </c>
      <c r="I57" s="73">
        <v>1.1299999999999999E-2</v>
      </c>
      <c r="J57" s="74">
        <v>1</v>
      </c>
    </row>
    <row r="58" spans="2:10" x14ac:dyDescent="0.25">
      <c r="B58" s="16" t="s">
        <v>24</v>
      </c>
      <c r="C58" s="66">
        <v>57483</v>
      </c>
      <c r="D58" s="11"/>
      <c r="E58" s="75">
        <v>134526</v>
      </c>
      <c r="F58" s="11"/>
      <c r="G58" s="66">
        <v>24555</v>
      </c>
      <c r="H58" s="11"/>
      <c r="I58" s="75">
        <v>46915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3.5000000000000001E-3</v>
      </c>
      <c r="D60" s="68">
        <v>0.9143</v>
      </c>
      <c r="E60" s="76">
        <v>1.44E-2</v>
      </c>
      <c r="F60" s="77">
        <v>0.9173</v>
      </c>
      <c r="G60" s="67">
        <v>-1.01E-2</v>
      </c>
      <c r="H60" s="68">
        <v>0.92079999999999995</v>
      </c>
      <c r="I60" s="76">
        <v>-1.09E-2</v>
      </c>
      <c r="J60" s="77">
        <v>0.92300000000000004</v>
      </c>
    </row>
    <row r="61" spans="2:10" x14ac:dyDescent="0.25">
      <c r="B61" s="6" t="s">
        <v>20</v>
      </c>
      <c r="C61" s="62">
        <v>1.01E-2</v>
      </c>
      <c r="D61" s="63">
        <v>8.5699999999999998E-2</v>
      </c>
      <c r="E61" s="71">
        <v>1.78E-2</v>
      </c>
      <c r="F61" s="72">
        <v>8.2699999999999996E-2</v>
      </c>
      <c r="G61" s="62">
        <v>1.5699999999999999E-2</v>
      </c>
      <c r="H61" s="63">
        <v>7.9200000000000007E-2</v>
      </c>
      <c r="I61" s="71">
        <v>2.2200000000000001E-2</v>
      </c>
      <c r="J61" s="72">
        <v>7.6999999999999999E-2</v>
      </c>
    </row>
    <row r="62" spans="2:10" x14ac:dyDescent="0.25">
      <c r="B62" s="7" t="s">
        <v>25</v>
      </c>
      <c r="C62" s="64">
        <v>1.3599999999999999E-2</v>
      </c>
      <c r="D62" s="65">
        <v>1</v>
      </c>
      <c r="E62" s="73">
        <v>3.2199999999999999E-2</v>
      </c>
      <c r="F62" s="74">
        <v>1</v>
      </c>
      <c r="G62" s="64">
        <v>5.5999999999999999E-3</v>
      </c>
      <c r="H62" s="65">
        <v>1</v>
      </c>
      <c r="I62" s="73">
        <v>1.1299999999999999E-2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7.7000000000000002E-3</v>
      </c>
      <c r="D64" s="68">
        <v>0.22869999999999999</v>
      </c>
      <c r="E64" s="76">
        <v>1.5299999999999999E-2</v>
      </c>
      <c r="F64" s="77">
        <v>0.22639999999999999</v>
      </c>
      <c r="G64" s="67">
        <v>1.3299999999999999E-2</v>
      </c>
      <c r="H64" s="68">
        <v>0.2215</v>
      </c>
      <c r="I64" s="76">
        <v>1.7399999999999999E-2</v>
      </c>
      <c r="J64" s="77">
        <v>0.22409999999999999</v>
      </c>
    </row>
    <row r="65" spans="2:10" x14ac:dyDescent="0.25">
      <c r="B65" s="6" t="s">
        <v>22</v>
      </c>
      <c r="C65" s="62">
        <v>5.8999999999999999E-3</v>
      </c>
      <c r="D65" s="63">
        <v>0.77129999999999999</v>
      </c>
      <c r="E65" s="71">
        <v>1.6899999999999998E-2</v>
      </c>
      <c r="F65" s="72">
        <v>0.77359999999999995</v>
      </c>
      <c r="G65" s="62">
        <v>-7.7000000000000002E-3</v>
      </c>
      <c r="H65" s="63">
        <v>0.77849999999999997</v>
      </c>
      <c r="I65" s="71">
        <v>-6.1000000000000004E-3</v>
      </c>
      <c r="J65" s="72">
        <v>0.77590000000000003</v>
      </c>
    </row>
    <row r="66" spans="2:10" x14ac:dyDescent="0.25">
      <c r="B66" s="17" t="s">
        <v>25</v>
      </c>
      <c r="C66" s="69">
        <v>1.3599999999999999E-2</v>
      </c>
      <c r="D66" s="70">
        <v>1</v>
      </c>
      <c r="E66" s="78">
        <v>3.2199999999999999E-2</v>
      </c>
      <c r="F66" s="79">
        <v>1</v>
      </c>
      <c r="G66" s="69">
        <v>5.5999999999999999E-3</v>
      </c>
      <c r="H66" s="70">
        <v>1</v>
      </c>
      <c r="I66" s="78">
        <v>1.1299999999999999E-2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2024-01-17T11:45:11Z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