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A4A14116-A22D-4E89-822F-4E727F9199D6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<sst xmlns="http://schemas.openxmlformats.org/spreadsheetml/2006/main" count="5671" uniqueCount="1342">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</sst>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274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הדסה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קופת הפנסיה לעובדי הדסה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520022963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520022963_P274_Yield124.xlsx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7" sqref="C67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274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הדסה</v>
      </c>
      <c r="D3" s="60"/>
    </row>
    <row r="4" spans="2:31" ht="18.75" x14ac:dyDescent="0.3">
      <c r="B4" s="23" t="s">
        <v>27</v>
      </c>
      <c r="C4" s="60" t="str">
        <f ca="1">הנחיות!B24</f>
        <v>קופת הפנסיה לעובדי הדסה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31.03.24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4.0000000000000003E-5</v>
      </c>
      <c r="D7" s="63">
        <v>2.2970000000000001E-2</v>
      </c>
      <c r="E7" s="71">
        <v>1.0000000000000001E-5</v>
      </c>
      <c r="F7" s="72">
        <v>2.1329999999999998E-2</v>
      </c>
      <c r="G7" s="62">
        <v>1.7000000000000001E-4</v>
      </c>
      <c r="H7" s="63">
        <v>1.477E-2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-8.8900000000000003E-3</v>
      </c>
      <c r="D8" s="63">
        <v>0.78795999999999999</v>
      </c>
      <c r="E8" s="71">
        <v>5.3099999999999996E-3</v>
      </c>
      <c r="F8" s="72">
        <v>0.79225000000000001</v>
      </c>
      <c r="G8" s="62">
        <v>-4.0499999999999998E-3</v>
      </c>
      <c r="H8" s="63">
        <v>0.79764000000000002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3.0000000000000001E-5</v>
      </c>
      <c r="D11" s="63">
        <v>2.5510000000000001E-2</v>
      </c>
      <c r="E11" s="71">
        <v>8.0000000000000007E-5</v>
      </c>
      <c r="F11" s="72">
        <v>2.5860000000000001E-2</v>
      </c>
      <c r="G11" s="62">
        <v>2.2000000000000001E-4</v>
      </c>
      <c r="H11" s="63">
        <v>2.562E-2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-2.0000000000000002E-5</v>
      </c>
      <c r="D12" s="63">
        <v>4.5199999999999997E-3</v>
      </c>
      <c r="E12" s="71">
        <v>5.0000000000000002E-5</v>
      </c>
      <c r="F12" s="72">
        <v>4.4900000000000001E-3</v>
      </c>
      <c r="G12" s="62">
        <v>2.0000000000000002E-5</v>
      </c>
      <c r="H12" s="63">
        <v>4.4799999999999996E-3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-2.5000000000000001E-4</v>
      </c>
      <c r="D13" s="63">
        <v>1.932E-2</v>
      </c>
      <c r="E13" s="71">
        <v>1.2600000000000001E-3</v>
      </c>
      <c r="F13" s="72">
        <v>1.881E-2</v>
      </c>
      <c r="G13" s="62">
        <v>6.8000000000000005E-4</v>
      </c>
      <c r="H13" s="63">
        <v>1.9460000000000002E-2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4.2000000000000002E-4</v>
      </c>
      <c r="D14" s="63">
        <v>7.4279999999999999E-2</v>
      </c>
      <c r="E14" s="71">
        <v>1.74E-3</v>
      </c>
      <c r="F14" s="72">
        <v>7.2730000000000003E-2</v>
      </c>
      <c r="G14" s="62">
        <v>4.3499999999999997E-3</v>
      </c>
      <c r="H14" s="63">
        <v>7.7280000000000001E-2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-6.9999999999999994E-5</v>
      </c>
      <c r="D15" s="63">
        <v>1.0059999999999999E-2</v>
      </c>
      <c r="E15" s="71">
        <v>5.0000000000000002E-5</v>
      </c>
      <c r="F15" s="72">
        <v>9.0600000000000003E-3</v>
      </c>
      <c r="G15" s="62">
        <v>4.2999999999999999E-4</v>
      </c>
      <c r="H15" s="63">
        <v>9.0200000000000002E-3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6.6E-4</v>
      </c>
      <c r="E16" s="71">
        <v>8.0000000000000007E-5</v>
      </c>
      <c r="F16" s="72">
        <v>6.7000000000000002E-4</v>
      </c>
      <c r="G16" s="62">
        <v>0</v>
      </c>
      <c r="H16" s="63">
        <v>7.3999999999999999E-4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6.4000000000000005E-4</v>
      </c>
      <c r="D18" s="63">
        <v>7.5000000000000002E-4</v>
      </c>
      <c r="E18" s="71">
        <v>1.49E-3</v>
      </c>
      <c r="F18" s="72">
        <v>6.6E-4</v>
      </c>
      <c r="G18" s="62">
        <v>4.0000000000000002E-4</v>
      </c>
      <c r="H18" s="63">
        <v>9.3999999999999997E-4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1.0000000000000001E-5</v>
      </c>
      <c r="D20" s="63">
        <v>7.1000000000000002E-4</v>
      </c>
      <c r="E20" s="71">
        <v>0</v>
      </c>
      <c r="F20" s="72">
        <v>1.3999999999999999E-4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2.0000000000000002E-5</v>
      </c>
      <c r="D21" s="63">
        <v>5.3299999999999997E-3</v>
      </c>
      <c r="E21" s="71">
        <v>4.0000000000000003E-5</v>
      </c>
      <c r="F21" s="72">
        <v>5.4099999999999999E-3</v>
      </c>
      <c r="G21" s="62">
        <v>2.0000000000000002E-5</v>
      </c>
      <c r="H21" s="63">
        <v>5.4000000000000003E-3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1.6000000000000001E-4</v>
      </c>
      <c r="D22" s="63">
        <v>2.6030000000000001E-2</v>
      </c>
      <c r="E22" s="71">
        <v>-1.8000000000000001E-4</v>
      </c>
      <c r="F22" s="72">
        <v>2.6429999999999999E-2</v>
      </c>
      <c r="G22" s="62">
        <v>7.6999999999999996E-4</v>
      </c>
      <c r="H22" s="63">
        <v>2.2610000000000002E-2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2.189E-2</v>
      </c>
      <c r="E25" s="71">
        <v>0</v>
      </c>
      <c r="F25" s="72">
        <v>2.214E-2</v>
      </c>
      <c r="G25" s="62">
        <v>0</v>
      </c>
      <c r="H25" s="63">
        <v>2.2030000000000001E-2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-7.9000000000000008E-3</v>
      </c>
      <c r="D26" s="65">
        <v>1</v>
      </c>
      <c r="E26" s="73">
        <v>9.9000000000000008E-3</v>
      </c>
      <c r="F26" s="74">
        <v>1</v>
      </c>
      <c r="G26" s="64">
        <v>3.0000000000000001E-3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-32691</v>
      </c>
      <c r="D27" s="11"/>
      <c r="E27" s="75">
        <v>40492</v>
      </c>
      <c r="F27" s="11"/>
      <c r="G27" s="66">
        <v>12350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-8.8999999999999999E-3</v>
      </c>
      <c r="D29" s="68">
        <v>0.91210000000000002</v>
      </c>
      <c r="E29" s="76">
        <v>7.1000000000000004E-3</v>
      </c>
      <c r="F29" s="77">
        <v>0.91610000000000003</v>
      </c>
      <c r="G29" s="67">
        <v>-2.7000000000000001E-3</v>
      </c>
      <c r="H29" s="68">
        <v>0.91110000000000002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1E-3</v>
      </c>
      <c r="D30" s="63">
        <v>8.7900000000000006E-2</v>
      </c>
      <c r="E30" s="71">
        <v>2.8E-3</v>
      </c>
      <c r="F30" s="72">
        <v>8.3900000000000002E-2</v>
      </c>
      <c r="G30" s="62">
        <v>5.7000000000000002E-3</v>
      </c>
      <c r="H30" s="63">
        <v>8.8900000000000007E-2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-7.9000000000000008E-3</v>
      </c>
      <c r="D31" s="65">
        <v>1</v>
      </c>
      <c r="E31" s="73">
        <v>9.9000000000000008E-3</v>
      </c>
      <c r="F31" s="74">
        <v>1</v>
      </c>
      <c r="G31" s="64">
        <v>3.0000000000000001E-3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-8.9999999999999998E-4</v>
      </c>
      <c r="D33" s="68">
        <v>0.2505</v>
      </c>
      <c r="E33" s="76">
        <v>3.8999999999999998E-3</v>
      </c>
      <c r="F33" s="77">
        <v>0.25119999999999998</v>
      </c>
      <c r="G33" s="67">
        <v>5.1999999999999998E-3</v>
      </c>
      <c r="H33" s="68">
        <v>0.25509999999999999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-7.0000000000000001E-3</v>
      </c>
      <c r="D34" s="63">
        <v>0.74950000000000006</v>
      </c>
      <c r="E34" s="71">
        <v>6.0000000000000001E-3</v>
      </c>
      <c r="F34" s="72">
        <v>0.74880000000000002</v>
      </c>
      <c r="G34" s="62">
        <v>-2.2000000000000001E-3</v>
      </c>
      <c r="H34" s="63">
        <v>0.74490000000000001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-7.9000000000000008E-3</v>
      </c>
      <c r="D35" s="70">
        <v>1</v>
      </c>
      <c r="E35" s="78">
        <v>9.9000000000000008E-3</v>
      </c>
      <c r="F35" s="79">
        <v>1</v>
      </c>
      <c r="G35" s="69">
        <v>3.0000000000000001E-3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2.2000000000000001E-4</v>
      </c>
      <c r="D38" s="63">
        <v>1.951E-2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-7.9000000000000008E-3</v>
      </c>
      <c r="D39" s="63">
        <v>0.79535999999999996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3.4000000000000002E-4</v>
      </c>
      <c r="D42" s="63">
        <v>2.554E-2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4.0000000000000003E-5</v>
      </c>
      <c r="D43" s="63">
        <v>4.4999999999999997E-3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1.6999999999999999E-3</v>
      </c>
      <c r="D44" s="63">
        <v>1.891E-2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6.62E-3</v>
      </c>
      <c r="D45" s="63">
        <v>7.3749999999999996E-2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4.2000000000000002E-4</v>
      </c>
      <c r="D46" s="63">
        <v>9.3900000000000008E-3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8.0000000000000007E-5</v>
      </c>
      <c r="D47" s="63">
        <v>6.7000000000000002E-4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2.5400000000000002E-3</v>
      </c>
      <c r="D49" s="63">
        <v>-1.4999999999999999E-4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1.0000000000000001E-5</v>
      </c>
      <c r="D51" s="63">
        <v>2.7999999999999998E-4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8.0000000000000007E-5</v>
      </c>
      <c r="D52" s="63">
        <v>5.3400000000000001E-3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7.9000000000000001E-4</v>
      </c>
      <c r="D53" s="63">
        <v>2.4920000000000001E-2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2.196E-2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4.8999999999999998E-3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20151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-4.7000000000000002E-3</v>
      </c>
      <c r="D60" s="68">
        <v>0.91479999999999995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9.5999999999999992E-3</v>
      </c>
      <c r="D61" s="63">
        <v>8.5199999999999998E-2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4.8999999999999998E-3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8.2000000000000007E-3</v>
      </c>
      <c r="D64" s="68">
        <v>0.25090000000000001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-3.3E-3</v>
      </c>
      <c r="D65" s="63">
        <v>0.74909999999999999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4.8999999999999998E-3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sharepoint/v3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a46656d4-8850-49b3-aebd-68bd05f7f43d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2024-04-18T04:43:44Z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