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F744D643-8056-489E-B7FB-9FE576173334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<sst xmlns="http://schemas.openxmlformats.org/spreadsheetml/2006/main" count="5671" uniqueCount="1342">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</sst>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332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נתיב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נתיב קרן הפנסיה של פועלי ועובדי מפעלי משק ההסתדרות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520022351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520022351_P332_Yield123.xlsx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C64" sqref="C64:C65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332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נתיב</v>
      </c>
      <c r="D3" s="60"/>
    </row>
    <row r="4" spans="2:31" ht="18.75" x14ac:dyDescent="0.3">
      <c r="B4" s="23" t="s">
        <v>27</v>
      </c>
      <c r="C4" s="60" t="str">
        <f ca="1">הנחיות!B24</f>
        <v>נתיב קרן הפנסיה של פועלי ועובדי מפעלי משק ההסתדרות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31.03.23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5.0000000000000002E-5</v>
      </c>
      <c r="D7" s="63">
        <v>3.0349999999999999E-2</v>
      </c>
      <c r="E7" s="71">
        <v>2.5000000000000001E-4</v>
      </c>
      <c r="F7" s="72">
        <v>2.2239999999999999E-2</v>
      </c>
      <c r="G7" s="62">
        <v>-5.0000000000000002E-5</v>
      </c>
      <c r="H7" s="63">
        <v>1.413E-2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1.2699999999999999E-2</v>
      </c>
      <c r="D8" s="63">
        <v>0.91447999999999996</v>
      </c>
      <c r="E8" s="71">
        <v>-2.0029999999999999E-2</v>
      </c>
      <c r="F8" s="72">
        <v>0.92069999999999996</v>
      </c>
      <c r="G8" s="62">
        <v>1.1610000000000001E-2</v>
      </c>
      <c r="H8" s="63">
        <v>0.92688000000000004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4.0000000000000003E-5</v>
      </c>
      <c r="D11" s="63">
        <v>3.5999999999999999E-3</v>
      </c>
      <c r="E11" s="71">
        <v>-1.2999999999999999E-4</v>
      </c>
      <c r="F11" s="72">
        <v>4.45E-3</v>
      </c>
      <c r="G11" s="62">
        <v>8.0000000000000007E-5</v>
      </c>
      <c r="H11" s="63">
        <v>4.7099999999999998E-3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-1.0000000000000001E-5</v>
      </c>
      <c r="D12" s="63">
        <v>1.1100000000000001E-3</v>
      </c>
      <c r="E12" s="71">
        <v>-6.0000000000000002E-5</v>
      </c>
      <c r="F12" s="72">
        <v>1.6199999999999999E-3</v>
      </c>
      <c r="G12" s="62">
        <v>3.0000000000000001E-5</v>
      </c>
      <c r="H12" s="63">
        <v>1.6000000000000001E-3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9.0000000000000006E-5</v>
      </c>
      <c r="E13" s="71">
        <v>0</v>
      </c>
      <c r="F13" s="72">
        <v>9.0000000000000006E-5</v>
      </c>
      <c r="G13" s="62">
        <v>0</v>
      </c>
      <c r="H13" s="63">
        <v>0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1.5499999999999999E-3</v>
      </c>
      <c r="D14" s="63">
        <v>3.9350000000000003E-2</v>
      </c>
      <c r="E14" s="71">
        <v>5.6999999999999998E-4</v>
      </c>
      <c r="F14" s="72">
        <v>0.04</v>
      </c>
      <c r="G14" s="62">
        <v>4.6999999999999999E-4</v>
      </c>
      <c r="H14" s="63">
        <v>4.1520000000000001E-2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3.0000000000000001E-5</v>
      </c>
      <c r="H18" s="63">
        <v>0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5.79E-3</v>
      </c>
      <c r="E24" s="71">
        <v>0</v>
      </c>
      <c r="F24" s="72">
        <v>5.7299999999999999E-3</v>
      </c>
      <c r="G24" s="62">
        <v>0</v>
      </c>
      <c r="H24" s="63">
        <v>5.8599999999999998E-3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5.2300000000000003E-3</v>
      </c>
      <c r="E25" s="71">
        <v>0</v>
      </c>
      <c r="F25" s="72">
        <v>5.1700000000000001E-3</v>
      </c>
      <c r="G25" s="62">
        <v>0</v>
      </c>
      <c r="H25" s="63">
        <v>5.2900000000000004E-3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1.43E-2</v>
      </c>
      <c r="D26" s="65">
        <v>1</v>
      </c>
      <c r="E26" s="73">
        <v>-1.9400000000000001E-2</v>
      </c>
      <c r="F26" s="74">
        <v>1</v>
      </c>
      <c r="G26" s="64">
        <v>1.2200000000000001E-2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248549</v>
      </c>
      <c r="D27" s="11"/>
      <c r="E27" s="75">
        <v>-339579</v>
      </c>
      <c r="F27" s="11"/>
      <c r="G27" s="66">
        <v>208018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1.2800000000000001E-2</v>
      </c>
      <c r="D29" s="68">
        <v>0.97189999999999999</v>
      </c>
      <c r="E29" s="76">
        <v>-2.0299999999999999E-2</v>
      </c>
      <c r="F29" s="77">
        <v>0.97119999999999995</v>
      </c>
      <c r="G29" s="67">
        <v>1.18E-2</v>
      </c>
      <c r="H29" s="68">
        <v>0.96950000000000003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1.5E-3</v>
      </c>
      <c r="D30" s="63">
        <v>2.81E-2</v>
      </c>
      <c r="E30" s="71">
        <v>8.9999999999999998E-4</v>
      </c>
      <c r="F30" s="72">
        <v>2.8799999999999999E-2</v>
      </c>
      <c r="G30" s="62">
        <v>4.0000000000000002E-4</v>
      </c>
      <c r="H30" s="63">
        <v>3.0499999999999999E-2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1.43E-2</v>
      </c>
      <c r="D31" s="65">
        <v>1</v>
      </c>
      <c r="E31" s="73">
        <v>-1.9400000000000001E-2</v>
      </c>
      <c r="F31" s="74">
        <v>1</v>
      </c>
      <c r="G31" s="64">
        <v>1.2200000000000001E-2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2.3E-3</v>
      </c>
      <c r="D33" s="68">
        <v>0.1009</v>
      </c>
      <c r="E33" s="76">
        <v>-2.9999999999999997E-4</v>
      </c>
      <c r="F33" s="77">
        <v>9.8100000000000007E-2</v>
      </c>
      <c r="G33" s="67">
        <v>8.9999999999999998E-4</v>
      </c>
      <c r="H33" s="68">
        <v>9.6299999999999997E-2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1.2E-2</v>
      </c>
      <c r="D34" s="63">
        <v>0.89910000000000001</v>
      </c>
      <c r="E34" s="71">
        <v>-1.9099999999999999E-2</v>
      </c>
      <c r="F34" s="72">
        <v>0.90190000000000003</v>
      </c>
      <c r="G34" s="62">
        <v>1.1299999999999999E-2</v>
      </c>
      <c r="H34" s="63">
        <v>0.90369999999999995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1.43E-2</v>
      </c>
      <c r="D35" s="70">
        <v>1</v>
      </c>
      <c r="E35" s="78">
        <v>-1.9400000000000001E-2</v>
      </c>
      <c r="F35" s="79">
        <v>1</v>
      </c>
      <c r="G35" s="69">
        <v>1.2200000000000001E-2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2.3000000000000001E-4</v>
      </c>
      <c r="D38" s="63">
        <v>2.222E-2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4.0899999999999999E-3</v>
      </c>
      <c r="D39" s="63">
        <v>0.92174999999999996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0</v>
      </c>
      <c r="D42" s="63">
        <v>4.28E-3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-4.0000000000000003E-5</v>
      </c>
      <c r="D43" s="63">
        <v>1.47E-3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0</v>
      </c>
      <c r="D44" s="63">
        <v>6.0000000000000002E-5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2.4499999999999999E-3</v>
      </c>
      <c r="D45" s="63">
        <v>3.916E-2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2.0000000000000002E-5</v>
      </c>
      <c r="D49" s="63">
        <v>0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5.8100000000000001E-3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5.2399999999999999E-3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6.7999999999999996E-3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66">
        <v>116988</v>
      </c>
      <c r="D58" s="11"/>
      <c r="E58" s="75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4.1000000000000003E-3</v>
      </c>
      <c r="D60" s="68">
        <v>0.97209999999999996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2.7000000000000001E-3</v>
      </c>
      <c r="D61" s="63">
        <v>2.7900000000000001E-2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6.7999999999999996E-3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2.7000000000000001E-3</v>
      </c>
      <c r="D64" s="68">
        <v>9.7299999999999998E-2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4.1000000000000003E-3</v>
      </c>
      <c r="D65" s="63">
        <v>0.90269999999999995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6.7999999999999996E-3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a46656d4-8850-49b3-aebd-68bd05f7f43d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2023-04-20T10:27:29Z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