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AE7683F8-E7D1-4FB6-A192-6ACBC9A77D81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<sst xmlns="http://schemas.openxmlformats.org/spreadsheetml/2006/main" count="5671" uniqueCount="1342">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</sst>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279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ק.ג.מ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המרכזית של עובדי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520020504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520020504_P279_Yield224.xlsx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2" sqref="F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279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ק.ג.מ</v>
      </c>
      <c r="D3" s="60"/>
    </row>
    <row r="4" spans="2:31" ht="18.75" x14ac:dyDescent="0.3">
      <c r="B4" s="23" t="s">
        <v>27</v>
      </c>
      <c r="C4" s="60" t="str">
        <f ca="1">הנחיות!B24</f>
        <v>קרן הגמלאות המרכזית של עובדי ההסתדרות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30.06.24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4.0000000000000003E-5</v>
      </c>
      <c r="D7" s="63">
        <v>1.584E-2</v>
      </c>
      <c r="E7" s="71">
        <v>-4.0000000000000003E-5</v>
      </c>
      <c r="F7" s="72">
        <v>1.6740000000000001E-2</v>
      </c>
      <c r="G7" s="62">
        <v>2.4000000000000001E-4</v>
      </c>
      <c r="H7" s="63">
        <v>1.771E-2</v>
      </c>
      <c r="I7" s="71">
        <v>1.2999999999999999E-4</v>
      </c>
      <c r="J7" s="72">
        <v>1.4330000000000001E-2</v>
      </c>
      <c r="K7" s="62">
        <v>-5.0000000000000002E-5</v>
      </c>
      <c r="L7" s="63">
        <v>1.3089999999999999E-2</v>
      </c>
      <c r="M7" s="71">
        <v>1.4999999999999999E-4</v>
      </c>
      <c r="N7" s="72">
        <v>1.4829999999999999E-2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-8.3400000000000002E-3</v>
      </c>
      <c r="D8" s="63">
        <v>0.81232000000000004</v>
      </c>
      <c r="E8" s="71">
        <v>4.6899999999999997E-3</v>
      </c>
      <c r="F8" s="72">
        <v>0.81589</v>
      </c>
      <c r="G8" s="62">
        <v>-3.3400000000000001E-3</v>
      </c>
      <c r="H8" s="63">
        <v>0.81969000000000003</v>
      </c>
      <c r="I8" s="71">
        <v>-1.332E-2</v>
      </c>
      <c r="J8" s="72">
        <v>0.82096999999999998</v>
      </c>
      <c r="K8" s="62">
        <v>-1.0919999999999999E-2</v>
      </c>
      <c r="L8" s="63">
        <v>0.82516999999999996</v>
      </c>
      <c r="M8" s="71">
        <v>-3.4499999999999999E-3</v>
      </c>
      <c r="N8" s="72">
        <v>0.82206000000000001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2.0000000000000002E-5</v>
      </c>
      <c r="D11" s="63">
        <v>1.9970000000000002E-2</v>
      </c>
      <c r="E11" s="71">
        <v>6.9999999999999994E-5</v>
      </c>
      <c r="F11" s="72">
        <v>2.0969999999999999E-2</v>
      </c>
      <c r="G11" s="62">
        <v>1.7000000000000001E-4</v>
      </c>
      <c r="H11" s="63">
        <v>2.078E-2</v>
      </c>
      <c r="I11" s="71">
        <v>-2.0000000000000002E-5</v>
      </c>
      <c r="J11" s="72">
        <v>2.104E-2</v>
      </c>
      <c r="K11" s="62">
        <v>-1.0000000000000001E-5</v>
      </c>
      <c r="L11" s="63">
        <v>2.1250000000000002E-2</v>
      </c>
      <c r="M11" s="71">
        <v>-8.0000000000000007E-5</v>
      </c>
      <c r="N11" s="72">
        <v>2.1360000000000001E-2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-2.0000000000000002E-5</v>
      </c>
      <c r="D12" s="63">
        <v>4.0800000000000003E-3</v>
      </c>
      <c r="E12" s="71">
        <v>4.0000000000000003E-5</v>
      </c>
      <c r="F12" s="72">
        <v>4.0499999999999998E-3</v>
      </c>
      <c r="G12" s="62">
        <v>2.0000000000000002E-5</v>
      </c>
      <c r="H12" s="63">
        <v>4.0499999999999998E-3</v>
      </c>
      <c r="I12" s="71">
        <v>-1.0000000000000001E-5</v>
      </c>
      <c r="J12" s="72">
        <v>4.0899999999999999E-3</v>
      </c>
      <c r="K12" s="62">
        <v>-1.0000000000000001E-5</v>
      </c>
      <c r="L12" s="63">
        <v>4.15E-3</v>
      </c>
      <c r="M12" s="71">
        <v>-1.0000000000000001E-5</v>
      </c>
      <c r="N12" s="72">
        <v>4.1799999999999997E-3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-2.2000000000000001E-4</v>
      </c>
      <c r="D13" s="63">
        <v>1.6480000000000002E-2</v>
      </c>
      <c r="E13" s="71">
        <v>1.0200000000000001E-3</v>
      </c>
      <c r="F13" s="72">
        <v>1.6049999999999998E-2</v>
      </c>
      <c r="G13" s="62">
        <v>5.8E-4</v>
      </c>
      <c r="H13" s="63">
        <v>1.6570000000000001E-2</v>
      </c>
      <c r="I13" s="71">
        <v>-5.0000000000000001E-4</v>
      </c>
      <c r="J13" s="72">
        <v>1.7010000000000001E-2</v>
      </c>
      <c r="K13" s="62">
        <v>4.0000000000000002E-4</v>
      </c>
      <c r="L13" s="63">
        <v>1.627E-2</v>
      </c>
      <c r="M13" s="71">
        <v>-1.3999999999999999E-4</v>
      </c>
      <c r="N13" s="72">
        <v>1.6219999999999998E-2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1.3999999999999999E-4</v>
      </c>
      <c r="D14" s="63">
        <v>6.336E-2</v>
      </c>
      <c r="E14" s="71">
        <v>1.2899999999999999E-3</v>
      </c>
      <c r="F14" s="72">
        <v>5.9360000000000003E-2</v>
      </c>
      <c r="G14" s="62">
        <v>3.0100000000000001E-3</v>
      </c>
      <c r="H14" s="63">
        <v>5.8069999999999997E-2</v>
      </c>
      <c r="I14" s="71">
        <v>-8.5999999999999998E-4</v>
      </c>
      <c r="J14" s="72">
        <v>5.7349999999999998E-2</v>
      </c>
      <c r="K14" s="62">
        <v>1.0499999999999999E-3</v>
      </c>
      <c r="L14" s="63">
        <v>5.4969999999999998E-2</v>
      </c>
      <c r="M14" s="71">
        <v>2.7599999999999999E-3</v>
      </c>
      <c r="N14" s="72">
        <v>5.6550000000000003E-2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-9.0000000000000006E-5</v>
      </c>
      <c r="D15" s="63">
        <v>9.2300000000000004E-3</v>
      </c>
      <c r="E15" s="71">
        <v>1.0000000000000001E-5</v>
      </c>
      <c r="F15" s="72">
        <v>8.3300000000000006E-3</v>
      </c>
      <c r="G15" s="62">
        <v>3.6999999999999999E-4</v>
      </c>
      <c r="H15" s="63">
        <v>8.0499999999999999E-3</v>
      </c>
      <c r="I15" s="71">
        <v>2.0000000000000002E-5</v>
      </c>
      <c r="J15" s="72">
        <v>8.4799999999999997E-3</v>
      </c>
      <c r="K15" s="62">
        <v>1.2999999999999999E-4</v>
      </c>
      <c r="L15" s="63">
        <v>8.3499999999999998E-3</v>
      </c>
      <c r="M15" s="71">
        <v>1.4999999999999999E-4</v>
      </c>
      <c r="N15" s="72">
        <v>8.2199999999999999E-3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-1E-4</v>
      </c>
      <c r="D16" s="63">
        <v>1.7440000000000001E-2</v>
      </c>
      <c r="E16" s="71">
        <v>-2.0000000000000002E-5</v>
      </c>
      <c r="F16" s="72">
        <v>1.7770000000000001E-2</v>
      </c>
      <c r="G16" s="62">
        <v>3.8000000000000002E-4</v>
      </c>
      <c r="H16" s="63">
        <v>1.771E-2</v>
      </c>
      <c r="I16" s="71">
        <v>2.7999999999999998E-4</v>
      </c>
      <c r="J16" s="72">
        <v>1.873E-2</v>
      </c>
      <c r="K16" s="62">
        <v>1.9000000000000001E-4</v>
      </c>
      <c r="L16" s="63">
        <v>1.9640000000000001E-2</v>
      </c>
      <c r="M16" s="71">
        <v>3.5E-4</v>
      </c>
      <c r="N16" s="72">
        <v>2.0379999999999999E-2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1.0000000000000001E-5</v>
      </c>
      <c r="E17" s="71">
        <v>0</v>
      </c>
      <c r="F17" s="72">
        <v>1.0000000000000001E-5</v>
      </c>
      <c r="G17" s="62">
        <v>0</v>
      </c>
      <c r="H17" s="63">
        <v>1.0000000000000001E-5</v>
      </c>
      <c r="I17" s="71">
        <v>0</v>
      </c>
      <c r="J17" s="72">
        <v>1.0000000000000001E-5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4.0999999999999999E-4</v>
      </c>
      <c r="D18" s="63">
        <v>4.0000000000000002E-4</v>
      </c>
      <c r="E18" s="71">
        <v>1.2999999999999999E-3</v>
      </c>
      <c r="F18" s="72">
        <v>-2.5000000000000001E-4</v>
      </c>
      <c r="G18" s="62">
        <v>1.6000000000000001E-4</v>
      </c>
      <c r="H18" s="63">
        <v>-2.4000000000000001E-4</v>
      </c>
      <c r="I18" s="71">
        <v>-1.2899999999999999E-3</v>
      </c>
      <c r="J18" s="72">
        <v>6.7000000000000002E-4</v>
      </c>
      <c r="K18" s="62">
        <v>1.15E-3</v>
      </c>
      <c r="L18" s="63">
        <v>-9.7999999999999997E-4</v>
      </c>
      <c r="M18" s="71">
        <v>3.4000000000000002E-4</v>
      </c>
      <c r="N18" s="72">
        <v>-4.2999999999999999E-4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1.09E-3</v>
      </c>
      <c r="E20" s="71">
        <v>2.0000000000000002E-5</v>
      </c>
      <c r="F20" s="72">
        <v>5.8E-4</v>
      </c>
      <c r="G20" s="62">
        <v>2.0000000000000002E-5</v>
      </c>
      <c r="H20" s="63">
        <v>3.3E-4</v>
      </c>
      <c r="I20" s="71">
        <v>-1.0000000000000001E-5</v>
      </c>
      <c r="J20" s="72">
        <v>1.9000000000000001E-4</v>
      </c>
      <c r="K20" s="62">
        <v>0</v>
      </c>
      <c r="L20" s="63">
        <v>1.0000000000000001E-5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1.0000000000000001E-5</v>
      </c>
      <c r="D21" s="63">
        <v>3.2499999999999999E-3</v>
      </c>
      <c r="E21" s="71">
        <v>3.0000000000000001E-5</v>
      </c>
      <c r="F21" s="72">
        <v>3.3E-3</v>
      </c>
      <c r="G21" s="62">
        <v>1.0000000000000001E-5</v>
      </c>
      <c r="H21" s="63">
        <v>3.3E-3</v>
      </c>
      <c r="I21" s="71">
        <v>0</v>
      </c>
      <c r="J21" s="72">
        <v>3.32E-3</v>
      </c>
      <c r="K21" s="62">
        <v>0</v>
      </c>
      <c r="L21" s="63">
        <v>3.3600000000000001E-3</v>
      </c>
      <c r="M21" s="71">
        <v>-1.0000000000000001E-5</v>
      </c>
      <c r="N21" s="72">
        <v>3.32E-3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1.2999999999999999E-4</v>
      </c>
      <c r="D22" s="63">
        <v>1.9910000000000001E-2</v>
      </c>
      <c r="E22" s="71">
        <v>-1.3999999999999999E-4</v>
      </c>
      <c r="F22" s="72">
        <v>2.0209999999999999E-2</v>
      </c>
      <c r="G22" s="62">
        <v>5.9000000000000003E-4</v>
      </c>
      <c r="H22" s="63">
        <v>1.7059999999999999E-2</v>
      </c>
      <c r="I22" s="71">
        <v>3.6000000000000002E-4</v>
      </c>
      <c r="J22" s="72">
        <v>1.677E-2</v>
      </c>
      <c r="K22" s="62">
        <v>-4.0000000000000003E-5</v>
      </c>
      <c r="L22" s="63">
        <v>1.7330000000000002E-2</v>
      </c>
      <c r="M22" s="71">
        <v>2.9999999999999997E-4</v>
      </c>
      <c r="N22" s="72">
        <v>1.5699999999999999E-2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3.2000000000000003E-4</v>
      </c>
      <c r="E23" s="71">
        <v>0</v>
      </c>
      <c r="F23" s="72">
        <v>5.1000000000000004E-4</v>
      </c>
      <c r="G23" s="62">
        <v>0</v>
      </c>
      <c r="H23" s="63">
        <v>5.1000000000000004E-4</v>
      </c>
      <c r="I23" s="71">
        <v>0</v>
      </c>
      <c r="J23" s="72">
        <v>4.6000000000000001E-4</v>
      </c>
      <c r="K23" s="62">
        <v>0</v>
      </c>
      <c r="L23" s="63">
        <v>4.6000000000000001E-4</v>
      </c>
      <c r="M23" s="71">
        <v>0</v>
      </c>
      <c r="N23" s="72">
        <v>4.6999999999999999E-4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1.6289999999999999E-2</v>
      </c>
      <c r="E25" s="71">
        <v>0</v>
      </c>
      <c r="F25" s="72">
        <v>1.6480000000000002E-2</v>
      </c>
      <c r="G25" s="62">
        <v>0</v>
      </c>
      <c r="H25" s="63">
        <v>1.6410000000000001E-2</v>
      </c>
      <c r="I25" s="71">
        <v>0</v>
      </c>
      <c r="J25" s="72">
        <v>1.661E-2</v>
      </c>
      <c r="K25" s="62">
        <v>0</v>
      </c>
      <c r="L25" s="63">
        <v>1.6920000000000001E-2</v>
      </c>
      <c r="M25" s="71">
        <v>0</v>
      </c>
      <c r="N25" s="72">
        <v>1.7139999999999999E-2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-8.0000000000000002E-3</v>
      </c>
      <c r="D26" s="65">
        <v>1</v>
      </c>
      <c r="E26" s="73">
        <v>8.3000000000000001E-3</v>
      </c>
      <c r="F26" s="74">
        <v>1</v>
      </c>
      <c r="G26" s="64">
        <v>2.2000000000000001E-3</v>
      </c>
      <c r="H26" s="65">
        <v>1</v>
      </c>
      <c r="I26" s="73">
        <v>-1.52E-2</v>
      </c>
      <c r="J26" s="74">
        <v>1</v>
      </c>
      <c r="K26" s="64">
        <v>-8.0999999999999996E-3</v>
      </c>
      <c r="L26" s="65">
        <v>1</v>
      </c>
      <c r="M26" s="73">
        <v>4.0000000000000002E-4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-566829</v>
      </c>
      <c r="D27" s="11"/>
      <c r="E27" s="75">
        <v>575782</v>
      </c>
      <c r="F27" s="11"/>
      <c r="G27" s="66">
        <v>154403</v>
      </c>
      <c r="H27" s="11"/>
      <c r="I27" s="75">
        <v>-1055818</v>
      </c>
      <c r="J27" s="11"/>
      <c r="K27" s="66">
        <v>-553005</v>
      </c>
      <c r="L27" s="11"/>
      <c r="M27" s="75">
        <v>23597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-8.5000000000000006E-3</v>
      </c>
      <c r="D29" s="68">
        <v>0.90859999999999996</v>
      </c>
      <c r="E29" s="76">
        <v>6.1999999999999998E-3</v>
      </c>
      <c r="F29" s="77">
        <v>0.91500000000000004</v>
      </c>
      <c r="G29" s="67">
        <v>-2.3E-3</v>
      </c>
      <c r="H29" s="68">
        <v>0.91590000000000005</v>
      </c>
      <c r="I29" s="76">
        <v>-1.38E-2</v>
      </c>
      <c r="J29" s="77">
        <v>0.91579999999999995</v>
      </c>
      <c r="K29" s="67">
        <v>-1.06E-2</v>
      </c>
      <c r="L29" s="68">
        <v>0.91949999999999998</v>
      </c>
      <c r="M29" s="76">
        <v>-3.5000000000000001E-3</v>
      </c>
      <c r="N29" s="77">
        <v>0.91890000000000005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5.0000000000000001E-4</v>
      </c>
      <c r="D30" s="63">
        <v>9.1399999999999995E-2</v>
      </c>
      <c r="E30" s="71">
        <v>2.0999999999999999E-3</v>
      </c>
      <c r="F30" s="72">
        <v>8.5000000000000006E-2</v>
      </c>
      <c r="G30" s="62">
        <v>4.4999999999999997E-3</v>
      </c>
      <c r="H30" s="63">
        <v>8.4099999999999994E-2</v>
      </c>
      <c r="I30" s="71">
        <v>-1.4E-3</v>
      </c>
      <c r="J30" s="72">
        <v>8.4199999999999997E-2</v>
      </c>
      <c r="K30" s="62">
        <v>2.5000000000000001E-3</v>
      </c>
      <c r="L30" s="63">
        <v>8.0500000000000002E-2</v>
      </c>
      <c r="M30" s="71">
        <v>3.8999999999999998E-3</v>
      </c>
      <c r="N30" s="72">
        <v>8.1100000000000005E-2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-8.0000000000000002E-3</v>
      </c>
      <c r="D31" s="65">
        <v>1</v>
      </c>
      <c r="E31" s="73">
        <v>8.3000000000000001E-3</v>
      </c>
      <c r="F31" s="74">
        <v>1</v>
      </c>
      <c r="G31" s="64">
        <v>2.2000000000000001E-3</v>
      </c>
      <c r="H31" s="65">
        <v>1</v>
      </c>
      <c r="I31" s="73">
        <v>-1.52E-2</v>
      </c>
      <c r="J31" s="74">
        <v>1</v>
      </c>
      <c r="K31" s="64">
        <v>-8.0999999999999996E-3</v>
      </c>
      <c r="L31" s="65">
        <v>1</v>
      </c>
      <c r="M31" s="73">
        <v>4.0000000000000002E-4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-1E-3</v>
      </c>
      <c r="D33" s="68">
        <v>0.1978</v>
      </c>
      <c r="E33" s="76">
        <v>2.8999999999999998E-3</v>
      </c>
      <c r="F33" s="77">
        <v>0.1976</v>
      </c>
      <c r="G33" s="67">
        <v>3.8999999999999998E-3</v>
      </c>
      <c r="H33" s="68">
        <v>0.2014</v>
      </c>
      <c r="I33" s="76">
        <v>-3.2000000000000002E-3</v>
      </c>
      <c r="J33" s="77">
        <v>0.20380000000000001</v>
      </c>
      <c r="K33" s="67">
        <v>-4.0000000000000002E-4</v>
      </c>
      <c r="L33" s="68">
        <v>0.2021</v>
      </c>
      <c r="M33" s="76">
        <v>1.8E-3</v>
      </c>
      <c r="N33" s="77">
        <v>0.2026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-7.0000000000000001E-3</v>
      </c>
      <c r="D34" s="63">
        <v>0.80220000000000002</v>
      </c>
      <c r="E34" s="71">
        <v>5.4000000000000003E-3</v>
      </c>
      <c r="F34" s="72">
        <v>0.8024</v>
      </c>
      <c r="G34" s="62">
        <v>-1.6999999999999999E-3</v>
      </c>
      <c r="H34" s="63">
        <v>0.79859999999999998</v>
      </c>
      <c r="I34" s="71">
        <v>-1.2E-2</v>
      </c>
      <c r="J34" s="72">
        <v>0.79620000000000002</v>
      </c>
      <c r="K34" s="62">
        <v>-7.7000000000000002E-3</v>
      </c>
      <c r="L34" s="63">
        <v>0.79790000000000005</v>
      </c>
      <c r="M34" s="71">
        <v>-1.4E-3</v>
      </c>
      <c r="N34" s="72">
        <v>0.7974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-8.0000000000000002E-3</v>
      </c>
      <c r="D35" s="70">
        <v>1</v>
      </c>
      <c r="E35" s="78">
        <v>8.3000000000000001E-3</v>
      </c>
      <c r="F35" s="79">
        <v>1</v>
      </c>
      <c r="G35" s="69">
        <v>2.2000000000000001E-3</v>
      </c>
      <c r="H35" s="70">
        <v>1</v>
      </c>
      <c r="I35" s="78">
        <v>-1.52E-2</v>
      </c>
      <c r="J35" s="79">
        <v>1</v>
      </c>
      <c r="K35" s="64">
        <v>-8.0999999999999996E-3</v>
      </c>
      <c r="L35" s="70">
        <v>1</v>
      </c>
      <c r="M35" s="78">
        <v>4.0000000000000002E-4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1.9000000000000001E-4</v>
      </c>
      <c r="D38" s="63">
        <v>1.6639999999999999E-2</v>
      </c>
      <c r="E38" s="71">
        <v>4.6000000000000001E-4</v>
      </c>
      <c r="F38" s="72">
        <v>1.5140000000000001E-2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-5.5500000000000002E-3</v>
      </c>
      <c r="D39" s="63">
        <v>0.81788000000000005</v>
      </c>
      <c r="E39" s="71">
        <v>-3.4790000000000001E-2</v>
      </c>
      <c r="F39" s="72">
        <v>0.82577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2.2000000000000001E-4</v>
      </c>
      <c r="D42" s="63">
        <v>2.0459999999999999E-2</v>
      </c>
      <c r="E42" s="71">
        <v>1.9000000000000001E-4</v>
      </c>
      <c r="F42" s="72">
        <v>2.0580000000000001E-2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3.0000000000000001E-5</v>
      </c>
      <c r="D43" s="63">
        <v>4.0600000000000002E-3</v>
      </c>
      <c r="E43" s="71">
        <v>1.0000000000000001E-5</v>
      </c>
      <c r="F43" s="72">
        <v>4.0699999999999998E-3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1.15E-3</v>
      </c>
      <c r="D44" s="63">
        <v>1.6129999999999999E-2</v>
      </c>
      <c r="E44" s="71">
        <v>1.2899999999999999E-3</v>
      </c>
      <c r="F44" s="72">
        <v>1.5630000000000002E-2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3.7399999999999998E-3</v>
      </c>
      <c r="D45" s="63">
        <v>5.9569999999999998E-2</v>
      </c>
      <c r="E45" s="71">
        <v>7.2300000000000003E-3</v>
      </c>
      <c r="F45" s="72">
        <v>5.5320000000000001E-2</v>
      </c>
      <c r="G45" s="62"/>
      <c r="H45" s="63"/>
      <c r="I45" s="71"/>
      <c r="J45" s="72"/>
    </row>
    <row r="46" spans="2:26" x14ac:dyDescent="0.25">
      <c r="B46" s="6" t="s">
        <v>7</v>
      </c>
      <c r="C46" s="62">
        <v>2.5000000000000001E-4</v>
      </c>
      <c r="D46" s="63">
        <v>8.5699999999999995E-3</v>
      </c>
      <c r="E46" s="71">
        <v>5.9999999999999995E-4</v>
      </c>
      <c r="F46" s="72">
        <v>8.2199999999999999E-3</v>
      </c>
      <c r="G46" s="62"/>
      <c r="H46" s="63"/>
      <c r="I46" s="71"/>
      <c r="J46" s="72"/>
    </row>
    <row r="47" spans="2:26" x14ac:dyDescent="0.25">
      <c r="B47" s="6" t="s">
        <v>8</v>
      </c>
      <c r="C47" s="62">
        <v>2.4000000000000001E-4</v>
      </c>
      <c r="D47" s="63">
        <v>1.7739999999999999E-2</v>
      </c>
      <c r="E47" s="71">
        <v>1.07E-3</v>
      </c>
      <c r="F47" s="72">
        <v>1.8499999999999999E-2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1.0000000000000001E-5</v>
      </c>
      <c r="E48" s="71">
        <v>0</v>
      </c>
      <c r="F48" s="72">
        <v>1.0000000000000001E-5</v>
      </c>
      <c r="G48" s="62"/>
      <c r="H48" s="63"/>
      <c r="I48" s="71"/>
      <c r="J48" s="72"/>
    </row>
    <row r="49" spans="2:10" x14ac:dyDescent="0.25">
      <c r="B49" s="6" t="s">
        <v>10</v>
      </c>
      <c r="C49" s="62">
        <v>1.5200000000000001E-3</v>
      </c>
      <c r="D49" s="63">
        <v>-7.3999999999999999E-4</v>
      </c>
      <c r="E49" s="71">
        <v>2.0899999999999998E-3</v>
      </c>
      <c r="F49" s="72">
        <v>-1.23E-3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3.0000000000000001E-5</v>
      </c>
      <c r="D51" s="63">
        <v>6.6E-4</v>
      </c>
      <c r="E51" s="71">
        <v>3.0000000000000001E-5</v>
      </c>
      <c r="F51" s="72">
        <v>3.5E-4</v>
      </c>
      <c r="G51" s="62"/>
      <c r="H51" s="63"/>
      <c r="I51" s="71"/>
      <c r="J51" s="72"/>
    </row>
    <row r="52" spans="2:10" x14ac:dyDescent="0.25">
      <c r="B52" s="6" t="s">
        <v>13</v>
      </c>
      <c r="C52" s="62">
        <v>4.0000000000000003E-5</v>
      </c>
      <c r="D52" s="63">
        <v>3.2599999999999999E-3</v>
      </c>
      <c r="E52" s="71">
        <v>5.0000000000000002E-5</v>
      </c>
      <c r="F52" s="72">
        <v>3.2599999999999999E-3</v>
      </c>
      <c r="G52" s="62"/>
      <c r="H52" s="63"/>
      <c r="I52" s="71"/>
      <c r="J52" s="72"/>
    </row>
    <row r="53" spans="2:10" x14ac:dyDescent="0.25">
      <c r="B53" s="6" t="s">
        <v>14</v>
      </c>
      <c r="C53" s="62">
        <v>5.0000000000000001E-4</v>
      </c>
      <c r="D53" s="63">
        <v>1.898E-2</v>
      </c>
      <c r="E53" s="71">
        <v>1.2099999999999999E-3</v>
      </c>
      <c r="F53" s="72">
        <v>1.7409999999999998E-2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4.4000000000000002E-4</v>
      </c>
      <c r="E54" s="71">
        <v>0</v>
      </c>
      <c r="F54" s="72">
        <v>4.8000000000000001E-4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1.634E-2</v>
      </c>
      <c r="E56" s="71">
        <v>0</v>
      </c>
      <c r="F56" s="72">
        <v>1.6490000000000001E-2</v>
      </c>
      <c r="G56" s="62"/>
      <c r="H56" s="63"/>
      <c r="I56" s="71"/>
      <c r="J56" s="72"/>
    </row>
    <row r="57" spans="2:10" x14ac:dyDescent="0.25">
      <c r="B57" s="7" t="s">
        <v>25</v>
      </c>
      <c r="C57" s="64">
        <v>2.3999999999999998E-3</v>
      </c>
      <c r="D57" s="65">
        <v>1</v>
      </c>
      <c r="E57" s="73">
        <v>-2.06E-2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163356</v>
      </c>
      <c r="D58" s="11"/>
      <c r="E58" s="100">
        <v>-1421870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-3.5000000000000001E-3</v>
      </c>
      <c r="D60" s="68">
        <v>0.9143</v>
      </c>
      <c r="E60" s="76">
        <v>-3.2300000000000002E-2</v>
      </c>
      <c r="F60" s="77">
        <v>0.92020000000000002</v>
      </c>
      <c r="G60" s="67"/>
      <c r="H60" s="68"/>
      <c r="I60" s="76"/>
      <c r="J60" s="77"/>
    </row>
    <row r="61" spans="2:10" x14ac:dyDescent="0.25">
      <c r="B61" s="6" t="s">
        <v>20</v>
      </c>
      <c r="C61" s="62">
        <v>5.8999999999999999E-3</v>
      </c>
      <c r="D61" s="63">
        <v>8.5699999999999998E-2</v>
      </c>
      <c r="E61" s="71">
        <v>1.17E-2</v>
      </c>
      <c r="F61" s="72">
        <v>7.9799999999999996E-2</v>
      </c>
      <c r="G61" s="62"/>
      <c r="H61" s="63"/>
      <c r="I61" s="71"/>
      <c r="J61" s="72"/>
    </row>
    <row r="62" spans="2:10" x14ac:dyDescent="0.25">
      <c r="B62" s="7" t="s">
        <v>25</v>
      </c>
      <c r="C62" s="64">
        <v>2.3999999999999998E-3</v>
      </c>
      <c r="D62" s="65">
        <v>1</v>
      </c>
      <c r="E62" s="73">
        <v>-2.06E-2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4.8999999999999998E-3</v>
      </c>
      <c r="D64" s="68">
        <v>0.1981</v>
      </c>
      <c r="E64" s="76">
        <v>4.1000000000000003E-3</v>
      </c>
      <c r="F64" s="77">
        <v>0.19750000000000001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-2.5000000000000001E-3</v>
      </c>
      <c r="D65" s="63">
        <v>0.80189999999999995</v>
      </c>
      <c r="E65" s="71">
        <v>-2.47E-2</v>
      </c>
      <c r="F65" s="72">
        <v>0.80249999999999999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2.3999999999999998E-3</v>
      </c>
      <c r="D66" s="70">
        <v>1</v>
      </c>
      <c r="E66" s="78">
        <v>-2.06E-2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a46656d4-8850-49b3-aebd-68bd05f7f43d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sharepoint/v3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2024-07-16T04:09:41Z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