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4C078911-2478-43F0-A406-B0BBB1FADD9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<sst xmlns="http://schemas.openxmlformats.org/spreadsheetml/2006/main" count="5671" uniqueCount="1342">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</sst>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212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אגד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של חברי אגד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520020447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520020447_P212_Yield325.xlsx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9" sqref="D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212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אגד</v>
      </c>
      <c r="D3" s="56"/>
    </row>
    <row r="4" spans="2:31" ht="18.75" x14ac:dyDescent="0.3">
      <c r="B4" s="21" t="s">
        <v>27</v>
      </c>
      <c r="C4" s="56" t="str">
        <f ca="1">הנחיות!B24</f>
        <v>קרן הגמלאות של חברי אגד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0</v>
      </c>
      <c r="D7" s="59">
        <v>9.5099999999999994E-3</v>
      </c>
      <c r="E7" s="67">
        <v>3.0000000000000001E-5</v>
      </c>
      <c r="F7" s="68">
        <v>1.0659999999999999E-2</v>
      </c>
      <c r="G7" s="58">
        <v>1.2999999999999999E-4</v>
      </c>
      <c r="H7" s="59">
        <v>3.4299999999999997E-2</v>
      </c>
      <c r="I7" s="67">
        <v>5.0000000000000002E-5</v>
      </c>
      <c r="J7" s="68">
        <v>2.1000000000000001E-2</v>
      </c>
      <c r="K7" s="58">
        <v>4.0000000000000003E-5</v>
      </c>
      <c r="L7" s="59">
        <v>2.2579999999999999E-2</v>
      </c>
      <c r="M7" s="67">
        <v>5.0000000000000002E-5</v>
      </c>
      <c r="N7" s="68">
        <v>2.4500000000000001E-2</v>
      </c>
      <c r="O7" s="58">
        <v>6.0000000000000002E-5</v>
      </c>
      <c r="P7" s="59">
        <v>2.0719999999999999E-2</v>
      </c>
      <c r="Q7" s="67">
        <v>3.0000000000000001E-5</v>
      </c>
      <c r="R7" s="68">
        <v>1.755E-2</v>
      </c>
      <c r="S7" s="58">
        <v>3.0000000000000001E-5</v>
      </c>
      <c r="T7" s="59">
        <v>1.298E-2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-5.8E-4</v>
      </c>
      <c r="D8" s="59">
        <v>0.83230000000000004</v>
      </c>
      <c r="E8" s="67">
        <v>7.11E-3</v>
      </c>
      <c r="F8" s="68">
        <v>0.83211999999999997</v>
      </c>
      <c r="G8" s="58">
        <v>-1.1849999999999999E-2</v>
      </c>
      <c r="H8" s="59">
        <v>0.83782000000000001</v>
      </c>
      <c r="I8" s="67">
        <v>1.043E-2</v>
      </c>
      <c r="J8" s="68">
        <v>0.84906999999999999</v>
      </c>
      <c r="K8" s="58">
        <v>-6.7799999999999996E-3</v>
      </c>
      <c r="L8" s="59">
        <v>0.84826999999999997</v>
      </c>
      <c r="M8" s="67">
        <v>2.2040000000000001E-2</v>
      </c>
      <c r="N8" s="68">
        <v>0.84558</v>
      </c>
      <c r="O8" s="58">
        <v>-7.1000000000000002E-4</v>
      </c>
      <c r="P8" s="59">
        <v>0.85121999999999998</v>
      </c>
      <c r="Q8" s="67">
        <v>5.9800000000000001E-3</v>
      </c>
      <c r="R8" s="68">
        <v>0.85251999999999994</v>
      </c>
      <c r="S8" s="58">
        <v>9.5499999999999995E-3</v>
      </c>
      <c r="T8" s="59">
        <v>0.85702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-2.0000000000000002E-5</v>
      </c>
      <c r="D11" s="59">
        <v>1.9259999999999999E-2</v>
      </c>
      <c r="E11" s="67">
        <v>2.1000000000000001E-4</v>
      </c>
      <c r="F11" s="68">
        <v>1.9279999999999999E-2</v>
      </c>
      <c r="G11" s="58">
        <v>-1.6000000000000001E-4</v>
      </c>
      <c r="H11" s="59">
        <v>1.9480000000000001E-2</v>
      </c>
      <c r="I11" s="67">
        <v>1.2E-4</v>
      </c>
      <c r="J11" s="68">
        <v>1.9619999999999999E-2</v>
      </c>
      <c r="K11" s="58">
        <v>0</v>
      </c>
      <c r="L11" s="59">
        <v>1.9619999999999999E-2</v>
      </c>
      <c r="M11" s="67">
        <v>3.4000000000000002E-4</v>
      </c>
      <c r="N11" s="68">
        <v>1.983E-2</v>
      </c>
      <c r="O11" s="58">
        <v>1.2E-4</v>
      </c>
      <c r="P11" s="59">
        <v>1.9290000000000002E-2</v>
      </c>
      <c r="Q11" s="67">
        <v>1.3999999999999999E-4</v>
      </c>
      <c r="R11" s="68">
        <v>1.9179999999999999E-2</v>
      </c>
      <c r="S11" s="58">
        <v>1.8000000000000001E-4</v>
      </c>
      <c r="T11" s="59">
        <v>1.8960000000000001E-2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1.5499999999999999E-3</v>
      </c>
      <c r="E12" s="67">
        <v>2.0000000000000002E-5</v>
      </c>
      <c r="F12" s="68">
        <v>1.5499999999999999E-3</v>
      </c>
      <c r="G12" s="58">
        <v>-2.0000000000000002E-5</v>
      </c>
      <c r="H12" s="59">
        <v>1.57E-3</v>
      </c>
      <c r="I12" s="67">
        <v>1.0000000000000001E-5</v>
      </c>
      <c r="J12" s="68">
        <v>1.58E-3</v>
      </c>
      <c r="K12" s="58">
        <v>0</v>
      </c>
      <c r="L12" s="59">
        <v>1.58E-3</v>
      </c>
      <c r="M12" s="67">
        <v>3.0000000000000001E-5</v>
      </c>
      <c r="N12" s="68">
        <v>1.6000000000000001E-3</v>
      </c>
      <c r="O12" s="58">
        <v>2.0000000000000002E-5</v>
      </c>
      <c r="P12" s="59">
        <v>1.56E-3</v>
      </c>
      <c r="Q12" s="67">
        <v>1.0000000000000001E-5</v>
      </c>
      <c r="R12" s="68">
        <v>1.56E-3</v>
      </c>
      <c r="S12" s="58">
        <v>2.0000000000000002E-5</v>
      </c>
      <c r="T12" s="59">
        <v>1.57E-3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1.01E-3</v>
      </c>
      <c r="D14" s="59">
        <v>8.0759999999999998E-2</v>
      </c>
      <c r="E14" s="67">
        <v>-1.16E-3</v>
      </c>
      <c r="F14" s="68">
        <v>8.1540000000000001E-2</v>
      </c>
      <c r="G14" s="58">
        <v>-5.5999999999999995E-4</v>
      </c>
      <c r="H14" s="59">
        <v>8.0280000000000004E-2</v>
      </c>
      <c r="I14" s="67">
        <v>-1.7000000000000001E-4</v>
      </c>
      <c r="J14" s="68">
        <v>8.1089999999999995E-2</v>
      </c>
      <c r="K14" s="58">
        <v>2.8600000000000001E-3</v>
      </c>
      <c r="L14" s="59">
        <v>8.0449999999999994E-2</v>
      </c>
      <c r="M14" s="67">
        <v>1.75E-3</v>
      </c>
      <c r="N14" s="68">
        <v>8.1460000000000005E-2</v>
      </c>
      <c r="O14" s="58">
        <v>1.98E-3</v>
      </c>
      <c r="P14" s="59">
        <v>8.1089999999999995E-2</v>
      </c>
      <c r="Q14" s="67">
        <v>3.6000000000000002E-4</v>
      </c>
      <c r="R14" s="68">
        <v>8.3229999999999998E-2</v>
      </c>
      <c r="S14" s="58">
        <v>2.3800000000000002E-3</v>
      </c>
      <c r="T14" s="59">
        <v>8.3559999999999995E-2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1.0399999999999999E-3</v>
      </c>
      <c r="E16" s="67">
        <v>1.0000000000000001E-5</v>
      </c>
      <c r="F16" s="68">
        <v>1.0499999999999999E-3</v>
      </c>
      <c r="G16" s="58">
        <v>0</v>
      </c>
      <c r="H16" s="59">
        <v>1.0200000000000001E-3</v>
      </c>
      <c r="I16" s="67">
        <v>0</v>
      </c>
      <c r="J16" s="68">
        <v>8.1999999999999998E-4</v>
      </c>
      <c r="K16" s="58">
        <v>0</v>
      </c>
      <c r="L16" s="59">
        <v>8.0999999999999996E-4</v>
      </c>
      <c r="M16" s="67">
        <v>0</v>
      </c>
      <c r="N16" s="68">
        <v>8.1999999999999998E-4</v>
      </c>
      <c r="O16" s="58">
        <v>0</v>
      </c>
      <c r="P16" s="59">
        <v>8.0999999999999996E-4</v>
      </c>
      <c r="Q16" s="67">
        <v>0</v>
      </c>
      <c r="R16" s="68">
        <v>8.3000000000000001E-4</v>
      </c>
      <c r="S16" s="58">
        <v>0</v>
      </c>
      <c r="T16" s="59">
        <v>7.6999999999999996E-4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1.0000000000000001E-5</v>
      </c>
      <c r="D18" s="59">
        <v>1.8000000000000001E-4</v>
      </c>
      <c r="E18" s="67">
        <v>0</v>
      </c>
      <c r="F18" s="68">
        <v>1.9000000000000001E-4</v>
      </c>
      <c r="G18" s="58">
        <v>-2.5999999999999998E-4</v>
      </c>
      <c r="H18" s="59">
        <v>4.0000000000000002E-4</v>
      </c>
      <c r="I18" s="67">
        <v>0</v>
      </c>
      <c r="J18" s="68">
        <v>4.4999999999999999E-4</v>
      </c>
      <c r="K18" s="58">
        <v>0</v>
      </c>
      <c r="L18" s="59">
        <v>4.4000000000000002E-4</v>
      </c>
      <c r="M18" s="67">
        <v>0</v>
      </c>
      <c r="N18" s="68">
        <v>4.4999999999999999E-4</v>
      </c>
      <c r="O18" s="58">
        <v>1.0000000000000001E-5</v>
      </c>
      <c r="P18" s="59">
        <v>1.0000000000000001E-5</v>
      </c>
      <c r="Q18" s="67">
        <v>0</v>
      </c>
      <c r="R18" s="68">
        <v>0</v>
      </c>
      <c r="S18" s="58">
        <v>0</v>
      </c>
      <c r="T18" s="59">
        <v>0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2.2000000000000001E-4</v>
      </c>
      <c r="E22" s="67">
        <v>0</v>
      </c>
      <c r="F22" s="68">
        <v>2.2000000000000001E-4</v>
      </c>
      <c r="G22" s="58">
        <v>0</v>
      </c>
      <c r="H22" s="59">
        <v>2.2000000000000001E-4</v>
      </c>
      <c r="I22" s="67">
        <v>0</v>
      </c>
      <c r="J22" s="68">
        <v>2.3000000000000001E-4</v>
      </c>
      <c r="K22" s="58">
        <v>0</v>
      </c>
      <c r="L22" s="59">
        <v>2.3000000000000001E-4</v>
      </c>
      <c r="M22" s="67">
        <v>0</v>
      </c>
      <c r="N22" s="68">
        <v>2.3000000000000001E-4</v>
      </c>
      <c r="O22" s="58">
        <v>0</v>
      </c>
      <c r="P22" s="59">
        <v>2.3000000000000001E-4</v>
      </c>
      <c r="Q22" s="67">
        <v>0</v>
      </c>
      <c r="R22" s="68">
        <v>2.0000000000000002E-5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1.2E-4</v>
      </c>
      <c r="D25" s="59">
        <v>5.5190000000000003E-2</v>
      </c>
      <c r="E25" s="67">
        <v>1.4999999999999999E-4</v>
      </c>
      <c r="F25" s="68">
        <v>5.339E-2</v>
      </c>
      <c r="G25" s="58">
        <v>0</v>
      </c>
      <c r="H25" s="59">
        <v>2.4920000000000001E-2</v>
      </c>
      <c r="I25" s="67">
        <v>0</v>
      </c>
      <c r="J25" s="68">
        <v>2.6159999999999999E-2</v>
      </c>
      <c r="K25" s="58">
        <v>0</v>
      </c>
      <c r="L25" s="59">
        <v>2.6009999999999998E-2</v>
      </c>
      <c r="M25" s="67">
        <v>0</v>
      </c>
      <c r="N25" s="68">
        <v>2.5530000000000001E-2</v>
      </c>
      <c r="O25" s="58">
        <v>0</v>
      </c>
      <c r="P25" s="59">
        <v>2.5059999999999999E-2</v>
      </c>
      <c r="Q25" s="67">
        <v>0</v>
      </c>
      <c r="R25" s="68">
        <v>2.512E-2</v>
      </c>
      <c r="S25" s="58">
        <v>0</v>
      </c>
      <c r="T25" s="59">
        <v>2.5139999999999999E-2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5.0000000000000001E-4</v>
      </c>
      <c r="D26" s="61">
        <v>1</v>
      </c>
      <c r="E26" s="69">
        <v>6.4000000000000003E-3</v>
      </c>
      <c r="F26" s="70">
        <v>1</v>
      </c>
      <c r="G26" s="60">
        <v>-1.2699999999999999E-2</v>
      </c>
      <c r="H26" s="61">
        <v>1</v>
      </c>
      <c r="I26" s="69">
        <v>1.04E-2</v>
      </c>
      <c r="J26" s="70">
        <v>1</v>
      </c>
      <c r="K26" s="60">
        <v>-3.8999999999999998E-3</v>
      </c>
      <c r="L26" s="61">
        <v>1</v>
      </c>
      <c r="M26" s="69">
        <v>2.4199999999999999E-2</v>
      </c>
      <c r="N26" s="70">
        <v>1</v>
      </c>
      <c r="O26" s="60">
        <v>1.5E-3</v>
      </c>
      <c r="P26" s="61">
        <v>1</v>
      </c>
      <c r="Q26" s="69">
        <v>6.4999999999999997E-3</v>
      </c>
      <c r="R26" s="70">
        <v>1</v>
      </c>
      <c r="S26" s="60">
        <v>1.2200000000000001E-2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3112</v>
      </c>
      <c r="D27" s="11"/>
      <c r="E27" s="71">
        <v>36401</v>
      </c>
      <c r="F27" s="11"/>
      <c r="G27" s="62">
        <v>-72733</v>
      </c>
      <c r="H27" s="11"/>
      <c r="I27" s="71">
        <v>58781</v>
      </c>
      <c r="J27" s="11"/>
      <c r="K27" s="62">
        <v>-21896</v>
      </c>
      <c r="L27" s="11"/>
      <c r="M27" s="71">
        <v>135617</v>
      </c>
      <c r="N27" s="11"/>
      <c r="O27" s="62">
        <v>8431</v>
      </c>
      <c r="P27" s="11"/>
      <c r="Q27" s="71">
        <v>37112</v>
      </c>
      <c r="R27" s="11"/>
      <c r="S27" s="62">
        <v>69231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-2.0000000000000001E-4</v>
      </c>
      <c r="D29" s="64">
        <v>0.93789999999999996</v>
      </c>
      <c r="E29" s="72">
        <v>7.7000000000000002E-3</v>
      </c>
      <c r="F29" s="73">
        <v>0.93669999999999998</v>
      </c>
      <c r="G29" s="63">
        <v>-1.2500000000000001E-2</v>
      </c>
      <c r="H29" s="64">
        <v>0.93789999999999996</v>
      </c>
      <c r="I29" s="72">
        <v>1.1299999999999999E-2</v>
      </c>
      <c r="J29" s="73">
        <v>0.93700000000000006</v>
      </c>
      <c r="K29" s="63">
        <v>-5.4999999999999997E-3</v>
      </c>
      <c r="L29" s="64">
        <v>0.93830000000000002</v>
      </c>
      <c r="M29" s="72">
        <v>2.4E-2</v>
      </c>
      <c r="N29" s="73">
        <v>0.93579999999999997</v>
      </c>
      <c r="O29" s="63">
        <v>-1E-4</v>
      </c>
      <c r="P29" s="64">
        <v>0.93679999999999997</v>
      </c>
      <c r="Q29" s="72">
        <v>6.4000000000000003E-3</v>
      </c>
      <c r="R29" s="73">
        <v>0.93510000000000004</v>
      </c>
      <c r="S29" s="63">
        <v>1.06E-2</v>
      </c>
      <c r="T29" s="64">
        <v>0.93500000000000005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6.9999999999999999E-4</v>
      </c>
      <c r="D30" s="59">
        <v>6.2100000000000002E-2</v>
      </c>
      <c r="E30" s="67">
        <v>-1.2999999999999999E-3</v>
      </c>
      <c r="F30" s="68">
        <v>6.3299999999999995E-2</v>
      </c>
      <c r="G30" s="58">
        <v>-2.0000000000000001E-4</v>
      </c>
      <c r="H30" s="59">
        <v>6.2100000000000002E-2</v>
      </c>
      <c r="I30" s="67">
        <v>-8.9999999999999998E-4</v>
      </c>
      <c r="J30" s="68">
        <v>6.3E-2</v>
      </c>
      <c r="K30" s="58">
        <v>1.6000000000000001E-3</v>
      </c>
      <c r="L30" s="59">
        <v>6.1699999999999998E-2</v>
      </c>
      <c r="M30" s="67">
        <v>2.0000000000000001E-4</v>
      </c>
      <c r="N30" s="68">
        <v>6.4199999999999993E-2</v>
      </c>
      <c r="O30" s="58">
        <v>1.6000000000000001E-3</v>
      </c>
      <c r="P30" s="59">
        <v>6.3200000000000006E-2</v>
      </c>
      <c r="Q30" s="67">
        <v>1E-4</v>
      </c>
      <c r="R30" s="68">
        <v>6.4899999999999999E-2</v>
      </c>
      <c r="S30" s="58">
        <v>1.6000000000000001E-3</v>
      </c>
      <c r="T30" s="59">
        <v>6.5000000000000002E-2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5.0000000000000001E-4</v>
      </c>
      <c r="D31" s="61">
        <v>1</v>
      </c>
      <c r="E31" s="69">
        <v>6.4000000000000003E-3</v>
      </c>
      <c r="F31" s="70">
        <v>1</v>
      </c>
      <c r="G31" s="60">
        <v>-1.2699999999999999E-2</v>
      </c>
      <c r="H31" s="61">
        <v>1</v>
      </c>
      <c r="I31" s="69">
        <v>1.04E-2</v>
      </c>
      <c r="J31" s="70">
        <v>1</v>
      </c>
      <c r="K31" s="60">
        <v>-3.8999999999999998E-3</v>
      </c>
      <c r="L31" s="61">
        <v>1</v>
      </c>
      <c r="M31" s="69">
        <v>2.4199999999999999E-2</v>
      </c>
      <c r="N31" s="70">
        <v>1</v>
      </c>
      <c r="O31" s="60">
        <v>1.5E-3</v>
      </c>
      <c r="P31" s="61">
        <v>1</v>
      </c>
      <c r="Q31" s="69">
        <v>6.4999999999999997E-3</v>
      </c>
      <c r="R31" s="70">
        <v>1</v>
      </c>
      <c r="S31" s="60">
        <v>1.2200000000000001E-2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8.9999999999999998E-4</v>
      </c>
      <c r="D33" s="64">
        <v>0.22220000000000001</v>
      </c>
      <c r="E33" s="72">
        <v>5.9999999999999995E-4</v>
      </c>
      <c r="F33" s="73">
        <v>0.22259999999999999</v>
      </c>
      <c r="G33" s="63">
        <v>-3.5000000000000001E-3</v>
      </c>
      <c r="H33" s="64">
        <v>0.2465</v>
      </c>
      <c r="I33" s="72">
        <v>2.0999999999999999E-3</v>
      </c>
      <c r="J33" s="73">
        <v>0.24179999999999999</v>
      </c>
      <c r="K33" s="63">
        <v>6.9999999999999999E-4</v>
      </c>
      <c r="L33" s="64">
        <v>0.23769999999999999</v>
      </c>
      <c r="M33" s="72">
        <v>7.4000000000000003E-3</v>
      </c>
      <c r="N33" s="73">
        <v>0.2359</v>
      </c>
      <c r="O33" s="63">
        <v>1.5E-3</v>
      </c>
      <c r="P33" s="64">
        <v>0.2344</v>
      </c>
      <c r="Q33" s="72">
        <v>1.2999999999999999E-3</v>
      </c>
      <c r="R33" s="73">
        <v>0.23280000000000001</v>
      </c>
      <c r="S33" s="63">
        <v>4.1000000000000003E-3</v>
      </c>
      <c r="T33" s="64">
        <v>0.2291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-4.0000000000000002E-4</v>
      </c>
      <c r="D34" s="59">
        <v>0.77780000000000005</v>
      </c>
      <c r="E34" s="67">
        <v>5.7999999999999996E-3</v>
      </c>
      <c r="F34" s="68">
        <v>0.77739999999999998</v>
      </c>
      <c r="G34" s="58">
        <v>-9.1999999999999998E-3</v>
      </c>
      <c r="H34" s="59">
        <v>0.75349999999999995</v>
      </c>
      <c r="I34" s="67">
        <v>8.3000000000000001E-3</v>
      </c>
      <c r="J34" s="68">
        <v>0.75819999999999999</v>
      </c>
      <c r="K34" s="58">
        <v>-4.5999999999999999E-3</v>
      </c>
      <c r="L34" s="59">
        <v>0.76229999999999998</v>
      </c>
      <c r="M34" s="67">
        <v>1.6799999999999999E-2</v>
      </c>
      <c r="N34" s="68">
        <v>0.7641</v>
      </c>
      <c r="O34" s="58">
        <v>0</v>
      </c>
      <c r="P34" s="59">
        <v>0.76559999999999995</v>
      </c>
      <c r="Q34" s="67">
        <v>5.1999999999999998E-3</v>
      </c>
      <c r="R34" s="68">
        <v>0.76719999999999999</v>
      </c>
      <c r="S34" s="58">
        <v>8.0999999999999996E-3</v>
      </c>
      <c r="T34" s="59">
        <v>0.77090000000000003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5.0000000000000001E-4</v>
      </c>
      <c r="D35" s="66">
        <v>1</v>
      </c>
      <c r="E35" s="74">
        <v>6.4000000000000003E-3</v>
      </c>
      <c r="F35" s="75">
        <v>1</v>
      </c>
      <c r="G35" s="65">
        <v>-1.2699999999999999E-2</v>
      </c>
      <c r="H35" s="66">
        <v>1</v>
      </c>
      <c r="I35" s="74">
        <v>1.04E-2</v>
      </c>
      <c r="J35" s="75">
        <v>1</v>
      </c>
      <c r="K35" s="65">
        <v>-3.8999999999999998E-3</v>
      </c>
      <c r="L35" s="66">
        <v>1</v>
      </c>
      <c r="M35" s="74">
        <v>2.4199999999999999E-2</v>
      </c>
      <c r="N35" s="75">
        <v>1</v>
      </c>
      <c r="O35" s="65">
        <v>1.5E-3</v>
      </c>
      <c r="P35" s="66">
        <v>1</v>
      </c>
      <c r="Q35" s="74">
        <v>6.4999999999999997E-3</v>
      </c>
      <c r="R35" s="75">
        <v>1</v>
      </c>
      <c r="S35" s="65">
        <v>1.2200000000000001E-2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1.6000000000000001E-4</v>
      </c>
      <c r="D38" s="59">
        <v>1.8419999999999999E-2</v>
      </c>
      <c r="E38" s="67">
        <v>3.1E-4</v>
      </c>
      <c r="F38" s="68">
        <v>2.0410000000000001E-2</v>
      </c>
      <c r="G38" s="58">
        <v>4.2999999999999999E-4</v>
      </c>
      <c r="H38" s="59">
        <v>1.933E-2</v>
      </c>
      <c r="I38" s="67"/>
      <c r="J38" s="68"/>
    </row>
    <row r="39" spans="2:26" ht="30" x14ac:dyDescent="0.25">
      <c r="B39" s="81" t="s">
        <v>989</v>
      </c>
      <c r="C39" s="58">
        <v>-5.8900000000000003E-3</v>
      </c>
      <c r="D39" s="59">
        <v>0.83433000000000002</v>
      </c>
      <c r="E39" s="67">
        <v>1.9429999999999999E-2</v>
      </c>
      <c r="F39" s="68">
        <v>0.84133000000000002</v>
      </c>
      <c r="G39" s="58">
        <v>3.4750000000000003E-2</v>
      </c>
      <c r="H39" s="59">
        <v>0.84626999999999997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3.0000000000000001E-5</v>
      </c>
      <c r="D42" s="59">
        <v>1.932E-2</v>
      </c>
      <c r="E42" s="67">
        <v>5.0000000000000001E-4</v>
      </c>
      <c r="F42" s="68">
        <v>1.942E-2</v>
      </c>
      <c r="G42" s="58">
        <v>9.3999999999999997E-4</v>
      </c>
      <c r="H42" s="59">
        <v>1.9310000000000001E-2</v>
      </c>
      <c r="I42" s="67"/>
      <c r="J42" s="68"/>
    </row>
    <row r="43" spans="2:26" x14ac:dyDescent="0.25">
      <c r="B43" s="6" t="s">
        <v>5</v>
      </c>
      <c r="C43" s="58">
        <v>0</v>
      </c>
      <c r="D43" s="59">
        <v>1.56E-3</v>
      </c>
      <c r="E43" s="67">
        <v>4.0000000000000003E-5</v>
      </c>
      <c r="F43" s="68">
        <v>1.57E-3</v>
      </c>
      <c r="G43" s="58">
        <v>9.0000000000000006E-5</v>
      </c>
      <c r="H43" s="59">
        <v>1.57E-3</v>
      </c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/>
      <c r="J44" s="68"/>
    </row>
    <row r="45" spans="2:26" x14ac:dyDescent="0.25">
      <c r="B45" s="20" t="s">
        <v>62</v>
      </c>
      <c r="C45" s="58">
        <v>-2.7E-4</v>
      </c>
      <c r="D45" s="59">
        <v>8.0430000000000001E-2</v>
      </c>
      <c r="E45" s="67">
        <v>4.4600000000000004E-3</v>
      </c>
      <c r="F45" s="68">
        <v>8.0259999999999998E-2</v>
      </c>
      <c r="G45" s="58">
        <v>9.2800000000000001E-3</v>
      </c>
      <c r="H45" s="59">
        <v>7.9710000000000003E-2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1.0000000000000001E-5</v>
      </c>
      <c r="D47" s="59">
        <v>1.0499999999999999E-3</v>
      </c>
      <c r="E47" s="67">
        <v>1.0000000000000001E-5</v>
      </c>
      <c r="F47" s="68">
        <v>1.07E-3</v>
      </c>
      <c r="G47" s="58">
        <v>1.0000000000000001E-5</v>
      </c>
      <c r="H47" s="59">
        <v>1.08E-3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-2.5000000000000001E-4</v>
      </c>
      <c r="D49" s="59">
        <v>2.5000000000000001E-4</v>
      </c>
      <c r="E49" s="67">
        <v>-2.5000000000000001E-4</v>
      </c>
      <c r="F49" s="68">
        <v>3.4000000000000002E-4</v>
      </c>
      <c r="G49" s="58">
        <v>-2.3000000000000001E-4</v>
      </c>
      <c r="H49" s="59">
        <v>2.2000000000000001E-4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2.2000000000000001E-4</v>
      </c>
      <c r="E53" s="67">
        <v>1.0000000000000001E-5</v>
      </c>
      <c r="F53" s="68">
        <v>2.2000000000000001E-4</v>
      </c>
      <c r="G53" s="58">
        <v>1.0000000000000001E-5</v>
      </c>
      <c r="H53" s="59">
        <v>1.8000000000000001E-4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3.2000000000000003E-4</v>
      </c>
      <c r="D56" s="59">
        <v>4.4420000000000001E-2</v>
      </c>
      <c r="E56" s="67">
        <v>3.3E-4</v>
      </c>
      <c r="F56" s="68">
        <v>3.5380000000000002E-2</v>
      </c>
      <c r="G56" s="58">
        <v>3.2000000000000003E-4</v>
      </c>
      <c r="H56" s="59">
        <v>3.2329999999999998E-2</v>
      </c>
      <c r="I56" s="67"/>
      <c r="J56" s="68"/>
    </row>
    <row r="57" spans="2:10" x14ac:dyDescent="0.25">
      <c r="B57" s="7" t="s">
        <v>25</v>
      </c>
      <c r="C57" s="60">
        <v>-5.8999999999999999E-3</v>
      </c>
      <c r="D57" s="61">
        <v>1</v>
      </c>
      <c r="E57" s="69">
        <v>2.4799999999999999E-2</v>
      </c>
      <c r="F57" s="70">
        <v>1</v>
      </c>
      <c r="G57" s="60">
        <v>4.5600000000000002E-2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-33220</v>
      </c>
      <c r="D58" s="11"/>
      <c r="E58" s="91">
        <v>139282</v>
      </c>
      <c r="F58" s="11"/>
      <c r="G58" s="62">
        <v>254056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-5.4999999999999997E-3</v>
      </c>
      <c r="D60" s="64">
        <v>0.93759999999999999</v>
      </c>
      <c r="E60" s="72">
        <v>2.4199999999999999E-2</v>
      </c>
      <c r="F60" s="73">
        <v>0.93720000000000003</v>
      </c>
      <c r="G60" s="63">
        <v>4.1599999999999998E-2</v>
      </c>
      <c r="H60" s="64">
        <v>0.93569999999999998</v>
      </c>
      <c r="I60" s="72"/>
      <c r="J60" s="73"/>
    </row>
    <row r="61" spans="2:10" x14ac:dyDescent="0.25">
      <c r="B61" s="6" t="s">
        <v>20</v>
      </c>
      <c r="C61" s="58">
        <v>-4.0000000000000002E-4</v>
      </c>
      <c r="D61" s="59">
        <v>6.2399999999999997E-2</v>
      </c>
      <c r="E61" s="67">
        <v>5.9999999999999995E-4</v>
      </c>
      <c r="F61" s="68">
        <v>6.2799999999999995E-2</v>
      </c>
      <c r="G61" s="58">
        <v>4.0000000000000001E-3</v>
      </c>
      <c r="H61" s="59">
        <v>6.4299999999999996E-2</v>
      </c>
      <c r="I61" s="67"/>
      <c r="J61" s="68"/>
    </row>
    <row r="62" spans="2:10" x14ac:dyDescent="0.25">
      <c r="B62" s="7" t="s">
        <v>25</v>
      </c>
      <c r="C62" s="60">
        <v>-5.8999999999999999E-3</v>
      </c>
      <c r="D62" s="61">
        <v>1</v>
      </c>
      <c r="E62" s="69">
        <v>2.4799999999999999E-2</v>
      </c>
      <c r="F62" s="70">
        <v>1</v>
      </c>
      <c r="G62" s="60">
        <v>4.5600000000000002E-2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-1.6999999999999999E-3</v>
      </c>
      <c r="D64" s="64">
        <v>0.2301</v>
      </c>
      <c r="E64" s="72">
        <v>8.6E-3</v>
      </c>
      <c r="F64" s="73">
        <v>0.23430000000000001</v>
      </c>
      <c r="G64" s="63">
        <v>1.5699999999999999E-2</v>
      </c>
      <c r="H64" s="64">
        <v>0.23250000000000001</v>
      </c>
      <c r="I64" s="72"/>
      <c r="J64" s="73"/>
    </row>
    <row r="65" spans="2:10" x14ac:dyDescent="0.25">
      <c r="B65" s="6" t="s">
        <v>22</v>
      </c>
      <c r="C65" s="58">
        <v>-4.1999999999999997E-3</v>
      </c>
      <c r="D65" s="59">
        <v>0.76990000000000003</v>
      </c>
      <c r="E65" s="67">
        <v>1.6199999999999999E-2</v>
      </c>
      <c r="F65" s="68">
        <v>0.76570000000000005</v>
      </c>
      <c r="G65" s="58">
        <v>2.9899999999999999E-2</v>
      </c>
      <c r="H65" s="59">
        <v>0.76749999999999996</v>
      </c>
      <c r="I65" s="67"/>
      <c r="J65" s="68"/>
    </row>
    <row r="66" spans="2:10" x14ac:dyDescent="0.25">
      <c r="B66" s="17" t="s">
        <v>25</v>
      </c>
      <c r="C66" s="65">
        <v>-5.8999999999999999E-3</v>
      </c>
      <c r="D66" s="66">
        <v>1</v>
      </c>
      <c r="E66" s="74">
        <v>2.4799999999999999E-2</v>
      </c>
      <c r="F66" s="75">
        <v>1</v>
      </c>
      <c r="G66" s="65">
        <v>4.5600000000000002E-2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